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THE INTERIOR\NOVEMBER\"/>
    </mc:Choice>
  </mc:AlternateContent>
  <bookViews>
    <workbookView xWindow="0" yWindow="0" windowWidth="28800" windowHeight="13020" tabRatio="598" firstSheet="1" activeTab="1"/>
  </bookViews>
  <sheets>
    <sheet name="Instruction Sheet" sheetId="1" r:id="rId1"/>
    <sheet name="Agency Acronym" sheetId="4" r:id="rId2"/>
    <sheet name="BIA" sheetId="33" r:id="rId3"/>
    <sheet name="BIE" sheetId="34" r:id="rId4"/>
    <sheet name="BLM" sheetId="21" r:id="rId5"/>
    <sheet name="BOEM" sheetId="5" r:id="rId6"/>
    <sheet name="BOR" sheetId="22" r:id="rId7"/>
    <sheet name="BSEE" sheetId="36" r:id="rId8"/>
    <sheet name="BTFA" sheetId="24" r:id="rId9"/>
    <sheet name="FWS" sheetId="35" r:id="rId10"/>
    <sheet name="NIGC" sheetId="27" r:id="rId11"/>
    <sheet name="NPS" sheetId="20" r:id="rId12"/>
    <sheet name="OIG" sheetId="12" r:id="rId13"/>
    <sheet name="ONRR" sheetId="29" r:id="rId14"/>
    <sheet name="OS SOL" sheetId="28" r:id="rId15"/>
    <sheet name="OSMRE" sheetId="13" r:id="rId16"/>
    <sheet name="USGS" sheetId="17" r:id="rId17"/>
  </sheets>
  <definedNames>
    <definedName name="_xlnm.Print_Area" localSheetId="2">BIA!$A$6:$N$29</definedName>
    <definedName name="_xlnm.Print_Area" localSheetId="3">BIE!$A$6:$N$29</definedName>
    <definedName name="_xlnm.Print_Area" localSheetId="7">BSEE!$A$6:$N$29</definedName>
    <definedName name="_xlnm.Print_Area" localSheetId="9">FWS!$A$6:$N$29</definedName>
    <definedName name="_xlnm.Print_Area" localSheetId="0">'Instruction Sheet'!$A$1:$M$63</definedName>
    <definedName name="_xlnm.Print_Area" localSheetId="12">OIG!$A$6:$N$29</definedName>
    <definedName name="_xlnm.Print_Area" localSheetId="15">OSMRE!$A$6:$N$29</definedName>
    <definedName name="_xlnm.Print_Area" localSheetId="16">USGS!$A$3:$M$31</definedName>
    <definedName name="_xlnm.Print_Titles" localSheetId="2">BIA!$12:$13</definedName>
    <definedName name="_xlnm.Print_Titles" localSheetId="3">BIE!$12:$13</definedName>
    <definedName name="_xlnm.Print_Titles" localSheetId="7">BSEE!$12:$13</definedName>
    <definedName name="_xlnm.Print_Titles" localSheetId="9">FWS!$12:$13</definedName>
    <definedName name="_xlnm.Print_Titles" localSheetId="12">OIG!$12:$13</definedName>
    <definedName name="_xlnm.Print_Titles" localSheetId="15">OSMRE!$12:$13</definedName>
    <definedName name="_xlnm.Print_Titles" localSheetId="16">USGS!$12:$13</definedName>
    <definedName name="Z_46D91775_94C2_49FF_9613_A9FB49F1B179_.wvu.Cols" localSheetId="2" hidden="1">BIA!$E:$E</definedName>
    <definedName name="Z_46D91775_94C2_49FF_9613_A9FB49F1B179_.wvu.Cols" localSheetId="3" hidden="1">BIE!$E:$E</definedName>
    <definedName name="Z_46D91775_94C2_49FF_9613_A9FB49F1B179_.wvu.Cols" localSheetId="7" hidden="1">BSEE!$E:$E</definedName>
    <definedName name="Z_46D91775_94C2_49FF_9613_A9FB49F1B179_.wvu.Cols" localSheetId="9" hidden="1">FWS!$E:$E</definedName>
    <definedName name="Z_46D91775_94C2_49FF_9613_A9FB49F1B179_.wvu.Cols" localSheetId="12" hidden="1">OIG!$E:$E</definedName>
    <definedName name="Z_46D91775_94C2_49FF_9613_A9FB49F1B179_.wvu.Cols" localSheetId="15" hidden="1">OSMRE!$E:$E</definedName>
    <definedName name="Z_46D91775_94C2_49FF_9613_A9FB49F1B179_.wvu.Cols" localSheetId="16" hidden="1">USGS!$E:$E</definedName>
    <definedName name="Z_46D91775_94C2_49FF_9613_A9FB49F1B179_.wvu.PrintArea" localSheetId="2" hidden="1">BIA!$A$1:$N$417</definedName>
    <definedName name="Z_46D91775_94C2_49FF_9613_A9FB49F1B179_.wvu.PrintArea" localSheetId="3" hidden="1">BIE!$A$1:$N$417</definedName>
    <definedName name="Z_46D91775_94C2_49FF_9613_A9FB49F1B179_.wvu.PrintArea" localSheetId="7" hidden="1">BSEE!$A$1:$N$417</definedName>
    <definedName name="Z_46D91775_94C2_49FF_9613_A9FB49F1B179_.wvu.PrintArea" localSheetId="9" hidden="1">FWS!$A$1:$N$417</definedName>
    <definedName name="Z_46D91775_94C2_49FF_9613_A9FB49F1B179_.wvu.PrintArea" localSheetId="12" hidden="1">OIG!$A$1:$N$417</definedName>
    <definedName name="Z_46D91775_94C2_49FF_9613_A9FB49F1B179_.wvu.PrintArea" localSheetId="15" hidden="1">OSMRE!$A$1:$N$417</definedName>
    <definedName name="Z_46D91775_94C2_49FF_9613_A9FB49F1B179_.wvu.PrintArea" localSheetId="16" hidden="1">USGS!$A$1:$M$421</definedName>
    <definedName name="Z_46D91775_94C2_49FF_9613_A9FB49F1B179_.wvu.PrintTitles" localSheetId="2" hidden="1">BIA!$12:$13</definedName>
    <definedName name="Z_46D91775_94C2_49FF_9613_A9FB49F1B179_.wvu.PrintTitles" localSheetId="3" hidden="1">BIE!$12:$13</definedName>
    <definedName name="Z_46D91775_94C2_49FF_9613_A9FB49F1B179_.wvu.PrintTitles" localSheetId="7" hidden="1">BSEE!$12:$13</definedName>
    <definedName name="Z_46D91775_94C2_49FF_9613_A9FB49F1B179_.wvu.PrintTitles" localSheetId="9" hidden="1">FWS!$12:$13</definedName>
    <definedName name="Z_46D91775_94C2_49FF_9613_A9FB49F1B179_.wvu.PrintTitles" localSheetId="12" hidden="1">OIG!$12:$13</definedName>
    <definedName name="Z_46D91775_94C2_49FF_9613_A9FB49F1B179_.wvu.PrintTitles" localSheetId="15" hidden="1">OSMRE!$12:$13</definedName>
    <definedName name="Z_46D91775_94C2_49FF_9613_A9FB49F1B179_.wvu.PrintTitles" localSheetId="16" hidden="1">USGS!$12:$13</definedName>
    <definedName name="Z_46D91775_94C2_49FF_9613_A9FB49F1B179_.wvu.Rows" localSheetId="2" hidden="1">BIA!$1:$1</definedName>
    <definedName name="Z_46D91775_94C2_49FF_9613_A9FB49F1B179_.wvu.Rows" localSheetId="3" hidden="1">BIE!$1:$1</definedName>
    <definedName name="Z_46D91775_94C2_49FF_9613_A9FB49F1B179_.wvu.Rows" localSheetId="7" hidden="1">BSEE!$1:$1</definedName>
    <definedName name="Z_46D91775_94C2_49FF_9613_A9FB49F1B179_.wvu.Rows" localSheetId="9" hidden="1">FWS!$1:$1</definedName>
    <definedName name="Z_46D91775_94C2_49FF_9613_A9FB49F1B179_.wvu.Rows" localSheetId="12" hidden="1">OIG!$1:$1</definedName>
    <definedName name="Z_46D91775_94C2_49FF_9613_A9FB49F1B179_.wvu.Rows" localSheetId="15" hidden="1">OSMRE!$1:$1</definedName>
    <definedName name="Z_46D91775_94C2_49FF_9613_A9FB49F1B179_.wvu.Rows" localSheetId="16" hidden="1">USGS!$1:$1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36" l="1"/>
  <c r="A22" i="36"/>
  <c r="A26" i="36" s="1"/>
  <c r="A30" i="36" s="1"/>
  <c r="A34" i="36" s="1"/>
  <c r="A38" i="36" s="1"/>
  <c r="A42" i="36" s="1"/>
  <c r="A46" i="36" s="1"/>
  <c r="A50" i="36" s="1"/>
  <c r="A54" i="36" s="1"/>
  <c r="A58" i="36" s="1"/>
  <c r="A62" i="36" s="1"/>
  <c r="A66" i="36" s="1"/>
  <c r="A70" i="36" s="1"/>
  <c r="A74" i="36" s="1"/>
  <c r="A78" i="36" s="1"/>
  <c r="A82" i="36" s="1"/>
  <c r="A86" i="36" s="1"/>
  <c r="A90" i="36" s="1"/>
  <c r="A94" i="36" s="1"/>
  <c r="A98" i="36" s="1"/>
  <c r="A102" i="36" s="1"/>
  <c r="A106" i="36" s="1"/>
  <c r="A110" i="36" s="1"/>
  <c r="A114" i="36" s="1"/>
  <c r="A118" i="36" s="1"/>
  <c r="A122" i="36" s="1"/>
  <c r="A126" i="36" s="1"/>
  <c r="A130" i="36" s="1"/>
  <c r="A134" i="36" s="1"/>
  <c r="A138" i="36" s="1"/>
  <c r="A142" i="36" s="1"/>
  <c r="A146" i="36" s="1"/>
  <c r="A150" i="36" s="1"/>
  <c r="A154" i="36" s="1"/>
  <c r="A158" i="36" s="1"/>
  <c r="A162" i="36" s="1"/>
  <c r="A166" i="36" s="1"/>
  <c r="A170" i="36" s="1"/>
  <c r="A174" i="36" s="1"/>
  <c r="A178" i="36" s="1"/>
  <c r="A182" i="36" s="1"/>
  <c r="A186" i="36" s="1"/>
  <c r="A190" i="36" s="1"/>
  <c r="A194" i="36" s="1"/>
  <c r="A198" i="36" s="1"/>
  <c r="A202" i="36" s="1"/>
  <c r="A206" i="36" s="1"/>
  <c r="A210" i="36" s="1"/>
  <c r="A214" i="36" s="1"/>
  <c r="A218" i="36" s="1"/>
  <c r="A222" i="36" s="1"/>
  <c r="A226" i="36" s="1"/>
  <c r="A230" i="36" s="1"/>
  <c r="A234" i="36" s="1"/>
  <c r="A238" i="36" s="1"/>
  <c r="A242" i="36" s="1"/>
  <c r="A246" i="36" s="1"/>
  <c r="A250" i="36" s="1"/>
  <c r="A254" i="36" s="1"/>
  <c r="A258" i="36" s="1"/>
  <c r="A262" i="36" s="1"/>
  <c r="A266" i="36" s="1"/>
  <c r="A270" i="36" s="1"/>
  <c r="A274" i="36" s="1"/>
  <c r="A278" i="36" s="1"/>
  <c r="A282" i="36" s="1"/>
  <c r="A286" i="36" s="1"/>
  <c r="A290" i="36" s="1"/>
  <c r="A294" i="36" s="1"/>
  <c r="A298" i="36" s="1"/>
  <c r="A302" i="36" s="1"/>
  <c r="A306" i="36" s="1"/>
  <c r="A310" i="36" s="1"/>
  <c r="A314" i="36" s="1"/>
  <c r="A318" i="36" s="1"/>
  <c r="A322" i="36" s="1"/>
  <c r="A326" i="36" s="1"/>
  <c r="A330" i="36" s="1"/>
  <c r="A334" i="36" s="1"/>
  <c r="A338" i="36" s="1"/>
  <c r="A342" i="36" s="1"/>
  <c r="A346" i="36" s="1"/>
  <c r="A350" i="36" s="1"/>
  <c r="A354" i="36" s="1"/>
  <c r="A358" i="36" s="1"/>
  <c r="A362" i="36" s="1"/>
  <c r="A366" i="36" s="1"/>
  <c r="A370" i="36" s="1"/>
  <c r="A374" i="36" s="1"/>
  <c r="A378" i="36" s="1"/>
  <c r="A382" i="36" s="1"/>
  <c r="A386" i="36" s="1"/>
  <c r="A390" i="36" s="1"/>
  <c r="A394" i="36" s="1"/>
  <c r="A398" i="36" s="1"/>
  <c r="A402" i="36" s="1"/>
  <c r="A406" i="36" s="1"/>
  <c r="A410" i="36" s="1"/>
  <c r="A414" i="36" s="1"/>
  <c r="V179" i="36"/>
  <c r="V183" i="36"/>
  <c r="V187" i="36"/>
  <c r="V191" i="36"/>
  <c r="V195" i="36"/>
  <c r="V199" i="36"/>
  <c r="V203" i="36"/>
  <c r="V207" i="36"/>
  <c r="V211" i="36"/>
  <c r="V215" i="36"/>
  <c r="V219" i="36"/>
  <c r="V223" i="36"/>
  <c r="V227" i="36"/>
  <c r="V231" i="36"/>
  <c r="V235" i="36"/>
  <c r="V239" i="36"/>
  <c r="V243" i="36"/>
  <c r="V247" i="36"/>
  <c r="V251" i="36"/>
  <c r="V255" i="36"/>
  <c r="V259" i="36"/>
  <c r="V263" i="36"/>
  <c r="V267" i="36"/>
  <c r="V271" i="36"/>
  <c r="V275" i="36"/>
  <c r="V279" i="36"/>
  <c r="V283" i="36"/>
  <c r="V287" i="36"/>
  <c r="V291" i="36"/>
  <c r="V295" i="36"/>
  <c r="V299" i="36"/>
  <c r="V303" i="36"/>
  <c r="V307" i="36"/>
  <c r="V311" i="36"/>
  <c r="V315" i="36"/>
  <c r="V319" i="36"/>
  <c r="V323" i="36"/>
  <c r="V327" i="36"/>
  <c r="V331" i="36"/>
  <c r="V335" i="36"/>
  <c r="V339" i="36"/>
  <c r="V343" i="36"/>
  <c r="V347" i="36"/>
  <c r="V351" i="36"/>
  <c r="V355" i="36"/>
  <c r="V359" i="36"/>
  <c r="V363" i="36"/>
  <c r="V367" i="36"/>
  <c r="V371" i="36"/>
  <c r="V375" i="36"/>
  <c r="V379" i="36"/>
  <c r="V383" i="36"/>
  <c r="V387" i="36"/>
  <c r="V391" i="36"/>
  <c r="V395" i="36"/>
  <c r="V399" i="36"/>
  <c r="V403" i="36"/>
  <c r="V407" i="36"/>
  <c r="V411" i="36"/>
  <c r="V415" i="36"/>
  <c r="Q422" i="36"/>
  <c r="H9" i="36" s="1"/>
  <c r="Q423" i="36"/>
  <c r="A5" i="36" s="1"/>
  <c r="H9" i="22"/>
  <c r="J9" i="36" l="1"/>
  <c r="J9" i="22"/>
  <c r="A18" i="35" l="1"/>
  <c r="A22" i="35" s="1"/>
  <c r="A26" i="35" s="1"/>
  <c r="A30" i="35" s="1"/>
  <c r="A34" i="35" s="1"/>
  <c r="A38" i="35" s="1"/>
  <c r="A42" i="35" s="1"/>
  <c r="A46" i="35" s="1"/>
  <c r="A50" i="35" s="1"/>
  <c r="A54" i="35" s="1"/>
  <c r="A58" i="35" s="1"/>
  <c r="A62" i="35" s="1"/>
  <c r="A66" i="35" s="1"/>
  <c r="A70" i="35" s="1"/>
  <c r="A74" i="35" s="1"/>
  <c r="A78" i="35" s="1"/>
  <c r="A82" i="35" s="1"/>
  <c r="A86" i="35" s="1"/>
  <c r="A90" i="35" s="1"/>
  <c r="A94" i="35" s="1"/>
  <c r="A98" i="35" s="1"/>
  <c r="A102" i="35" s="1"/>
  <c r="A106" i="35" s="1"/>
  <c r="A110" i="35" s="1"/>
  <c r="A114" i="35" s="1"/>
  <c r="A118" i="35" s="1"/>
  <c r="A122" i="35" s="1"/>
  <c r="A126" i="35" s="1"/>
  <c r="A130" i="35" s="1"/>
  <c r="A134" i="35" s="1"/>
  <c r="A138" i="35" s="1"/>
  <c r="A142" i="35" s="1"/>
  <c r="A146" i="35" s="1"/>
  <c r="A150" i="35" s="1"/>
  <c r="A154" i="35" s="1"/>
  <c r="A158" i="35" s="1"/>
  <c r="A162" i="35" s="1"/>
  <c r="A166" i="35" s="1"/>
  <c r="A170" i="35" s="1"/>
  <c r="A174" i="35" s="1"/>
  <c r="A178" i="35" s="1"/>
  <c r="A182" i="35" s="1"/>
  <c r="A186" i="35" s="1"/>
  <c r="A190" i="35" s="1"/>
  <c r="A194" i="35" s="1"/>
  <c r="A198" i="35" s="1"/>
  <c r="A202" i="35" s="1"/>
  <c r="A206" i="35" s="1"/>
  <c r="A210" i="35" s="1"/>
  <c r="A214" i="35" s="1"/>
  <c r="A218" i="35" s="1"/>
  <c r="A222" i="35" s="1"/>
  <c r="A226" i="35" s="1"/>
  <c r="A230" i="35" s="1"/>
  <c r="A234" i="35" s="1"/>
  <c r="A238" i="35" s="1"/>
  <c r="A242" i="35" s="1"/>
  <c r="A246" i="35" s="1"/>
  <c r="A250" i="35" s="1"/>
  <c r="A254" i="35" s="1"/>
  <c r="A258" i="35" s="1"/>
  <c r="A262" i="35" s="1"/>
  <c r="A266" i="35" s="1"/>
  <c r="A270" i="35" s="1"/>
  <c r="A274" i="35" s="1"/>
  <c r="A278" i="35" s="1"/>
  <c r="A282" i="35" s="1"/>
  <c r="A286" i="35" s="1"/>
  <c r="A290" i="35" s="1"/>
  <c r="A294" i="35" s="1"/>
  <c r="A298" i="35" s="1"/>
  <c r="A302" i="35" s="1"/>
  <c r="A306" i="35" s="1"/>
  <c r="A310" i="35" s="1"/>
  <c r="A314" i="35" s="1"/>
  <c r="A318" i="35" s="1"/>
  <c r="A322" i="35" s="1"/>
  <c r="A326" i="35" s="1"/>
  <c r="A330" i="35" s="1"/>
  <c r="A334" i="35" s="1"/>
  <c r="A338" i="35" s="1"/>
  <c r="A342" i="35" s="1"/>
  <c r="A346" i="35" s="1"/>
  <c r="A350" i="35" s="1"/>
  <c r="A354" i="35" s="1"/>
  <c r="A358" i="35" s="1"/>
  <c r="A362" i="35" s="1"/>
  <c r="A366" i="35" s="1"/>
  <c r="A370" i="35" s="1"/>
  <c r="A374" i="35" s="1"/>
  <c r="A378" i="35" s="1"/>
  <c r="A382" i="35" s="1"/>
  <c r="A386" i="35" s="1"/>
  <c r="A390" i="35" s="1"/>
  <c r="A394" i="35" s="1"/>
  <c r="A398" i="35" s="1"/>
  <c r="A402" i="35" s="1"/>
  <c r="A406" i="35" s="1"/>
  <c r="A410" i="35" s="1"/>
  <c r="A414" i="35" s="1"/>
  <c r="V179" i="35"/>
  <c r="V183" i="35"/>
  <c r="V187" i="35"/>
  <c r="V191" i="35"/>
  <c r="V195" i="35"/>
  <c r="V199" i="35"/>
  <c r="V203" i="35"/>
  <c r="V207" i="35"/>
  <c r="V211" i="35"/>
  <c r="V215" i="35"/>
  <c r="V219" i="35"/>
  <c r="V223" i="35"/>
  <c r="V227" i="35"/>
  <c r="V231" i="35"/>
  <c r="V235" i="35"/>
  <c r="V239" i="35"/>
  <c r="V243" i="35"/>
  <c r="V247" i="35"/>
  <c r="V251" i="35"/>
  <c r="V255" i="35"/>
  <c r="V259" i="35"/>
  <c r="V263" i="35"/>
  <c r="V267" i="35"/>
  <c r="V271" i="35"/>
  <c r="V275" i="35"/>
  <c r="V279" i="35"/>
  <c r="V283" i="35"/>
  <c r="V287" i="35"/>
  <c r="V291" i="35"/>
  <c r="V295" i="35"/>
  <c r="V299" i="35"/>
  <c r="V303" i="35"/>
  <c r="V307" i="35"/>
  <c r="V311" i="35"/>
  <c r="V315" i="35"/>
  <c r="V319" i="35"/>
  <c r="V323" i="35"/>
  <c r="V327" i="35"/>
  <c r="V331" i="35"/>
  <c r="V335" i="35"/>
  <c r="V339" i="35"/>
  <c r="V343" i="35"/>
  <c r="V347" i="35"/>
  <c r="V351" i="35"/>
  <c r="V355" i="35"/>
  <c r="V359" i="35"/>
  <c r="V363" i="35"/>
  <c r="V367" i="35"/>
  <c r="V371" i="35"/>
  <c r="V375" i="35"/>
  <c r="V379" i="35"/>
  <c r="V383" i="35"/>
  <c r="V387" i="35"/>
  <c r="V391" i="35"/>
  <c r="V395" i="35"/>
  <c r="V399" i="35"/>
  <c r="V403" i="35"/>
  <c r="V407" i="35"/>
  <c r="V411" i="35"/>
  <c r="V415" i="35"/>
  <c r="Q422" i="35"/>
  <c r="H9" i="35" s="1"/>
  <c r="Q423" i="35"/>
  <c r="A5" i="35" s="1"/>
  <c r="J9" i="35" l="1"/>
  <c r="A5" i="34"/>
  <c r="A18" i="34"/>
  <c r="A22" i="34"/>
  <c r="A26" i="34"/>
  <c r="A30" i="34"/>
  <c r="A34" i="34"/>
  <c r="A38" i="34"/>
  <c r="A42" i="34" s="1"/>
  <c r="A46" i="34" s="1"/>
  <c r="A50" i="34" s="1"/>
  <c r="A54" i="34" s="1"/>
  <c r="A58" i="34" s="1"/>
  <c r="A62" i="34" s="1"/>
  <c r="A66" i="34" s="1"/>
  <c r="A70" i="34" s="1"/>
  <c r="A74" i="34" s="1"/>
  <c r="A78" i="34" s="1"/>
  <c r="A82" i="34" s="1"/>
  <c r="A86" i="34" s="1"/>
  <c r="A90" i="34" s="1"/>
  <c r="A94" i="34" s="1"/>
  <c r="A98" i="34" s="1"/>
  <c r="A102" i="34" s="1"/>
  <c r="A106" i="34" s="1"/>
  <c r="A110" i="34" s="1"/>
  <c r="A114" i="34" s="1"/>
  <c r="A118" i="34" s="1"/>
  <c r="A122" i="34" s="1"/>
  <c r="A126" i="34" s="1"/>
  <c r="A130" i="34" s="1"/>
  <c r="A134" i="34" s="1"/>
  <c r="A138" i="34" s="1"/>
  <c r="A142" i="34" s="1"/>
  <c r="A146" i="34" s="1"/>
  <c r="A150" i="34" s="1"/>
  <c r="A154" i="34" s="1"/>
  <c r="A158" i="34" s="1"/>
  <c r="A162" i="34" s="1"/>
  <c r="A166" i="34" s="1"/>
  <c r="A170" i="34" s="1"/>
  <c r="A174" i="34" s="1"/>
  <c r="A178" i="34" s="1"/>
  <c r="A182" i="34" s="1"/>
  <c r="A186" i="34" s="1"/>
  <c r="A190" i="34" s="1"/>
  <c r="A194" i="34" s="1"/>
  <c r="A198" i="34" s="1"/>
  <c r="A202" i="34" s="1"/>
  <c r="A206" i="34" s="1"/>
  <c r="A210" i="34" s="1"/>
  <c r="A214" i="34" s="1"/>
  <c r="A218" i="34" s="1"/>
  <c r="A222" i="34" s="1"/>
  <c r="A226" i="34" s="1"/>
  <c r="A230" i="34" s="1"/>
  <c r="A234" i="34" s="1"/>
  <c r="A238" i="34" s="1"/>
  <c r="A242" i="34" s="1"/>
  <c r="A246" i="34" s="1"/>
  <c r="A250" i="34" s="1"/>
  <c r="A254" i="34" s="1"/>
  <c r="A258" i="34" s="1"/>
  <c r="A262" i="34" s="1"/>
  <c r="A266" i="34" s="1"/>
  <c r="A270" i="34" s="1"/>
  <c r="A274" i="34" s="1"/>
  <c r="A278" i="34" s="1"/>
  <c r="A282" i="34" s="1"/>
  <c r="A286" i="34" s="1"/>
  <c r="A290" i="34" s="1"/>
  <c r="A294" i="34" s="1"/>
  <c r="A298" i="34" s="1"/>
  <c r="A302" i="34" s="1"/>
  <c r="A306" i="34" s="1"/>
  <c r="A310" i="34" s="1"/>
  <c r="A314" i="34" s="1"/>
  <c r="A318" i="34" s="1"/>
  <c r="A322" i="34" s="1"/>
  <c r="A326" i="34" s="1"/>
  <c r="A330" i="34" s="1"/>
  <c r="A334" i="34" s="1"/>
  <c r="A338" i="34" s="1"/>
  <c r="A342" i="34" s="1"/>
  <c r="A346" i="34" s="1"/>
  <c r="A350" i="34" s="1"/>
  <c r="A354" i="34" s="1"/>
  <c r="A358" i="34" s="1"/>
  <c r="A362" i="34" s="1"/>
  <c r="A366" i="34" s="1"/>
  <c r="A370" i="34" s="1"/>
  <c r="A374" i="34" s="1"/>
  <c r="A378" i="34" s="1"/>
  <c r="A382" i="34" s="1"/>
  <c r="A386" i="34" s="1"/>
  <c r="A390" i="34" s="1"/>
  <c r="A394" i="34" s="1"/>
  <c r="A398" i="34" s="1"/>
  <c r="A402" i="34" s="1"/>
  <c r="A406" i="34" s="1"/>
  <c r="A410" i="34" s="1"/>
  <c r="A414" i="34" s="1"/>
  <c r="V179" i="34"/>
  <c r="V183" i="34"/>
  <c r="V187" i="34"/>
  <c r="V191" i="34"/>
  <c r="V195" i="34"/>
  <c r="V199" i="34"/>
  <c r="V203" i="34"/>
  <c r="V207" i="34"/>
  <c r="V211" i="34"/>
  <c r="V215" i="34"/>
  <c r="V219" i="34"/>
  <c r="V223" i="34"/>
  <c r="V227" i="34"/>
  <c r="V231" i="34"/>
  <c r="V235" i="34"/>
  <c r="V239" i="34"/>
  <c r="V243" i="34"/>
  <c r="V247" i="34"/>
  <c r="V251" i="34"/>
  <c r="V255" i="34"/>
  <c r="V259" i="34"/>
  <c r="V263" i="34"/>
  <c r="V267" i="34"/>
  <c r="V271" i="34"/>
  <c r="V275" i="34"/>
  <c r="V279" i="34"/>
  <c r="V283" i="34"/>
  <c r="V287" i="34"/>
  <c r="V291" i="34"/>
  <c r="V295" i="34"/>
  <c r="V299" i="34"/>
  <c r="V303" i="34"/>
  <c r="V307" i="34"/>
  <c r="V311" i="34"/>
  <c r="V315" i="34"/>
  <c r="V319" i="34"/>
  <c r="V323" i="34"/>
  <c r="V327" i="34"/>
  <c r="V331" i="34"/>
  <c r="V335" i="34"/>
  <c r="V339" i="34"/>
  <c r="V343" i="34"/>
  <c r="V347" i="34"/>
  <c r="V351" i="34"/>
  <c r="V355" i="34"/>
  <c r="V359" i="34"/>
  <c r="V363" i="34"/>
  <c r="V367" i="34"/>
  <c r="V371" i="34"/>
  <c r="V375" i="34"/>
  <c r="V379" i="34"/>
  <c r="V383" i="34"/>
  <c r="V387" i="34"/>
  <c r="V391" i="34"/>
  <c r="V395" i="34"/>
  <c r="V399" i="34"/>
  <c r="V403" i="34"/>
  <c r="V407" i="34"/>
  <c r="V411" i="34"/>
  <c r="V415" i="34"/>
  <c r="Q422" i="34"/>
  <c r="H9" i="34" s="1"/>
  <c r="Q423" i="34"/>
  <c r="J9" i="34" s="1"/>
  <c r="A18" i="33"/>
  <c r="A22" i="33" s="1"/>
  <c r="A26" i="33" s="1"/>
  <c r="A30" i="33" s="1"/>
  <c r="A34" i="33" s="1"/>
  <c r="A38" i="33" s="1"/>
  <c r="A42" i="33" s="1"/>
  <c r="A46" i="33" s="1"/>
  <c r="A50" i="33" s="1"/>
  <c r="A54" i="33" s="1"/>
  <c r="A58" i="33" s="1"/>
  <c r="A62" i="33" s="1"/>
  <c r="A66" i="33" s="1"/>
  <c r="A70" i="33" s="1"/>
  <c r="A74" i="33" s="1"/>
  <c r="A78" i="33" s="1"/>
  <c r="A82" i="33" s="1"/>
  <c r="A86" i="33" s="1"/>
  <c r="A90" i="33" s="1"/>
  <c r="A94" i="33" s="1"/>
  <c r="A98" i="33" s="1"/>
  <c r="A102" i="33" s="1"/>
  <c r="A106" i="33" s="1"/>
  <c r="A110" i="33" s="1"/>
  <c r="A114" i="33" s="1"/>
  <c r="A118" i="33" s="1"/>
  <c r="A122" i="33" s="1"/>
  <c r="A126" i="33" s="1"/>
  <c r="A130" i="33" s="1"/>
  <c r="A134" i="33" s="1"/>
  <c r="A138" i="33" s="1"/>
  <c r="A142" i="33" s="1"/>
  <c r="A146" i="33" s="1"/>
  <c r="A150" i="33" s="1"/>
  <c r="A154" i="33" s="1"/>
  <c r="A158" i="33" s="1"/>
  <c r="A162" i="33" s="1"/>
  <c r="A166" i="33" s="1"/>
  <c r="A170" i="33" s="1"/>
  <c r="A174" i="33" s="1"/>
  <c r="A178" i="33" s="1"/>
  <c r="A182" i="33" s="1"/>
  <c r="A186" i="33" s="1"/>
  <c r="A190" i="33" s="1"/>
  <c r="A194" i="33" s="1"/>
  <c r="A198" i="33" s="1"/>
  <c r="A202" i="33" s="1"/>
  <c r="A206" i="33" s="1"/>
  <c r="A210" i="33" s="1"/>
  <c r="A214" i="33" s="1"/>
  <c r="A218" i="33" s="1"/>
  <c r="A222" i="33" s="1"/>
  <c r="A226" i="33" s="1"/>
  <c r="A230" i="33" s="1"/>
  <c r="A234" i="33" s="1"/>
  <c r="A238" i="33" s="1"/>
  <c r="A242" i="33" s="1"/>
  <c r="A246" i="33" s="1"/>
  <c r="A250" i="33" s="1"/>
  <c r="A254" i="33" s="1"/>
  <c r="A258" i="33" s="1"/>
  <c r="A262" i="33" s="1"/>
  <c r="A266" i="33" s="1"/>
  <c r="A270" i="33" s="1"/>
  <c r="A274" i="33" s="1"/>
  <c r="A278" i="33" s="1"/>
  <c r="A282" i="33" s="1"/>
  <c r="A286" i="33" s="1"/>
  <c r="A290" i="33" s="1"/>
  <c r="A294" i="33" s="1"/>
  <c r="A298" i="33" s="1"/>
  <c r="A302" i="33" s="1"/>
  <c r="A306" i="33" s="1"/>
  <c r="A310" i="33" s="1"/>
  <c r="A314" i="33" s="1"/>
  <c r="A318" i="33" s="1"/>
  <c r="A322" i="33" s="1"/>
  <c r="A326" i="33" s="1"/>
  <c r="A330" i="33" s="1"/>
  <c r="A334" i="33" s="1"/>
  <c r="A338" i="33" s="1"/>
  <c r="A342" i="33" s="1"/>
  <c r="A346" i="33" s="1"/>
  <c r="A350" i="33" s="1"/>
  <c r="A354" i="33" s="1"/>
  <c r="A358" i="33" s="1"/>
  <c r="A362" i="33" s="1"/>
  <c r="A366" i="33" s="1"/>
  <c r="A370" i="33" s="1"/>
  <c r="A374" i="33" s="1"/>
  <c r="A378" i="33" s="1"/>
  <c r="A382" i="33" s="1"/>
  <c r="A386" i="33" s="1"/>
  <c r="A390" i="33" s="1"/>
  <c r="A394" i="33" s="1"/>
  <c r="A398" i="33" s="1"/>
  <c r="A402" i="33" s="1"/>
  <c r="A406" i="33" s="1"/>
  <c r="A410" i="33" s="1"/>
  <c r="A414" i="33" s="1"/>
  <c r="V179" i="33"/>
  <c r="V183" i="33"/>
  <c r="V187" i="33"/>
  <c r="V191" i="33"/>
  <c r="V195" i="33"/>
  <c r="V199" i="33"/>
  <c r="V203" i="33"/>
  <c r="V207" i="33"/>
  <c r="V211" i="33"/>
  <c r="V215" i="33"/>
  <c r="V219" i="33"/>
  <c r="V223" i="33"/>
  <c r="V227" i="33"/>
  <c r="V231" i="33"/>
  <c r="V235" i="33"/>
  <c r="V239" i="33"/>
  <c r="V243" i="33"/>
  <c r="V247" i="33"/>
  <c r="V251" i="33"/>
  <c r="V255" i="33"/>
  <c r="V259" i="33"/>
  <c r="V263" i="33"/>
  <c r="V267" i="33"/>
  <c r="V271" i="33"/>
  <c r="V275" i="33"/>
  <c r="V279" i="33"/>
  <c r="V283" i="33"/>
  <c r="V287" i="33"/>
  <c r="V291" i="33"/>
  <c r="V295" i="33"/>
  <c r="V299" i="33"/>
  <c r="V303" i="33"/>
  <c r="V307" i="33"/>
  <c r="V311" i="33"/>
  <c r="V315" i="33"/>
  <c r="V319" i="33"/>
  <c r="V323" i="33"/>
  <c r="V327" i="33"/>
  <c r="V331" i="33"/>
  <c r="V335" i="33"/>
  <c r="V339" i="33"/>
  <c r="V343" i="33"/>
  <c r="V347" i="33"/>
  <c r="V351" i="33"/>
  <c r="V355" i="33"/>
  <c r="V359" i="33"/>
  <c r="V363" i="33"/>
  <c r="V367" i="33"/>
  <c r="V371" i="33"/>
  <c r="V375" i="33"/>
  <c r="V379" i="33"/>
  <c r="V383" i="33"/>
  <c r="V387" i="33"/>
  <c r="V391" i="33"/>
  <c r="V395" i="33"/>
  <c r="V399" i="33"/>
  <c r="V403" i="33"/>
  <c r="V407" i="33"/>
  <c r="V411" i="33"/>
  <c r="V415" i="33"/>
  <c r="Q422" i="33"/>
  <c r="H9" i="33" s="1"/>
  <c r="Q423" i="33"/>
  <c r="J9" i="33" s="1"/>
  <c r="Q423" i="29"/>
  <c r="J9" i="29" s="1"/>
  <c r="Q422" i="29"/>
  <c r="H9" i="29" s="1"/>
  <c r="A18" i="29"/>
  <c r="A22" i="29" s="1"/>
  <c r="A26" i="29" s="1"/>
  <c r="A30" i="29" s="1"/>
  <c r="A34" i="29" s="1"/>
  <c r="A38" i="29" s="1"/>
  <c r="A42" i="29" s="1"/>
  <c r="A46" i="29" s="1"/>
  <c r="A50" i="29" s="1"/>
  <c r="A54" i="29" s="1"/>
  <c r="A58" i="29" s="1"/>
  <c r="A62" i="29" s="1"/>
  <c r="A66" i="29" s="1"/>
  <c r="A70" i="29" s="1"/>
  <c r="A74" i="29" s="1"/>
  <c r="A78" i="29" s="1"/>
  <c r="A82" i="29" s="1"/>
  <c r="A86" i="29" s="1"/>
  <c r="A90" i="29" s="1"/>
  <c r="A94" i="29" s="1"/>
  <c r="A98" i="29" s="1"/>
  <c r="A102" i="29" s="1"/>
  <c r="A106" i="29" s="1"/>
  <c r="A110" i="29" s="1"/>
  <c r="A114" i="29" s="1"/>
  <c r="A118" i="29" s="1"/>
  <c r="A122" i="29" s="1"/>
  <c r="A126" i="29" s="1"/>
  <c r="A130" i="29" s="1"/>
  <c r="A134" i="29" s="1"/>
  <c r="A138" i="29" s="1"/>
  <c r="A142" i="29" s="1"/>
  <c r="A146" i="29" s="1"/>
  <c r="A150" i="29" s="1"/>
  <c r="A154" i="29" s="1"/>
  <c r="A158" i="29" s="1"/>
  <c r="A162" i="29" s="1"/>
  <c r="A166" i="29" s="1"/>
  <c r="A170" i="29" s="1"/>
  <c r="A174" i="29" s="1"/>
  <c r="A178" i="29" s="1"/>
  <c r="A182" i="29" s="1"/>
  <c r="A186" i="29" s="1"/>
  <c r="A190" i="29" s="1"/>
  <c r="A194" i="29" s="1"/>
  <c r="A198" i="29" s="1"/>
  <c r="A202" i="29" s="1"/>
  <c r="A206" i="29" s="1"/>
  <c r="A210" i="29" s="1"/>
  <c r="A214" i="29" s="1"/>
  <c r="A218" i="29" s="1"/>
  <c r="A222" i="29" s="1"/>
  <c r="A226" i="29" s="1"/>
  <c r="A230" i="29" s="1"/>
  <c r="A234" i="29" s="1"/>
  <c r="A238" i="29" s="1"/>
  <c r="A242" i="29" s="1"/>
  <c r="A246" i="29" s="1"/>
  <c r="A250" i="29" s="1"/>
  <c r="A254" i="29" s="1"/>
  <c r="A258" i="29" s="1"/>
  <c r="A262" i="29" s="1"/>
  <c r="A266" i="29" s="1"/>
  <c r="A270" i="29" s="1"/>
  <c r="A274" i="29" s="1"/>
  <c r="A278" i="29" s="1"/>
  <c r="A282" i="29" s="1"/>
  <c r="A286" i="29" s="1"/>
  <c r="A290" i="29" s="1"/>
  <c r="A294" i="29" s="1"/>
  <c r="A298" i="29" s="1"/>
  <c r="A302" i="29" s="1"/>
  <c r="A306" i="29" s="1"/>
  <c r="A310" i="29" s="1"/>
  <c r="A314" i="29" s="1"/>
  <c r="A318" i="29" s="1"/>
  <c r="A322" i="29" s="1"/>
  <c r="A326" i="29" s="1"/>
  <c r="A330" i="29" s="1"/>
  <c r="A334" i="29" s="1"/>
  <c r="A338" i="29" s="1"/>
  <c r="A342" i="29" s="1"/>
  <c r="A346" i="29" s="1"/>
  <c r="A350" i="29" s="1"/>
  <c r="A354" i="29" s="1"/>
  <c r="A358" i="29" s="1"/>
  <c r="A362" i="29" s="1"/>
  <c r="A366" i="29" s="1"/>
  <c r="A370" i="29" s="1"/>
  <c r="A374" i="29" s="1"/>
  <c r="A378" i="29" s="1"/>
  <c r="A382" i="29" s="1"/>
  <c r="A386" i="29" s="1"/>
  <c r="A390" i="29" s="1"/>
  <c r="A394" i="29" s="1"/>
  <c r="A398" i="29" s="1"/>
  <c r="A402" i="29" s="1"/>
  <c r="A406" i="29" s="1"/>
  <c r="A410" i="29" s="1"/>
  <c r="A414" i="29" s="1"/>
  <c r="Q416" i="28"/>
  <c r="J9" i="28" s="1"/>
  <c r="Q415" i="28"/>
  <c r="H9" i="28" s="1"/>
  <c r="A18" i="28"/>
  <c r="A22" i="28" s="1"/>
  <c r="Q419" i="27"/>
  <c r="J9" i="27" s="1"/>
  <c r="Q418" i="27"/>
  <c r="H9" i="27" s="1"/>
  <c r="A18" i="27"/>
  <c r="A22" i="27" s="1"/>
  <c r="A26" i="27" s="1"/>
  <c r="A30" i="27" s="1"/>
  <c r="A34" i="27" s="1"/>
  <c r="A38" i="27" s="1"/>
  <c r="A42" i="27" s="1"/>
  <c r="A46" i="27" s="1"/>
  <c r="A50" i="27" s="1"/>
  <c r="A54" i="27" s="1"/>
  <c r="A58" i="27" s="1"/>
  <c r="A62" i="27" s="1"/>
  <c r="A66" i="27" s="1"/>
  <c r="A70" i="27" s="1"/>
  <c r="A74" i="27" s="1"/>
  <c r="A78" i="27" s="1"/>
  <c r="A82" i="27" s="1"/>
  <c r="A86" i="27" s="1"/>
  <c r="A94" i="27" s="1"/>
  <c r="A98" i="27" s="1"/>
  <c r="A102" i="27" s="1"/>
  <c r="A106" i="27" s="1"/>
  <c r="A110" i="27" s="1"/>
  <c r="A114" i="27" s="1"/>
  <c r="A118" i="27" s="1"/>
  <c r="A122" i="27" s="1"/>
  <c r="A126" i="27" s="1"/>
  <c r="A130" i="27" s="1"/>
  <c r="A134" i="27" s="1"/>
  <c r="A138" i="27" s="1"/>
  <c r="A142" i="27" s="1"/>
  <c r="A146" i="27" s="1"/>
  <c r="A150" i="27" s="1"/>
  <c r="A154" i="27" s="1"/>
  <c r="A158" i="27" s="1"/>
  <c r="A162" i="27" s="1"/>
  <c r="A166" i="27" s="1"/>
  <c r="A170" i="27" s="1"/>
  <c r="A174" i="27" s="1"/>
  <c r="A178" i="27" s="1"/>
  <c r="A182" i="27" s="1"/>
  <c r="A186" i="27" s="1"/>
  <c r="A190" i="27" s="1"/>
  <c r="A194" i="27" s="1"/>
  <c r="A198" i="27" s="1"/>
  <c r="A202" i="27" s="1"/>
  <c r="A206" i="27" s="1"/>
  <c r="A210" i="27" s="1"/>
  <c r="A214" i="27" s="1"/>
  <c r="A218" i="27" s="1"/>
  <c r="A222" i="27" s="1"/>
  <c r="A226" i="27" s="1"/>
  <c r="A230" i="27" s="1"/>
  <c r="A234" i="27" s="1"/>
  <c r="A238" i="27" s="1"/>
  <c r="A242" i="27" s="1"/>
  <c r="A246" i="27" s="1"/>
  <c r="A250" i="27" s="1"/>
  <c r="A254" i="27" s="1"/>
  <c r="A258" i="27" s="1"/>
  <c r="A262" i="27" s="1"/>
  <c r="A266" i="27" s="1"/>
  <c r="A270" i="27" s="1"/>
  <c r="A274" i="27" s="1"/>
  <c r="A278" i="27" s="1"/>
  <c r="A282" i="27" s="1"/>
  <c r="A286" i="27" s="1"/>
  <c r="A290" i="27" s="1"/>
  <c r="A294" i="27" s="1"/>
  <c r="A298" i="27" s="1"/>
  <c r="A302" i="27" s="1"/>
  <c r="A306" i="27" s="1"/>
  <c r="A310" i="27" s="1"/>
  <c r="A314" i="27" s="1"/>
  <c r="A318" i="27" s="1"/>
  <c r="A322" i="27" s="1"/>
  <c r="A326" i="27" s="1"/>
  <c r="A330" i="27" s="1"/>
  <c r="A334" i="27" s="1"/>
  <c r="A338" i="27" s="1"/>
  <c r="A342" i="27" s="1"/>
  <c r="A346" i="27" s="1"/>
  <c r="A350" i="27" s="1"/>
  <c r="A354" i="27" s="1"/>
  <c r="A358" i="27" s="1"/>
  <c r="A362" i="27" s="1"/>
  <c r="A366" i="27" s="1"/>
  <c r="A370" i="27" s="1"/>
  <c r="A374" i="27" s="1"/>
  <c r="A378" i="27" s="1"/>
  <c r="A382" i="27" s="1"/>
  <c r="A386" i="27" s="1"/>
  <c r="A390" i="27" s="1"/>
  <c r="A394" i="27" s="1"/>
  <c r="A398" i="27" s="1"/>
  <c r="A402" i="27" s="1"/>
  <c r="A406" i="27" s="1"/>
  <c r="A410" i="27" s="1"/>
  <c r="Q423" i="24"/>
  <c r="Q422" i="24"/>
  <c r="A18" i="24"/>
  <c r="A22" i="24" s="1"/>
  <c r="A26" i="24" s="1"/>
  <c r="A30" i="24" s="1"/>
  <c r="A34" i="24" s="1"/>
  <c r="A38" i="24" s="1"/>
  <c r="A42" i="24" s="1"/>
  <c r="A46" i="24" s="1"/>
  <c r="A50" i="24" s="1"/>
  <c r="A54" i="24" s="1"/>
  <c r="A58" i="24" s="1"/>
  <c r="A62" i="24" s="1"/>
  <c r="A66" i="24" s="1"/>
  <c r="A70" i="24" s="1"/>
  <c r="A74" i="24" s="1"/>
  <c r="A78" i="24" s="1"/>
  <c r="A82" i="24" s="1"/>
  <c r="A86" i="24" s="1"/>
  <c r="A90" i="24" s="1"/>
  <c r="A94" i="24" s="1"/>
  <c r="A98" i="24" s="1"/>
  <c r="A102" i="24" s="1"/>
  <c r="A106" i="24" s="1"/>
  <c r="A110" i="24" s="1"/>
  <c r="A114" i="24" s="1"/>
  <c r="A118" i="24" s="1"/>
  <c r="A122" i="24" s="1"/>
  <c r="A126" i="24" s="1"/>
  <c r="A130" i="24" s="1"/>
  <c r="A134" i="24" s="1"/>
  <c r="A138" i="24" s="1"/>
  <c r="A142" i="24" s="1"/>
  <c r="A146" i="24" s="1"/>
  <c r="A150" i="24" s="1"/>
  <c r="A154" i="24" s="1"/>
  <c r="A158" i="24" s="1"/>
  <c r="A162" i="24" s="1"/>
  <c r="A166" i="24" s="1"/>
  <c r="A170" i="24" s="1"/>
  <c r="A174" i="24" s="1"/>
  <c r="A178" i="24" s="1"/>
  <c r="A182" i="24" s="1"/>
  <c r="A186" i="24" s="1"/>
  <c r="A190" i="24" s="1"/>
  <c r="A194" i="24" s="1"/>
  <c r="A198" i="24" s="1"/>
  <c r="A202" i="24" s="1"/>
  <c r="A206" i="24" s="1"/>
  <c r="A210" i="24" s="1"/>
  <c r="A214" i="24" s="1"/>
  <c r="A218" i="24" s="1"/>
  <c r="A222" i="24" s="1"/>
  <c r="A226" i="24" s="1"/>
  <c r="A230" i="24" s="1"/>
  <c r="A234" i="24" s="1"/>
  <c r="A238" i="24" s="1"/>
  <c r="A242" i="24" s="1"/>
  <c r="A246" i="24" s="1"/>
  <c r="A250" i="24" s="1"/>
  <c r="A254" i="24" s="1"/>
  <c r="A258" i="24" s="1"/>
  <c r="A262" i="24" s="1"/>
  <c r="A266" i="24" s="1"/>
  <c r="A270" i="24" s="1"/>
  <c r="A274" i="24" s="1"/>
  <c r="A278" i="24" s="1"/>
  <c r="A282" i="24" s="1"/>
  <c r="A286" i="24" s="1"/>
  <c r="A290" i="24" s="1"/>
  <c r="A294" i="24" s="1"/>
  <c r="A298" i="24" s="1"/>
  <c r="A302" i="24" s="1"/>
  <c r="A306" i="24" s="1"/>
  <c r="A310" i="24" s="1"/>
  <c r="A314" i="24" s="1"/>
  <c r="A318" i="24" s="1"/>
  <c r="A322" i="24" s="1"/>
  <c r="A326" i="24" s="1"/>
  <c r="A330" i="24" s="1"/>
  <c r="A334" i="24" s="1"/>
  <c r="A338" i="24" s="1"/>
  <c r="A342" i="24" s="1"/>
  <c r="A346" i="24" s="1"/>
  <c r="A350" i="24" s="1"/>
  <c r="A354" i="24" s="1"/>
  <c r="A358" i="24" s="1"/>
  <c r="A362" i="24" s="1"/>
  <c r="A366" i="24" s="1"/>
  <c r="A370" i="24" s="1"/>
  <c r="A374" i="24" s="1"/>
  <c r="A378" i="24" s="1"/>
  <c r="A382" i="24" s="1"/>
  <c r="A386" i="24" s="1"/>
  <c r="A390" i="24" s="1"/>
  <c r="A394" i="24" s="1"/>
  <c r="A398" i="24" s="1"/>
  <c r="A402" i="24" s="1"/>
  <c r="A406" i="24" s="1"/>
  <c r="A410" i="24" s="1"/>
  <c r="A414" i="24" s="1"/>
  <c r="J9" i="24"/>
  <c r="H9" i="24"/>
  <c r="Q423" i="22"/>
  <c r="Q422" i="22"/>
  <c r="A22" i="22"/>
  <c r="A26" i="22" s="1"/>
  <c r="A30" i="22" s="1"/>
  <c r="A34" i="22" s="1"/>
  <c r="A38" i="22" s="1"/>
  <c r="A42" i="22" s="1"/>
  <c r="A46" i="22" s="1"/>
  <c r="A50" i="22" s="1"/>
  <c r="A54" i="22" s="1"/>
  <c r="A58" i="22" s="1"/>
  <c r="A62" i="22" s="1"/>
  <c r="A66" i="22" s="1"/>
  <c r="A70" i="22" s="1"/>
  <c r="A74" i="22" s="1"/>
  <c r="A78" i="22" s="1"/>
  <c r="A82" i="22" s="1"/>
  <c r="A86" i="22" s="1"/>
  <c r="A90" i="22" s="1"/>
  <c r="A94" i="22" s="1"/>
  <c r="A98" i="22" s="1"/>
  <c r="A102" i="22" s="1"/>
  <c r="A106" i="22" s="1"/>
  <c r="A110" i="22" s="1"/>
  <c r="A114" i="22" s="1"/>
  <c r="A118" i="22" s="1"/>
  <c r="A122" i="22" s="1"/>
  <c r="A126" i="22" s="1"/>
  <c r="A130" i="22" s="1"/>
  <c r="A134" i="22" s="1"/>
  <c r="A138" i="22" s="1"/>
  <c r="A142" i="22" s="1"/>
  <c r="A146" i="22" s="1"/>
  <c r="A150" i="22" s="1"/>
  <c r="A154" i="22" s="1"/>
  <c r="A158" i="22" s="1"/>
  <c r="A162" i="22" s="1"/>
  <c r="A166" i="22" s="1"/>
  <c r="A170" i="22" s="1"/>
  <c r="A174" i="22" s="1"/>
  <c r="A178" i="22" s="1"/>
  <c r="A182" i="22" s="1"/>
  <c r="A186" i="22" s="1"/>
  <c r="A190" i="22" s="1"/>
  <c r="A194" i="22" s="1"/>
  <c r="A198" i="22" s="1"/>
  <c r="A202" i="22" s="1"/>
  <c r="A206" i="22" s="1"/>
  <c r="A210" i="22" s="1"/>
  <c r="A214" i="22" s="1"/>
  <c r="A218" i="22" s="1"/>
  <c r="A222" i="22" s="1"/>
  <c r="A226" i="22" s="1"/>
  <c r="A230" i="22" s="1"/>
  <c r="A234" i="22" s="1"/>
  <c r="A238" i="22" s="1"/>
  <c r="A242" i="22" s="1"/>
  <c r="A246" i="22" s="1"/>
  <c r="A250" i="22" s="1"/>
  <c r="A254" i="22" s="1"/>
  <c r="A258" i="22" s="1"/>
  <c r="A262" i="22" s="1"/>
  <c r="A266" i="22" s="1"/>
  <c r="A270" i="22" s="1"/>
  <c r="A274" i="22" s="1"/>
  <c r="A278" i="22" s="1"/>
  <c r="A282" i="22" s="1"/>
  <c r="A286" i="22" s="1"/>
  <c r="A290" i="22" s="1"/>
  <c r="A294" i="22" s="1"/>
  <c r="A298" i="22" s="1"/>
  <c r="A302" i="22" s="1"/>
  <c r="A306" i="22" s="1"/>
  <c r="A310" i="22" s="1"/>
  <c r="A314" i="22" s="1"/>
  <c r="A318" i="22" s="1"/>
  <c r="A322" i="22" s="1"/>
  <c r="A326" i="22" s="1"/>
  <c r="A330" i="22" s="1"/>
  <c r="A334" i="22" s="1"/>
  <c r="A338" i="22" s="1"/>
  <c r="A342" i="22" s="1"/>
  <c r="A346" i="22" s="1"/>
  <c r="A350" i="22" s="1"/>
  <c r="A354" i="22" s="1"/>
  <c r="A358" i="22" s="1"/>
  <c r="A362" i="22" s="1"/>
  <c r="A366" i="22" s="1"/>
  <c r="A370" i="22" s="1"/>
  <c r="A374" i="22" s="1"/>
  <c r="A378" i="22" s="1"/>
  <c r="A382" i="22" s="1"/>
  <c r="A386" i="22" s="1"/>
  <c r="A390" i="22" s="1"/>
  <c r="A394" i="22" s="1"/>
  <c r="A398" i="22" s="1"/>
  <c r="A402" i="22" s="1"/>
  <c r="A406" i="22" s="1"/>
  <c r="A410" i="22" s="1"/>
  <c r="A414" i="22" s="1"/>
  <c r="A18" i="22"/>
  <c r="Q423" i="21"/>
  <c r="J9" i="21" s="1"/>
  <c r="Q422" i="21"/>
  <c r="H9" i="21" s="1"/>
  <c r="A18" i="21"/>
  <c r="A22" i="21" s="1"/>
  <c r="A26" i="21" s="1"/>
  <c r="A30" i="21" s="1"/>
  <c r="A34" i="21" s="1"/>
  <c r="A38" i="21" s="1"/>
  <c r="A42" i="21" s="1"/>
  <c r="A46" i="21" s="1"/>
  <c r="A50" i="21" s="1"/>
  <c r="A54" i="21" s="1"/>
  <c r="A58" i="21" s="1"/>
  <c r="A62" i="21" s="1"/>
  <c r="A66" i="21" s="1"/>
  <c r="A70" i="21" s="1"/>
  <c r="A74" i="21" s="1"/>
  <c r="A78" i="21" s="1"/>
  <c r="A82" i="21" s="1"/>
  <c r="A86" i="21" s="1"/>
  <c r="A90" i="21" s="1"/>
  <c r="A94" i="21" s="1"/>
  <c r="A98" i="21" s="1"/>
  <c r="A102" i="21" s="1"/>
  <c r="A106" i="21" s="1"/>
  <c r="A110" i="21" s="1"/>
  <c r="A114" i="21" s="1"/>
  <c r="A118" i="21" s="1"/>
  <c r="A122" i="21" s="1"/>
  <c r="A126" i="21" s="1"/>
  <c r="A130" i="21" s="1"/>
  <c r="A134" i="21" s="1"/>
  <c r="A138" i="21" s="1"/>
  <c r="A142" i="21" s="1"/>
  <c r="A146" i="21" s="1"/>
  <c r="A150" i="21" s="1"/>
  <c r="A154" i="21" s="1"/>
  <c r="A158" i="21" s="1"/>
  <c r="A162" i="21" s="1"/>
  <c r="A166" i="21" s="1"/>
  <c r="A170" i="21" s="1"/>
  <c r="A174" i="21" s="1"/>
  <c r="A178" i="21" s="1"/>
  <c r="A182" i="21" s="1"/>
  <c r="A186" i="21" s="1"/>
  <c r="A190" i="21" s="1"/>
  <c r="A194" i="21" s="1"/>
  <c r="A198" i="21" s="1"/>
  <c r="A202" i="21" s="1"/>
  <c r="A206" i="21" s="1"/>
  <c r="A210" i="21" s="1"/>
  <c r="A214" i="21" s="1"/>
  <c r="A218" i="21" s="1"/>
  <c r="A222" i="21" s="1"/>
  <c r="A226" i="21" s="1"/>
  <c r="A230" i="21" s="1"/>
  <c r="A234" i="21" s="1"/>
  <c r="A238" i="21" s="1"/>
  <c r="A242" i="21" s="1"/>
  <c r="A246" i="21" s="1"/>
  <c r="A250" i="21" s="1"/>
  <c r="A254" i="21" s="1"/>
  <c r="A258" i="21" s="1"/>
  <c r="A262" i="21" s="1"/>
  <c r="A266" i="21" s="1"/>
  <c r="A270" i="21" s="1"/>
  <c r="A274" i="21" s="1"/>
  <c r="A278" i="21" s="1"/>
  <c r="A282" i="21" s="1"/>
  <c r="A286" i="21" s="1"/>
  <c r="A290" i="21" s="1"/>
  <c r="A294" i="21" s="1"/>
  <c r="A298" i="21" s="1"/>
  <c r="A302" i="21" s="1"/>
  <c r="A306" i="21" s="1"/>
  <c r="A310" i="21" s="1"/>
  <c r="A314" i="21" s="1"/>
  <c r="A318" i="21" s="1"/>
  <c r="A322" i="21" s="1"/>
  <c r="A326" i="21" s="1"/>
  <c r="A330" i="21" s="1"/>
  <c r="A334" i="21" s="1"/>
  <c r="A338" i="21" s="1"/>
  <c r="A342" i="21" s="1"/>
  <c r="A346" i="21" s="1"/>
  <c r="A350" i="21" s="1"/>
  <c r="A354" i="21" s="1"/>
  <c r="A358" i="21" s="1"/>
  <c r="A362" i="21" s="1"/>
  <c r="A366" i="21" s="1"/>
  <c r="A370" i="21" s="1"/>
  <c r="A374" i="21" s="1"/>
  <c r="A378" i="21" s="1"/>
  <c r="A382" i="21" s="1"/>
  <c r="A386" i="21" s="1"/>
  <c r="A390" i="21" s="1"/>
  <c r="A394" i="21" s="1"/>
  <c r="A398" i="21" s="1"/>
  <c r="A402" i="21" s="1"/>
  <c r="A406" i="21" s="1"/>
  <c r="A410" i="21" s="1"/>
  <c r="A414" i="21" s="1"/>
  <c r="A130" i="20"/>
  <c r="A134" i="20" s="1"/>
  <c r="A138" i="20" s="1"/>
  <c r="A142" i="20" s="1"/>
  <c r="A146" i="20" s="1"/>
  <c r="A150" i="20" s="1"/>
  <c r="A154" i="20" s="1"/>
  <c r="A158" i="20" s="1"/>
  <c r="A162" i="20" s="1"/>
  <c r="A166" i="20" s="1"/>
  <c r="A170" i="20" s="1"/>
  <c r="A174" i="20" s="1"/>
  <c r="A178" i="20" s="1"/>
  <c r="A182" i="20" s="1"/>
  <c r="A186" i="20" s="1"/>
  <c r="A191" i="20" s="1"/>
  <c r="A195" i="20" s="1"/>
  <c r="A199" i="20" s="1"/>
  <c r="A203" i="20" s="1"/>
  <c r="A212" i="20" s="1"/>
  <c r="A223" i="20" s="1"/>
  <c r="A227" i="20" s="1"/>
  <c r="A231" i="20" s="1"/>
  <c r="A235" i="20" s="1"/>
  <c r="A239" i="20" s="1"/>
  <c r="A248" i="20" s="1"/>
  <c r="A252" i="20" s="1"/>
  <c r="A256" i="20" s="1"/>
  <c r="A260" i="20" s="1"/>
  <c r="A264" i="20" s="1"/>
  <c r="A268" i="20" s="1"/>
  <c r="A272" i="20" s="1"/>
  <c r="A276" i="20" s="1"/>
  <c r="A280" i="20" s="1"/>
  <c r="A284" i="20" s="1"/>
  <c r="A288" i="20" s="1"/>
  <c r="A292" i="20" s="1"/>
  <c r="A296" i="20" s="1"/>
  <c r="A300" i="20" s="1"/>
  <c r="A304" i="20" s="1"/>
  <c r="A308" i="20" s="1"/>
  <c r="A312" i="20" s="1"/>
  <c r="A316" i="20" s="1"/>
  <c r="A320" i="20" s="1"/>
  <c r="A324" i="20" s="1"/>
  <c r="A328" i="20" s="1"/>
  <c r="A332" i="20" s="1"/>
  <c r="A336" i="20" s="1"/>
  <c r="A340" i="20" s="1"/>
  <c r="A344" i="20" s="1"/>
  <c r="A348" i="20" s="1"/>
  <c r="A352" i="20" s="1"/>
  <c r="A356" i="20" s="1"/>
  <c r="A360" i="20" s="1"/>
  <c r="A364" i="20" s="1"/>
  <c r="A368" i="20" s="1"/>
  <c r="A372" i="20" s="1"/>
  <c r="A376" i="20" s="1"/>
  <c r="A16" i="20"/>
  <c r="A20" i="20" s="1"/>
  <c r="A24" i="20" s="1"/>
  <c r="A28" i="20" s="1"/>
  <c r="A32" i="20" s="1"/>
  <c r="A36" i="20" s="1"/>
  <c r="A22" i="17"/>
  <c r="A28" i="17" s="1"/>
  <c r="A32" i="17" s="1"/>
  <c r="A37" i="17" s="1"/>
  <c r="A41" i="17" s="1"/>
  <c r="A45" i="17" s="1"/>
  <c r="A50" i="17" s="1"/>
  <c r="A534" i="17"/>
  <c r="A538" i="17" s="1"/>
  <c r="A542" i="17" s="1"/>
  <c r="A546" i="17" s="1"/>
  <c r="A550" i="17" s="1"/>
  <c r="A554" i="17" s="1"/>
  <c r="A558" i="17" s="1"/>
  <c r="A562" i="17" s="1"/>
  <c r="A566" i="17" s="1"/>
  <c r="A570" i="17" s="1"/>
  <c r="A18" i="13"/>
  <c r="A22" i="13" s="1"/>
  <c r="A26" i="13" s="1"/>
  <c r="A30" i="13" s="1"/>
  <c r="A34" i="13" s="1"/>
  <c r="A38" i="13" s="1"/>
  <c r="A42" i="13" s="1"/>
  <c r="A46" i="13" s="1"/>
  <c r="A50" i="13" s="1"/>
  <c r="A54" i="13" s="1"/>
  <c r="A58" i="13" s="1"/>
  <c r="A62" i="13" s="1"/>
  <c r="A66" i="13" s="1"/>
  <c r="A70" i="13" s="1"/>
  <c r="A74" i="13" s="1"/>
  <c r="A78" i="13" s="1"/>
  <c r="A82" i="13" s="1"/>
  <c r="A86" i="13" s="1"/>
  <c r="A90" i="13" s="1"/>
  <c r="A94" i="13" s="1"/>
  <c r="A98" i="13" s="1"/>
  <c r="A102" i="13" s="1"/>
  <c r="A106" i="13" s="1"/>
  <c r="A110" i="13" s="1"/>
  <c r="A114" i="13" s="1"/>
  <c r="A118" i="13" s="1"/>
  <c r="A122" i="13" s="1"/>
  <c r="A126" i="13" s="1"/>
  <c r="A130" i="13" s="1"/>
  <c r="A134" i="13" s="1"/>
  <c r="A138" i="13" s="1"/>
  <c r="A142" i="13" s="1"/>
  <c r="A146" i="13" s="1"/>
  <c r="A150" i="13" s="1"/>
  <c r="A154" i="13" s="1"/>
  <c r="A158" i="13" s="1"/>
  <c r="A162" i="13" s="1"/>
  <c r="A166" i="13" s="1"/>
  <c r="A170" i="13" s="1"/>
  <c r="A174" i="13" s="1"/>
  <c r="A178" i="13" s="1"/>
  <c r="A182" i="13" s="1"/>
  <c r="A186" i="13" s="1"/>
  <c r="A190" i="13" s="1"/>
  <c r="A194" i="13" s="1"/>
  <c r="A198" i="13" s="1"/>
  <c r="A202" i="13" s="1"/>
  <c r="A206" i="13" s="1"/>
  <c r="A210" i="13" s="1"/>
  <c r="A214" i="13" s="1"/>
  <c r="A218" i="13" s="1"/>
  <c r="A222" i="13" s="1"/>
  <c r="A226" i="13" s="1"/>
  <c r="A230" i="13" s="1"/>
  <c r="A234" i="13" s="1"/>
  <c r="A238" i="13" s="1"/>
  <c r="A242" i="13" s="1"/>
  <c r="A246" i="13" s="1"/>
  <c r="A250" i="13" s="1"/>
  <c r="A254" i="13" s="1"/>
  <c r="A258" i="13" s="1"/>
  <c r="A262" i="13" s="1"/>
  <c r="A266" i="13" s="1"/>
  <c r="A270" i="13" s="1"/>
  <c r="A274" i="13" s="1"/>
  <c r="A278" i="13" s="1"/>
  <c r="A282" i="13" s="1"/>
  <c r="A286" i="13" s="1"/>
  <c r="A290" i="13" s="1"/>
  <c r="A294" i="13" s="1"/>
  <c r="A298" i="13" s="1"/>
  <c r="A302" i="13" s="1"/>
  <c r="A306" i="13" s="1"/>
  <c r="A310" i="13" s="1"/>
  <c r="A314" i="13" s="1"/>
  <c r="A318" i="13" s="1"/>
  <c r="A322" i="13" s="1"/>
  <c r="A326" i="13" s="1"/>
  <c r="A330" i="13" s="1"/>
  <c r="A334" i="13" s="1"/>
  <c r="A338" i="13" s="1"/>
  <c r="A342" i="13" s="1"/>
  <c r="A346" i="13" s="1"/>
  <c r="A350" i="13" s="1"/>
  <c r="A354" i="13" s="1"/>
  <c r="A358" i="13" s="1"/>
  <c r="A362" i="13" s="1"/>
  <c r="A366" i="13" s="1"/>
  <c r="A370" i="13" s="1"/>
  <c r="A374" i="13" s="1"/>
  <c r="A378" i="13" s="1"/>
  <c r="A382" i="13" s="1"/>
  <c r="A386" i="13" s="1"/>
  <c r="A390" i="13" s="1"/>
  <c r="A394" i="13" s="1"/>
  <c r="A398" i="13" s="1"/>
  <c r="A402" i="13" s="1"/>
  <c r="A406" i="13" s="1"/>
  <c r="A410" i="13" s="1"/>
  <c r="A414" i="13" s="1"/>
  <c r="V179" i="13"/>
  <c r="V183" i="13"/>
  <c r="V187" i="13"/>
  <c r="V191" i="13"/>
  <c r="V195" i="13"/>
  <c r="V199" i="13"/>
  <c r="V203" i="13"/>
  <c r="V207" i="13"/>
  <c r="V211" i="13"/>
  <c r="V215" i="13"/>
  <c r="V219" i="13"/>
  <c r="V223" i="13"/>
  <c r="V227" i="13"/>
  <c r="V231" i="13"/>
  <c r="V235" i="13"/>
  <c r="V239" i="13"/>
  <c r="V243" i="13"/>
  <c r="V247" i="13"/>
  <c r="V251" i="13"/>
  <c r="V255" i="13"/>
  <c r="V259" i="13"/>
  <c r="V263" i="13"/>
  <c r="V267" i="13"/>
  <c r="V271" i="13"/>
  <c r="V275" i="13"/>
  <c r="V279" i="13"/>
  <c r="V283" i="13"/>
  <c r="V287" i="13"/>
  <c r="V291" i="13"/>
  <c r="V295" i="13"/>
  <c r="V299" i="13"/>
  <c r="V303" i="13"/>
  <c r="V307" i="13"/>
  <c r="V311" i="13"/>
  <c r="V315" i="13"/>
  <c r="V319" i="13"/>
  <c r="V323" i="13"/>
  <c r="V327" i="13"/>
  <c r="V331" i="13"/>
  <c r="V335" i="13"/>
  <c r="V339" i="13"/>
  <c r="V343" i="13"/>
  <c r="V347" i="13"/>
  <c r="V351" i="13"/>
  <c r="V355" i="13"/>
  <c r="V359" i="13"/>
  <c r="V363" i="13"/>
  <c r="V367" i="13"/>
  <c r="V371" i="13"/>
  <c r="V375" i="13"/>
  <c r="V379" i="13"/>
  <c r="V383" i="13"/>
  <c r="V387" i="13"/>
  <c r="V391" i="13"/>
  <c r="V395" i="13"/>
  <c r="V399" i="13"/>
  <c r="V403" i="13"/>
  <c r="V407" i="13"/>
  <c r="V411" i="13"/>
  <c r="V415" i="13"/>
  <c r="Q422" i="13"/>
  <c r="H9" i="13" s="1"/>
  <c r="Q423" i="13"/>
  <c r="A5" i="13" s="1"/>
  <c r="A18" i="12"/>
  <c r="A22" i="12"/>
  <c r="A26" i="12" s="1"/>
  <c r="A30" i="12" s="1"/>
  <c r="A34" i="12" s="1"/>
  <c r="A38" i="12" s="1"/>
  <c r="A42" i="12" s="1"/>
  <c r="A46" i="12" s="1"/>
  <c r="A50" i="12" s="1"/>
  <c r="A54" i="12" s="1"/>
  <c r="A58" i="12" s="1"/>
  <c r="A62" i="12" s="1"/>
  <c r="A66" i="12" s="1"/>
  <c r="A70" i="12" s="1"/>
  <c r="A74" i="12" s="1"/>
  <c r="A78" i="12" s="1"/>
  <c r="A82" i="12" s="1"/>
  <c r="A86" i="12" s="1"/>
  <c r="A90" i="12" s="1"/>
  <c r="A94" i="12" s="1"/>
  <c r="A98" i="12" s="1"/>
  <c r="A102" i="12" s="1"/>
  <c r="A106" i="12" s="1"/>
  <c r="A110" i="12" s="1"/>
  <c r="A114" i="12" s="1"/>
  <c r="A118" i="12" s="1"/>
  <c r="A122" i="12" s="1"/>
  <c r="A126" i="12" s="1"/>
  <c r="A130" i="12" s="1"/>
  <c r="A134" i="12" s="1"/>
  <c r="A138" i="12" s="1"/>
  <c r="A142" i="12" s="1"/>
  <c r="A146" i="12" s="1"/>
  <c r="A150" i="12" s="1"/>
  <c r="A154" i="12" s="1"/>
  <c r="A158" i="12" s="1"/>
  <c r="A162" i="12" s="1"/>
  <c r="A166" i="12" s="1"/>
  <c r="A170" i="12" s="1"/>
  <c r="A174" i="12" s="1"/>
  <c r="A178" i="12" s="1"/>
  <c r="A182" i="12" s="1"/>
  <c r="A186" i="12" s="1"/>
  <c r="A190" i="12" s="1"/>
  <c r="A194" i="12" s="1"/>
  <c r="A198" i="12" s="1"/>
  <c r="A202" i="12" s="1"/>
  <c r="A206" i="12" s="1"/>
  <c r="A210" i="12" s="1"/>
  <c r="A214" i="12" s="1"/>
  <c r="A218" i="12" s="1"/>
  <c r="A222" i="12" s="1"/>
  <c r="A226" i="12" s="1"/>
  <c r="A230" i="12" s="1"/>
  <c r="A234" i="12" s="1"/>
  <c r="A238" i="12" s="1"/>
  <c r="A242" i="12" s="1"/>
  <c r="A246" i="12" s="1"/>
  <c r="A250" i="12" s="1"/>
  <c r="A254" i="12" s="1"/>
  <c r="A258" i="12" s="1"/>
  <c r="A262" i="12" s="1"/>
  <c r="A266" i="12" s="1"/>
  <c r="A270" i="12" s="1"/>
  <c r="A274" i="12" s="1"/>
  <c r="A278" i="12" s="1"/>
  <c r="A282" i="12" s="1"/>
  <c r="A286" i="12" s="1"/>
  <c r="A290" i="12" s="1"/>
  <c r="A294" i="12" s="1"/>
  <c r="A298" i="12" s="1"/>
  <c r="A302" i="12" s="1"/>
  <c r="A306" i="12" s="1"/>
  <c r="A310" i="12" s="1"/>
  <c r="A314" i="12" s="1"/>
  <c r="A318" i="12" s="1"/>
  <c r="A322" i="12" s="1"/>
  <c r="A326" i="12" s="1"/>
  <c r="A330" i="12" s="1"/>
  <c r="A334" i="12" s="1"/>
  <c r="A338" i="12" s="1"/>
  <c r="A342" i="12" s="1"/>
  <c r="A346" i="12" s="1"/>
  <c r="A350" i="12" s="1"/>
  <c r="A354" i="12" s="1"/>
  <c r="A358" i="12" s="1"/>
  <c r="A362" i="12" s="1"/>
  <c r="A366" i="12" s="1"/>
  <c r="A370" i="12" s="1"/>
  <c r="A374" i="12" s="1"/>
  <c r="A378" i="12" s="1"/>
  <c r="A382" i="12" s="1"/>
  <c r="A386" i="12" s="1"/>
  <c r="A390" i="12" s="1"/>
  <c r="A394" i="12" s="1"/>
  <c r="A398" i="12" s="1"/>
  <c r="A402" i="12" s="1"/>
  <c r="A406" i="12" s="1"/>
  <c r="A410" i="12" s="1"/>
  <c r="A414" i="12" s="1"/>
  <c r="V179" i="12"/>
  <c r="V183" i="12"/>
  <c r="V187" i="12"/>
  <c r="V191" i="12"/>
  <c r="V195" i="12"/>
  <c r="V199" i="12"/>
  <c r="V203" i="12"/>
  <c r="V207" i="12"/>
  <c r="V211" i="12"/>
  <c r="V215" i="12"/>
  <c r="V219" i="12"/>
  <c r="V223" i="12"/>
  <c r="V227" i="12"/>
  <c r="V231" i="12"/>
  <c r="V235" i="12"/>
  <c r="V239" i="12"/>
  <c r="V243" i="12"/>
  <c r="V247" i="12"/>
  <c r="V251" i="12"/>
  <c r="V255" i="12"/>
  <c r="V259" i="12"/>
  <c r="V263" i="12"/>
  <c r="V267" i="12"/>
  <c r="V271" i="12"/>
  <c r="V275" i="12"/>
  <c r="V279" i="12"/>
  <c r="V283" i="12"/>
  <c r="V287" i="12"/>
  <c r="V291" i="12"/>
  <c r="V295" i="12"/>
  <c r="V299" i="12"/>
  <c r="V303" i="12"/>
  <c r="V307" i="12"/>
  <c r="V311" i="12"/>
  <c r="V315" i="12"/>
  <c r="V319" i="12"/>
  <c r="V323" i="12"/>
  <c r="V327" i="12"/>
  <c r="V331" i="12"/>
  <c r="V335" i="12"/>
  <c r="V339" i="12"/>
  <c r="V343" i="12"/>
  <c r="V347" i="12"/>
  <c r="V351" i="12"/>
  <c r="V355" i="12"/>
  <c r="V359" i="12"/>
  <c r="V363" i="12"/>
  <c r="V367" i="12"/>
  <c r="V371" i="12"/>
  <c r="V375" i="12"/>
  <c r="V379" i="12"/>
  <c r="V383" i="12"/>
  <c r="V387" i="12"/>
  <c r="V391" i="12"/>
  <c r="V395" i="12"/>
  <c r="V399" i="12"/>
  <c r="V403" i="12"/>
  <c r="V407" i="12"/>
  <c r="V411" i="12"/>
  <c r="V415" i="12"/>
  <c r="Q422" i="12"/>
  <c r="H9" i="12" s="1"/>
  <c r="Q423" i="12"/>
  <c r="J9" i="12" s="1"/>
  <c r="A22" i="5"/>
  <c r="A26" i="5" s="1"/>
  <c r="A30" i="5" s="1"/>
  <c r="A34" i="5" s="1"/>
  <c r="A38" i="5" s="1"/>
  <c r="A42" i="5" s="1"/>
  <c r="A46" i="5" s="1"/>
  <c r="A54" i="5"/>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Q382" i="5"/>
  <c r="H9" i="5" s="1"/>
  <c r="Q383" i="5"/>
  <c r="J9" i="5" s="1"/>
  <c r="A51" i="28" l="1"/>
  <c r="A55" i="28" s="1"/>
  <c r="A59" i="28" s="1"/>
  <c r="A63" i="28" s="1"/>
  <c r="A67" i="28" s="1"/>
  <c r="A71" i="28" s="1"/>
  <c r="A75" i="28" s="1"/>
  <c r="A79" i="28" s="1"/>
  <c r="A83" i="28" s="1"/>
  <c r="A87" i="28" s="1"/>
  <c r="A91" i="28" s="1"/>
  <c r="A95" i="28" s="1"/>
  <c r="A99" i="28" s="1"/>
  <c r="A103" i="28" s="1"/>
  <c r="A107" i="28" s="1"/>
  <c r="A111" i="28" s="1"/>
  <c r="A115" i="28" s="1"/>
  <c r="A119" i="28" s="1"/>
  <c r="A123" i="28" s="1"/>
  <c r="A127" i="28" s="1"/>
  <c r="A131" i="28" s="1"/>
  <c r="A135" i="28" s="1"/>
  <c r="A139" i="28" s="1"/>
  <c r="A143" i="28" s="1"/>
  <c r="A147" i="28" s="1"/>
  <c r="A151" i="28" s="1"/>
  <c r="A155" i="28" s="1"/>
  <c r="A159" i="28" s="1"/>
  <c r="A163" i="28" s="1"/>
  <c r="A167" i="28" s="1"/>
  <c r="A171" i="28" s="1"/>
  <c r="A175" i="28" s="1"/>
  <c r="A179" i="28" s="1"/>
  <c r="A183" i="28" s="1"/>
  <c r="A187" i="28" s="1"/>
  <c r="A191" i="28" s="1"/>
  <c r="A195" i="28" s="1"/>
  <c r="A199" i="28" s="1"/>
  <c r="A203" i="28" s="1"/>
  <c r="A207" i="28" s="1"/>
  <c r="A211" i="28" s="1"/>
  <c r="A215" i="28" s="1"/>
  <c r="A219" i="28" s="1"/>
  <c r="A223" i="28" s="1"/>
  <c r="A227" i="28" s="1"/>
  <c r="A231" i="28" s="1"/>
  <c r="A235" i="28" s="1"/>
  <c r="A239" i="28" s="1"/>
  <c r="A243" i="28" s="1"/>
  <c r="A247" i="28" s="1"/>
  <c r="A251" i="28" s="1"/>
  <c r="A255" i="28" s="1"/>
  <c r="A259" i="28" s="1"/>
  <c r="A263" i="28" s="1"/>
  <c r="A267" i="28" s="1"/>
  <c r="A271" i="28" s="1"/>
  <c r="A275" i="28" s="1"/>
  <c r="A279" i="28" s="1"/>
  <c r="A283" i="28" s="1"/>
  <c r="A287" i="28" s="1"/>
  <c r="A291" i="28" s="1"/>
  <c r="A295" i="28" s="1"/>
  <c r="A299" i="28" s="1"/>
  <c r="A303" i="28" s="1"/>
  <c r="A307" i="28" s="1"/>
  <c r="A311" i="28" s="1"/>
  <c r="A315" i="28" s="1"/>
  <c r="A319" i="28" s="1"/>
  <c r="A323" i="28" s="1"/>
  <c r="A327" i="28" s="1"/>
  <c r="A331" i="28" s="1"/>
  <c r="A335" i="28" s="1"/>
  <c r="A339" i="28" s="1"/>
  <c r="A343" i="28" s="1"/>
  <c r="A347" i="28" s="1"/>
  <c r="A351" i="28" s="1"/>
  <c r="A355" i="28" s="1"/>
  <c r="A359" i="28" s="1"/>
  <c r="A363" i="28" s="1"/>
  <c r="A367" i="28" s="1"/>
  <c r="A371" i="28" s="1"/>
  <c r="A375" i="28" s="1"/>
  <c r="A379" i="28" s="1"/>
  <c r="A383" i="28" s="1"/>
  <c r="A387" i="28" s="1"/>
  <c r="A391" i="28" s="1"/>
  <c r="A395" i="28" s="1"/>
  <c r="A399" i="28" s="1"/>
  <c r="A403" i="28" s="1"/>
  <c r="A407" i="28" s="1"/>
  <c r="A49" i="20"/>
  <c r="A53" i="20" s="1"/>
  <c r="A57" i="20" s="1"/>
  <c r="A61" i="20" s="1"/>
  <c r="A65" i="20" s="1"/>
  <c r="A69" i="20" s="1"/>
  <c r="A73" i="20" s="1"/>
  <c r="A77" i="20" s="1"/>
  <c r="A81" i="20" s="1"/>
  <c r="A85" i="20" s="1"/>
  <c r="A89" i="20" s="1"/>
  <c r="A93" i="20" s="1"/>
  <c r="A97" i="20" s="1"/>
  <c r="A101" i="20" s="1"/>
  <c r="A105" i="20" s="1"/>
  <c r="A109" i="20" s="1"/>
  <c r="A113" i="20" s="1"/>
  <c r="A117" i="20" s="1"/>
  <c r="A40" i="20"/>
  <c r="A5" i="33"/>
  <c r="A54" i="17"/>
  <c r="A58" i="17" s="1"/>
  <c r="A62" i="17" s="1"/>
  <c r="A67" i="17" s="1"/>
  <c r="A72" i="17" s="1"/>
  <c r="A76" i="17" s="1"/>
  <c r="A82" i="17" s="1"/>
  <c r="A86" i="17" s="1"/>
  <c r="A90" i="17" s="1"/>
  <c r="A94" i="17" s="1"/>
  <c r="A98" i="17" s="1"/>
  <c r="A104" i="17" s="1"/>
  <c r="A108" i="17" s="1"/>
  <c r="A112" i="17" s="1"/>
  <c r="A116" i="17" s="1"/>
  <c r="A120" i="17" s="1"/>
  <c r="A128" i="17" s="1"/>
  <c r="A132" i="17" s="1"/>
  <c r="A136" i="17" s="1"/>
  <c r="A140" i="17" s="1"/>
  <c r="A144" i="17" s="1"/>
  <c r="A150" i="17" s="1"/>
  <c r="A154" i="17" s="1"/>
  <c r="A158" i="17" s="1"/>
  <c r="A162" i="17" s="1"/>
  <c r="A167" i="17" s="1"/>
  <c r="A171" i="17" s="1"/>
  <c r="A175" i="17" s="1"/>
  <c r="A179" i="17" s="1"/>
  <c r="A183" i="17" s="1"/>
  <c r="A187" i="17" s="1"/>
  <c r="A191" i="17" s="1"/>
  <c r="A195" i="17" s="1"/>
  <c r="A199" i="17" s="1"/>
  <c r="A203" i="17" s="1"/>
  <c r="A208" i="17" s="1"/>
  <c r="A212" i="17" s="1"/>
  <c r="A216" i="17" s="1"/>
  <c r="A220" i="17" s="1"/>
  <c r="A224" i="17" s="1"/>
  <c r="A229" i="17" s="1"/>
  <c r="A233" i="17" s="1"/>
  <c r="A237" i="17" s="1"/>
  <c r="A241" i="17" s="1"/>
  <c r="A245" i="17" s="1"/>
  <c r="A250" i="17" s="1"/>
  <c r="A254" i="17" s="1"/>
  <c r="A259" i="17" s="1"/>
  <c r="A263" i="17" s="1"/>
  <c r="A268" i="17" s="1"/>
  <c r="A272" i="17" s="1"/>
  <c r="A276" i="17" s="1"/>
  <c r="A280" i="17" s="1"/>
  <c r="A285" i="17" s="1"/>
  <c r="A290" i="17" s="1"/>
  <c r="A294" i="17" s="1"/>
  <c r="A298" i="17" s="1"/>
  <c r="A302" i="17" s="1"/>
  <c r="A306" i="17" s="1"/>
  <c r="A314" i="17" s="1"/>
  <c r="A318" i="17" s="1"/>
  <c r="A322" i="17" s="1"/>
  <c r="A326" i="17" s="1"/>
  <c r="A330" i="17" s="1"/>
  <c r="A338" i="17" s="1"/>
  <c r="A346" i="17" s="1"/>
  <c r="A350" i="17" s="1"/>
  <c r="A354" i="17" s="1"/>
  <c r="A358" i="17" s="1"/>
  <c r="A363" i="17" s="1"/>
  <c r="A367" i="17" s="1"/>
  <c r="A371" i="17" s="1"/>
  <c r="A376" i="17" s="1"/>
  <c r="A382" i="17" s="1"/>
  <c r="A388" i="17" s="1"/>
  <c r="A392" i="17" s="1"/>
  <c r="A396" i="17" s="1"/>
  <c r="A400" i="17" s="1"/>
  <c r="A405" i="17" s="1"/>
  <c r="A409" i="17" s="1"/>
  <c r="A414" i="17" s="1"/>
  <c r="A418" i="17" s="1"/>
  <c r="A428" i="17" s="1"/>
  <c r="A432" i="17" s="1"/>
  <c r="A436" i="17" s="1"/>
  <c r="A440" i="17" s="1"/>
  <c r="A444" i="17" s="1"/>
  <c r="A448" i="17" s="1"/>
  <c r="A452" i="17" s="1"/>
  <c r="A458" i="17" s="1"/>
  <c r="A462" i="17" s="1"/>
  <c r="A467" i="17" s="1"/>
  <c r="A471" i="17" s="1"/>
  <c r="A475" i="17" s="1"/>
  <c r="J9" i="13"/>
  <c r="A5" i="12"/>
  <c r="A481" i="17" l="1"/>
  <c r="A485" i="17" s="1"/>
  <c r="A489" i="17" s="1"/>
  <c r="A493" i="17" s="1"/>
  <c r="A497" i="17" s="1"/>
  <c r="A501" i="17" s="1"/>
  <c r="A505" i="17" s="1"/>
  <c r="A510" i="17" s="1"/>
  <c r="A514" i="17" s="1"/>
  <c r="A520" i="17" s="1"/>
  <c r="A524" i="17" s="1"/>
</calcChain>
</file>

<file path=xl/sharedStrings.xml><?xml version="1.0" encoding="utf-8"?>
<sst xmlns="http://schemas.openxmlformats.org/spreadsheetml/2006/main" count="24197" uniqueCount="1588">
  <si>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</si>
  <si>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</si>
  <si>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</si>
  <si>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</si>
  <si>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</si>
  <si>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</si>
  <si>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</si>
  <si>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</si>
  <si>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</si>
  <si>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</si>
  <si>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</si>
  <si>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</si>
  <si>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</si>
  <si>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</si>
  <si>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</si>
  <si>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</si>
  <si>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</si>
  <si>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</si>
  <si>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</si>
  <si>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</si>
  <si>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</si>
  <si>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</si>
  <si>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</si>
  <si>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</si>
  <si>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</si>
  <si>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</si>
  <si>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</si>
  <si>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</si>
  <si>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</si>
  <si>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</si>
  <si>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</si>
  <si>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</si>
  <si>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</si>
  <si>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</si>
  <si>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</si>
  <si>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</si>
  <si>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</si>
  <si>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</si>
  <si>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</si>
  <si>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</si>
  <si>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</si>
  <si>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</si>
  <si>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</si>
  <si>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</si>
  <si>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</si>
  <si>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</si>
  <si>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</si>
  <si>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</si>
  <si>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</si>
  <si>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</si>
  <si>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</si>
  <si>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</si>
  <si>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</si>
  <si>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</si>
  <si>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</si>
  <si>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</si>
  <si>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</si>
  <si>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</si>
  <si>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</si>
  <si>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</si>
  <si>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</si>
  <si>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</si>
  <si>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</si>
  <si>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</si>
  <si>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</si>
  <si>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</si>
  <si>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</si>
  <si>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</si>
  <si>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</si>
  <si>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</si>
  <si>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</si>
  <si>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</si>
  <si>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</si>
  <si>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</si>
  <si>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</si>
  <si>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</si>
  <si>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</si>
  <si>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</si>
  <si>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</si>
  <si>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</si>
  <si>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</si>
  <si>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</si>
  <si>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</si>
  <si>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</si>
  <si>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</si>
  <si>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</si>
  <si>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</si>
  <si>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</si>
  <si>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</si>
  <si>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</si>
  <si>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</si>
  <si>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</si>
  <si>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</si>
  <si>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</si>
  <si>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</si>
  <si>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</si>
  <si>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</si>
  <si>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</si>
  <si>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</si>
  <si>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</si>
  <si>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</si>
  <si>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</si>
  <si>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</si>
  <si>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</si>
  <si>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</si>
  <si>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</si>
  <si>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</si>
  <si>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</si>
  <si>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</si>
  <si>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</si>
  <si>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</si>
  <si>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</si>
  <si>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</si>
  <si>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</si>
  <si>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</si>
  <si>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</si>
  <si>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</si>
  <si>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</si>
  <si>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</si>
  <si>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</si>
  <si>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</si>
  <si>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</si>
  <si>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</si>
  <si>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</si>
  <si>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</si>
  <si>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</si>
  <si>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</si>
  <si>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</si>
  <si>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</si>
  <si>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</si>
  <si>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</si>
  <si>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</si>
  <si>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</si>
  <si>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</si>
  <si>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</si>
  <si>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</si>
  <si>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</si>
  <si>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</si>
  <si>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</si>
  <si>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</si>
  <si>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</si>
  <si>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</si>
  <si>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</si>
  <si>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</si>
  <si>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</si>
  <si>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</si>
  <si>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</si>
  <si>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</si>
  <si>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</si>
  <si>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</si>
  <si>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</si>
  <si>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</si>
  <si>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</si>
  <si>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</si>
  <si>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</si>
  <si>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</si>
  <si>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</si>
  <si>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</si>
  <si>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</si>
  <si>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</si>
  <si>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</si>
  <si>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</si>
  <si>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</si>
  <si>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</si>
  <si>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</si>
  <si>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</si>
  <si>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</si>
  <si>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</si>
  <si>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</si>
  <si>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</si>
  <si>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</si>
  <si>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</si>
  <si>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</si>
  <si>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</si>
  <si>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</si>
  <si>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</si>
  <si>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</si>
  <si>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</si>
  <si>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</si>
  <si>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</si>
  <si>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</si>
  <si>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</si>
  <si>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</si>
  <si>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</si>
  <si>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</si>
  <si>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</si>
  <si>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</si>
  <si>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</si>
  <si>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</si>
  <si>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</si>
  <si>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</si>
  <si>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</si>
  <si>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</si>
  <si>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</si>
  <si>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</si>
  <si>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</si>
  <si>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</si>
  <si>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</si>
  <si>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</si>
  <si>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</si>
  <si>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</si>
  <si>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</si>
  <si>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</si>
  <si>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</si>
  <si>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</si>
  <si>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</si>
  <si>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</si>
  <si>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</si>
  <si>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</si>
  <si>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</si>
  <si>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</si>
  <si>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</si>
  <si>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</si>
  <si>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</si>
  <si>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</si>
  <si>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</si>
  <si>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</si>
  <si>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</si>
  <si>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</si>
  <si>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</si>
  <si>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</si>
  <si>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</si>
  <si>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</si>
  <si>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</si>
  <si>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</si>
  <si>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</si>
  <si>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</si>
  <si>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</si>
  <si>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</si>
  <si>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</si>
  <si>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</si>
  <si>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</si>
  <si>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</si>
  <si>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</si>
  <si>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</si>
  <si>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</si>
  <si>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</si>
  <si>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</si>
  <si>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</si>
  <si>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</si>
  <si>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</si>
  <si>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</si>
  <si>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</si>
  <si>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</si>
  <si>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</si>
  <si>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</si>
  <si>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</si>
  <si>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</si>
  <si>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</si>
  <si>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</si>
  <si>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</si>
  <si>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</si>
  <si>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</si>
  <si>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</si>
  <si>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</si>
  <si>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</si>
  <si>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</si>
  <si>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</si>
  <si>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</si>
  <si>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</si>
  <si>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</si>
  <si>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</si>
  <si>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</si>
  <si>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</si>
  <si>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</si>
  <si>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</si>
  <si>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</si>
  <si>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</si>
  <si>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</si>
  <si>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</si>
  <si>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</si>
  <si>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</si>
  <si>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</si>
  <si>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</si>
  <si>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</si>
  <si>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</si>
  <si>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</si>
  <si>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</si>
  <si>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</si>
  <si>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</si>
  <si>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</si>
  <si>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</si>
  <si>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</si>
  <si>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</si>
  <si>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</si>
  <si>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</si>
  <si>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</si>
  <si>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</si>
  <si>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</si>
  <si>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</si>
  <si>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</si>
  <si>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</si>
  <si>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</si>
  <si>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</si>
  <si>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</si>
  <si>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</si>
  <si>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</si>
  <si>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</si>
  <si>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</si>
  <si>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</si>
  <si>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</si>
  <si>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</si>
  <si>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</si>
  <si>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</si>
  <si>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</si>
  <si>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</si>
  <si>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</si>
  <si>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</si>
  <si>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</si>
  <si>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</si>
  <si>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</si>
  <si>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</si>
  <si>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</si>
  <si>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</si>
  <si>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</si>
  <si>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</si>
  <si>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</si>
  <si>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</si>
  <si>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</si>
  <si>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</si>
  <si>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</si>
  <si>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</si>
  <si>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</si>
  <si>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</si>
  <si>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</si>
  <si>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</si>
  <si>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</si>
  <si>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</si>
  <si>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</si>
  <si>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</si>
  <si>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</si>
  <si>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</si>
  <si>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</si>
  <si>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</si>
  <si>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</si>
  <si>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</si>
  <si>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</si>
  <si>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</si>
  <si>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</si>
  <si>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</si>
  <si>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</si>
  <si>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</si>
  <si>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</si>
  <si>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</si>
  <si>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</si>
  <si>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</si>
  <si>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</si>
  <si>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</si>
  <si>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</si>
  <si>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</si>
  <si>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</si>
  <si>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</si>
  <si>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</si>
  <si>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</si>
  <si>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</si>
  <si>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</si>
  <si>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</si>
  <si>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</si>
  <si>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</si>
  <si>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</si>
  <si>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</si>
  <si>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</si>
  <si>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</si>
  <si>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</si>
  <si>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</si>
  <si>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6/10/2022-6/17/2022</t>
  </si>
  <si>
    <t xml:space="preserve">German Federal Ministry for Economic Affairs and Climate Action </t>
  </si>
  <si>
    <t>International Relations Specialist</t>
  </si>
  <si>
    <t>Transportation</t>
  </si>
  <si>
    <t>Expert Delegation Trip to Germany on Offshore Wind</t>
  </si>
  <si>
    <t>Erin Trager</t>
  </si>
  <si>
    <t>German Federal Ministry for Economic Affairs and Climate Action (BMWK)</t>
  </si>
  <si>
    <t>Program Manager</t>
  </si>
  <si>
    <t>James Bennett</t>
  </si>
  <si>
    <t>7/17/2022-7/19/2022</t>
  </si>
  <si>
    <t>Thomson Reuter's</t>
  </si>
  <si>
    <t>Deputy Director</t>
  </si>
  <si>
    <t>Registration Fee</t>
  </si>
  <si>
    <t>Boston, MA</t>
  </si>
  <si>
    <t>US Offshore Wind 2022</t>
  </si>
  <si>
    <t>Walter Cruickshank</t>
  </si>
  <si>
    <t>Regional Supervisor, OSR Pacific</t>
  </si>
  <si>
    <t>Necitas Sumait</t>
  </si>
  <si>
    <t>4/1/2022-4/20/2022</t>
  </si>
  <si>
    <t>Beverly Foundation</t>
  </si>
  <si>
    <t>Marine Biologist</t>
  </si>
  <si>
    <t>Lodging</t>
  </si>
  <si>
    <t xml:space="preserve"> Beverly Foundation</t>
  </si>
  <si>
    <t>Rosalie, Dominica</t>
  </si>
  <si>
    <t>Sea Turtle Research Training</t>
  </si>
  <si>
    <t>Judah Jacob Levenson</t>
  </si>
  <si>
    <t>9/11/2022-9/14/2022</t>
  </si>
  <si>
    <t>Ocean Energy Institute</t>
  </si>
  <si>
    <t>Renewable Energy Program Specialist</t>
  </si>
  <si>
    <t>Portland, ME</t>
  </si>
  <si>
    <t>American Floating Offshore Wind Technical (AFLOAT) Summit</t>
  </si>
  <si>
    <t>Zachary Jylkka</t>
  </si>
  <si>
    <t>7/17/2022-7/20/2022</t>
  </si>
  <si>
    <t>Deputy Chief, EBRE</t>
  </si>
  <si>
    <t>Jessica Stromberg</t>
  </si>
  <si>
    <t>Special Advisor</t>
  </si>
  <si>
    <t>University of Maine</t>
  </si>
  <si>
    <t>Regional Director</t>
  </si>
  <si>
    <t>Douglas Boren</t>
  </si>
  <si>
    <t>Senior Advisor</t>
  </si>
  <si>
    <t>jacqueline.fryar-dixon@sol.doi.gov</t>
  </si>
  <si>
    <t>Jacqueline Fryar-Dixon</t>
  </si>
  <si>
    <t>Matt Parsons</t>
  </si>
  <si>
    <t>matthew.parsons@sol.doi.gov</t>
  </si>
  <si>
    <t xml:space="preserve">Transportation                        </t>
  </si>
  <si>
    <t>Ground Transportation</t>
  </si>
  <si>
    <t>06/16/2022-06/17/2022</t>
  </si>
  <si>
    <t>Getches-Wilkinson Center at Colorado Law</t>
  </si>
  <si>
    <t>Research and Modeling Group Chief</t>
  </si>
  <si>
    <t>Boulder, CO</t>
  </si>
  <si>
    <t>42nd Annual Colorado Law Conference on Natural Resources</t>
  </si>
  <si>
    <t>05/18/2022-05/21/2022</t>
  </si>
  <si>
    <t xml:space="preserve">Water Law Institute CLE International </t>
  </si>
  <si>
    <t>Supervisory Engineer</t>
  </si>
  <si>
    <t>Water Law Institute CLE International</t>
  </si>
  <si>
    <t>Santa Fe, NM</t>
  </si>
  <si>
    <t xml:space="preserve">Law of the Colorado River Conference </t>
  </si>
  <si>
    <t>Robert Aan Butler</t>
  </si>
  <si>
    <t>06/28/2022-06/30/2022</t>
  </si>
  <si>
    <t>Secure Water Future, University of California, Merced</t>
  </si>
  <si>
    <t>Science Division Chief</t>
  </si>
  <si>
    <t>University of California, Merced</t>
  </si>
  <si>
    <t>Tuolumne River, CA</t>
  </si>
  <si>
    <t>Finding Common Water</t>
  </si>
  <si>
    <t>Joshua Israel</t>
  </si>
  <si>
    <t>07/10/22-07/28/2022</t>
  </si>
  <si>
    <t>Center for Western Weather and Water Extremes (CW3E) Scripps Institution of Oceanography</t>
  </si>
  <si>
    <t>Hydraulic Engineer</t>
  </si>
  <si>
    <t xml:space="preserve">Meals                          </t>
  </si>
  <si>
    <t xml:space="preserve">Lodging                 </t>
  </si>
  <si>
    <t>CW3E Scripps Institution of Oceanography</t>
  </si>
  <si>
    <t>La Jolla, CA</t>
  </si>
  <si>
    <t>The Forecast Informed Reservoir Operations (FIRO) Colloquium</t>
  </si>
  <si>
    <t>Jonathan Cohen</t>
  </si>
  <si>
    <t xml:space="preserve">Lodging                   </t>
  </si>
  <si>
    <t>Emily Thomas</t>
  </si>
  <si>
    <t>07/10/2022-07/14/2022</t>
  </si>
  <si>
    <t>Hydrovision International</t>
  </si>
  <si>
    <t>Electrical Engineer</t>
  </si>
  <si>
    <t xml:space="preserve">Conference Registration  </t>
  </si>
  <si>
    <t>Denver, CO</t>
  </si>
  <si>
    <t>Hydrovision 2022</t>
  </si>
  <si>
    <t>Benjamin Cano</t>
  </si>
  <si>
    <t>august.immel@sol.doi.gov</t>
  </si>
  <si>
    <t>August Immel</t>
  </si>
  <si>
    <t>BUREAU OF RECLAMATION</t>
  </si>
  <si>
    <r>
      <rPr>
        <b/>
        <sz val="10"/>
        <rFont val="Arial"/>
        <family val="2"/>
      </rPr>
      <t>OGE Form-1353</t>
    </r>
    <r>
      <rPr>
        <sz val="10"/>
        <rFont val="Arial"/>
        <family val="2"/>
      </rPr>
      <t xml:space="preserve">
(OGE-Approved Alternative for SF-326)
February 2011</t>
    </r>
  </si>
  <si>
    <t>7/31/2022 - 8/5/2022</t>
  </si>
  <si>
    <t>Director, Trust Evaluation &amp; Review</t>
  </si>
  <si>
    <t xml:space="preserve">        X</t>
  </si>
  <si>
    <t>Waived Registration Fee</t>
  </si>
  <si>
    <t>The Self-Governance Communication and Education Tribal Consortium (SGCETC)</t>
  </si>
  <si>
    <t>Burlingame, CA</t>
  </si>
  <si>
    <t>2022 Tribal Self Governance Conference</t>
  </si>
  <si>
    <t>Elizabeth Wells Shollenberger</t>
  </si>
  <si>
    <t>john.constable@sol.doi.gov</t>
  </si>
  <si>
    <t>John Constable</t>
  </si>
  <si>
    <t>x</t>
  </si>
  <si>
    <t>05/15/2022-05/18/2022</t>
  </si>
  <si>
    <t>Theodore Roosevelt Conservation Partnership</t>
  </si>
  <si>
    <t>Project Leader</t>
  </si>
  <si>
    <t>Onward, MS</t>
  </si>
  <si>
    <t>Lower Mississippi Partners Meeting</t>
  </si>
  <si>
    <t>Angeline Rodgers</t>
  </si>
  <si>
    <t>06/20/2022-06/26/2022</t>
  </si>
  <si>
    <t>The Nature Conservancy</t>
  </si>
  <si>
    <t>Assistant Coordinator</t>
  </si>
  <si>
    <t>Mexican Hat, UT</t>
  </si>
  <si>
    <t>Collaboration and Partnerships on the San Juan River Meeting</t>
  </si>
  <si>
    <t>Eliza Gilbert</t>
  </si>
  <si>
    <t>American Fisheries Society</t>
  </si>
  <si>
    <t>(Continuation from above)</t>
  </si>
  <si>
    <t>Laurie Earley</t>
  </si>
  <si>
    <t>08/19/2022-08/24/2022</t>
  </si>
  <si>
    <t>Biologist</t>
  </si>
  <si>
    <t>Registration</t>
  </si>
  <si>
    <t>Spokane, WA</t>
  </si>
  <si>
    <t>American Fisheries Society Annual Meeting</t>
  </si>
  <si>
    <t>07/11/2022-07/15/2022</t>
  </si>
  <si>
    <t>Western Association of Fish and Wildlife Agencies</t>
  </si>
  <si>
    <t>Oklahoma City, OK</t>
  </si>
  <si>
    <t>Western Association of Fish and Wildlife Agencies Summer Meeting</t>
  </si>
  <si>
    <t>Amy Leuders</t>
  </si>
  <si>
    <t>05/21/2022-05/26/2022</t>
  </si>
  <si>
    <t>American Rivers</t>
  </si>
  <si>
    <t>Instream Flow Coordinator</t>
  </si>
  <si>
    <t>Yampa River, CO</t>
  </si>
  <si>
    <t>Yampa River Awareness Project</t>
  </si>
  <si>
    <t>David Graf</t>
  </si>
  <si>
    <t>06/27/2022-07/04/2022</t>
  </si>
  <si>
    <t>African Wildlife Forensics Network</t>
  </si>
  <si>
    <t>The Wildlife Forensics Network</t>
  </si>
  <si>
    <t>Johannesburg, South Africa</t>
  </si>
  <si>
    <t>2022 African Wildlife Forensics Network Annual Meeting</t>
  </si>
  <si>
    <t>Edgard Espinoza</t>
  </si>
  <si>
    <t>09/02/2022-09/05/2022</t>
  </si>
  <si>
    <t>Colorado Crane Conservation Coalition</t>
  </si>
  <si>
    <t>Steamboat Springs, CO</t>
  </si>
  <si>
    <t>Yampa Vallue Crane Festival</t>
  </si>
  <si>
    <t>Daniel Collins</t>
  </si>
  <si>
    <t>05/04/2022-05/06/2022</t>
  </si>
  <si>
    <t>JT&amp;A, Inc.</t>
  </si>
  <si>
    <t>Colorado ES Supervisor</t>
  </si>
  <si>
    <t xml:space="preserve">JT&amp;A, Inc. </t>
  </si>
  <si>
    <t>Boise, ID</t>
  </si>
  <si>
    <t>National Mitigation and Ecosystem Banking Conference</t>
  </si>
  <si>
    <t>Nicole Alt</t>
  </si>
  <si>
    <t>07/25/2022-07/27/2022</t>
  </si>
  <si>
    <t>Grassland 2.0 Project</t>
  </si>
  <si>
    <t>Wildlife Biologist</t>
  </si>
  <si>
    <t>Sturgeon Bay, WI</t>
  </si>
  <si>
    <t>Grassland 2.0 Academy Retreat</t>
  </si>
  <si>
    <t>Kelly VanBeek</t>
  </si>
  <si>
    <t>06/08/2022-06/09/2022</t>
  </si>
  <si>
    <t>Lac du Flambeau Band of Chippewa Indians</t>
  </si>
  <si>
    <t>Deputy Regional Director</t>
  </si>
  <si>
    <t>Lac du Flambeau, WI</t>
  </si>
  <si>
    <t>Charles Traxler</t>
  </si>
  <si>
    <t>09/25/2022-10/02/2022</t>
  </si>
  <si>
    <t>American Institute of Architects</t>
  </si>
  <si>
    <t>Architect</t>
  </si>
  <si>
    <t>Minnesota Architectural Foundation</t>
  </si>
  <si>
    <t>San Jose, CA</t>
  </si>
  <si>
    <t>Women's Leadership Summit</t>
  </si>
  <si>
    <t>Katie Merten</t>
  </si>
  <si>
    <t>08/30/2022-09/01/2022</t>
  </si>
  <si>
    <t>Missouri Department of Conservation</t>
  </si>
  <si>
    <t>Gray Summit, MO</t>
  </si>
  <si>
    <t>Missouri Bird Conservation and ID Training</t>
  </si>
  <si>
    <t>Leslie Lueckenhoff</t>
  </si>
  <si>
    <t>University of Missouri</t>
  </si>
  <si>
    <t>Brett Leach</t>
  </si>
  <si>
    <t>08/21/2022-08/26/2022</t>
  </si>
  <si>
    <t>Mississippi Flyway Council</t>
  </si>
  <si>
    <t>Pathways Student Trainee</t>
  </si>
  <si>
    <t>Orange Beach, AL</t>
  </si>
  <si>
    <t>Mississippi Flyway Technical Section and Council Meeting</t>
  </si>
  <si>
    <t>05/04/2022-05/04/2022</t>
  </si>
  <si>
    <t>Washington, DC</t>
  </si>
  <si>
    <t>Wendi Weber</t>
  </si>
  <si>
    <t>07/29/2022-08/07/2022</t>
  </si>
  <si>
    <t>Environment for the Americas</t>
  </si>
  <si>
    <t>Mosaics in Science Career Leadership Workshop</t>
  </si>
  <si>
    <t>Brooke Su</t>
  </si>
  <si>
    <t>04/22/2022-05/01/2022</t>
  </si>
  <si>
    <t>International University of Andalucia</t>
  </si>
  <si>
    <t>Policy Specialist</t>
  </si>
  <si>
    <t>Baeza, Spain</t>
  </si>
  <si>
    <t>Convention on International Trade in Endangered Species Master Course</t>
  </si>
  <si>
    <t>Dara Satterfield</t>
  </si>
  <si>
    <t>Anne St. John</t>
  </si>
  <si>
    <t>09/27/2022-09/29/2022</t>
  </si>
  <si>
    <t>Compliance Lead</t>
  </si>
  <si>
    <t>Lincoln, NE</t>
  </si>
  <si>
    <t>Western Association of Fish and Wildlife Agencies Conference</t>
  </si>
  <si>
    <t>John Bagerstock</t>
  </si>
  <si>
    <t>09/11/2022-09/16/2022</t>
  </si>
  <si>
    <t>Western Conservation Leadership Development Program</t>
  </si>
  <si>
    <t>Branch Chief</t>
  </si>
  <si>
    <t>The Wildlife Fund</t>
  </si>
  <si>
    <t>Dubois, WY</t>
  </si>
  <si>
    <t>Western Conservation Leadership Development Program Course</t>
  </si>
  <si>
    <t>Natalie Sexton</t>
  </si>
  <si>
    <t>09/18/2022-09/21/2022</t>
  </si>
  <si>
    <t>Association of Fish and Wildlife Agencies</t>
  </si>
  <si>
    <t>Acting Regional Director</t>
  </si>
  <si>
    <t>Fort Worth, TX</t>
  </si>
  <si>
    <t>Association of Fish and Wildlife Agencies Meeting</t>
  </si>
  <si>
    <t>Kyla Hastie</t>
  </si>
  <si>
    <t>06/11/2022-06/25/2022</t>
  </si>
  <si>
    <t>Delta Waterfowl Foundation</t>
  </si>
  <si>
    <t>Delta Waterfowl Foundation Field Course</t>
  </si>
  <si>
    <t>Kirsten Schmidt</t>
  </si>
  <si>
    <t>scott.currie@sol.doi.gov</t>
  </si>
  <si>
    <t>Scott Currie</t>
  </si>
  <si>
    <t>9/27/2022 - 9/29/2022</t>
  </si>
  <si>
    <t>IT Auditor</t>
  </si>
  <si>
    <t>Milwaukee, WI</t>
  </si>
  <si>
    <t>Jeron Cox</t>
  </si>
  <si>
    <t>9/26/2022 - 9/29/2022</t>
  </si>
  <si>
    <t>Training Manager</t>
  </si>
  <si>
    <t>Steven Brewer</t>
  </si>
  <si>
    <t>Deputy Chief of Staff</t>
  </si>
  <si>
    <t>Christinia Thomas</t>
  </si>
  <si>
    <t>9/27/2022 - 9/28/2022</t>
  </si>
  <si>
    <t>Region Director</t>
  </si>
  <si>
    <t>Shawnna Castellano</t>
  </si>
  <si>
    <t>9/27/2022 - 9/30/2022</t>
  </si>
  <si>
    <t>Audit Training Specialist</t>
  </si>
  <si>
    <t>Kirian Fixico</t>
  </si>
  <si>
    <t>9/26/2022 - 9/30/2022</t>
  </si>
  <si>
    <t>Auditor</t>
  </si>
  <si>
    <t>Charles Parker</t>
  </si>
  <si>
    <t>9/25/2022 - 9/28/2022</t>
  </si>
  <si>
    <t>Safety and Occupational Health Manager</t>
  </si>
  <si>
    <t>San Antonio, TX</t>
  </si>
  <si>
    <t>Eddie Ilko</t>
  </si>
  <si>
    <t>8/09/2022 - 8/11/2022</t>
  </si>
  <si>
    <t>Tulsa, OK</t>
  </si>
  <si>
    <t>6/21/2022 - 6/23/2022</t>
  </si>
  <si>
    <t>Chief Compliance Officer</t>
  </si>
  <si>
    <t>Philadelphia, MS</t>
  </si>
  <si>
    <t>Tom Cunningham</t>
  </si>
  <si>
    <t>6/21/2022 - 6/24/2022</t>
  </si>
  <si>
    <t>4/19/2022 - 4/22/2022</t>
  </si>
  <si>
    <t>NIGA</t>
  </si>
  <si>
    <t>Anaheim, CA</t>
  </si>
  <si>
    <t>4/18/2022 - 4/21/2022</t>
  </si>
  <si>
    <t>Chief of Staff</t>
  </si>
  <si>
    <t>Dustin Thomas</t>
  </si>
  <si>
    <t>Associate General Counsel</t>
  </si>
  <si>
    <t>Rea Cisneros</t>
  </si>
  <si>
    <t>4/18/2022 - 4/22/2022</t>
  </si>
  <si>
    <t>IT Audit Manager</t>
  </si>
  <si>
    <t>Timothy Cotton</t>
  </si>
  <si>
    <t>4/27/2022 - 4/28/2022</t>
  </si>
  <si>
    <t>Oklahoma Tribal Gaming Regulators Assoc. (OTGRA)</t>
  </si>
  <si>
    <t>Durant, OK</t>
  </si>
  <si>
    <t>Marcelin Ober</t>
  </si>
  <si>
    <t>4/26/2022 - 4/28/2022</t>
  </si>
  <si>
    <t>Anthony Wheeler</t>
  </si>
  <si>
    <t>4/26/2022 - 4/29/2022</t>
  </si>
  <si>
    <t>Deputy CJIS Systems Officer</t>
  </si>
  <si>
    <t>Steven Steiner</t>
  </si>
  <si>
    <t>4/25/2022 - 4/28/2022</t>
  </si>
  <si>
    <t>Compliance Officer</t>
  </si>
  <si>
    <t>Miranda Blakley</t>
  </si>
  <si>
    <t>Staff Attorney</t>
  </si>
  <si>
    <t>James Lewis</t>
  </si>
  <si>
    <t>CJIS Auditor</t>
  </si>
  <si>
    <t>Amber McDonald</t>
  </si>
  <si>
    <t>Heather Nakai</t>
  </si>
  <si>
    <t>armando_acosta@nigc.gov</t>
  </si>
  <si>
    <t>Armando Acosta</t>
  </si>
  <si>
    <t>07/27/2022 - 07/30/2022</t>
  </si>
  <si>
    <t>National Park Foundation</t>
  </si>
  <si>
    <t>Acting Associate Director</t>
  </si>
  <si>
    <t>Excursion Fee</t>
  </si>
  <si>
    <t>Bar Harbor, ME</t>
  </si>
  <si>
    <t xml:space="preserve">Presenter/ National Park Foundation Board of Directors &amp; National Council Meeting </t>
  </si>
  <si>
    <t>Reginald Chapple</t>
  </si>
  <si>
    <t>09/14/2022 - 09/17/2022</t>
  </si>
  <si>
    <t>Association for Preservation Technology</t>
  </si>
  <si>
    <t>Presenter/ Association for Preservation Technology Documentation Workshop</t>
  </si>
  <si>
    <t>Daniel De Sousa</t>
  </si>
  <si>
    <t>09/12/2022 - 09/16/2022</t>
  </si>
  <si>
    <t>The Stewardship Network</t>
  </si>
  <si>
    <t>Emigrant, MT</t>
  </si>
  <si>
    <t>Attendee/ Future Horizons Roundtable</t>
  </si>
  <si>
    <t>Rebecca McCown</t>
  </si>
  <si>
    <t>Geologist</t>
  </si>
  <si>
    <t>Eugene Natural History Society</t>
  </si>
  <si>
    <t>Eugene, OR</t>
  </si>
  <si>
    <t xml:space="preserve">Speaker/ Eugene Natural History Society September Meeting </t>
  </si>
  <si>
    <t>Nicholas Famoso</t>
  </si>
  <si>
    <t>Concur Transaction Fees</t>
  </si>
  <si>
    <t>Mileage</t>
  </si>
  <si>
    <t>Mackinac Island, MI</t>
  </si>
  <si>
    <t>Frances Hitchcock</t>
  </si>
  <si>
    <t>Flight Fees</t>
  </si>
  <si>
    <t>Field Visit Logistics</t>
  </si>
  <si>
    <t>Scott Gende</t>
  </si>
  <si>
    <t>09/16/2022 - 09/22/2022</t>
  </si>
  <si>
    <t>Environment Agency of Iceland, Wildlife Conservation Society</t>
  </si>
  <si>
    <t>Senior Science Advisor</t>
  </si>
  <si>
    <t>Wildlife Conservation Society</t>
  </si>
  <si>
    <t>Reykjavik, Iceland</t>
  </si>
  <si>
    <t>Speaker/ Sustainable Cruise Tourism</t>
  </si>
  <si>
    <t>09/01/2022 - 09/02/2022</t>
  </si>
  <si>
    <t>Clemson University</t>
  </si>
  <si>
    <t>Charleston, SC</t>
  </si>
  <si>
    <t>Speaker/ Lecture to Students</t>
  </si>
  <si>
    <t>Mark Schara</t>
  </si>
  <si>
    <t>Bob Krumenaker</t>
  </si>
  <si>
    <t>09/30/2022 - 10/02/2022</t>
  </si>
  <si>
    <t>Texas Avid Outdoors</t>
  </si>
  <si>
    <t>Superintendent</t>
  </si>
  <si>
    <t>Big Bend Conservancy</t>
  </si>
  <si>
    <t>Llano, TX</t>
  </si>
  <si>
    <t>Speaker/ 2022 Texas Avid Outdoors Fall Expo</t>
  </si>
  <si>
    <t>09/29/2022 - 10/03/2022</t>
  </si>
  <si>
    <t>Alaska Pacific University</t>
  </si>
  <si>
    <t>Education Specialist</t>
  </si>
  <si>
    <t>Anchorage, AK</t>
  </si>
  <si>
    <t>Attendee/ Earthquake-Tsunami-Volcanic Science &amp; Preparedness</t>
  </si>
  <si>
    <t>Carol Jane Rea</t>
  </si>
  <si>
    <t>09/26/2022 - 09/28/2022</t>
  </si>
  <si>
    <t>Zion Forever</t>
  </si>
  <si>
    <t>Park Ranger - Interpretive Specialist</t>
  </si>
  <si>
    <t>Zion Forever and Zion Mountain Ranch</t>
  </si>
  <si>
    <t>Mt. Carmel,  UT</t>
  </si>
  <si>
    <t>Representative for NPS/ East Zion Planning Work Group Session</t>
  </si>
  <si>
    <t>Barbara Scott</t>
  </si>
  <si>
    <t>Parking</t>
  </si>
  <si>
    <t>09/23/2022 - 09/25/2022</t>
  </si>
  <si>
    <t>Supervisory Park Ranger</t>
  </si>
  <si>
    <t>Los Angeles, CA</t>
  </si>
  <si>
    <t>Participant/ National Japanese American WWII Incarceration Names Monument Opening</t>
  </si>
  <si>
    <t>Park Ranger (Interpretation)</t>
  </si>
  <si>
    <t xml:space="preserve">Lodging                       </t>
  </si>
  <si>
    <t>Patricia Biggs</t>
  </si>
  <si>
    <t>Taxi Fees</t>
  </si>
  <si>
    <t>Hanako Wakatsuki-Chong</t>
  </si>
  <si>
    <t>09/22/2022 - 09/25/2022</t>
  </si>
  <si>
    <t>Kurt Ikeda</t>
  </si>
  <si>
    <t>Brenda Ling</t>
  </si>
  <si>
    <t>Refreshments</t>
  </si>
  <si>
    <t>09/19/2022 - 09/22/2022</t>
  </si>
  <si>
    <t>Division Chief, Office of Partnerships &amp; Philanthropic Stewardship</t>
  </si>
  <si>
    <t>Representative for NPS/ National Park Foundation Corporate Summit</t>
  </si>
  <si>
    <t>Partnerships and Philanthropy Specialist</t>
  </si>
  <si>
    <t>Karissa DeCarlo</t>
  </si>
  <si>
    <t>Senior Partnerships Coordinator</t>
  </si>
  <si>
    <t>Karyn Ferro</t>
  </si>
  <si>
    <t>Minnesota North College, Vermilion</t>
  </si>
  <si>
    <t>Park Ranger, LE Specialist</t>
  </si>
  <si>
    <t>Ely, MN</t>
  </si>
  <si>
    <t>Instructor/ Vermilion Park Ranger Law Enforcement Academy Instruction '22</t>
  </si>
  <si>
    <t>Keith Gad</t>
  </si>
  <si>
    <t>09/07/2022 - 09/10/2022</t>
  </si>
  <si>
    <t>National Association for Olmsted Parks</t>
  </si>
  <si>
    <t>Community Engagement Specialist</t>
  </si>
  <si>
    <t>Speaker/ Olmsted Bicentennial Conference</t>
  </si>
  <si>
    <t>Shelton Johnson</t>
  </si>
  <si>
    <t>09/05/2022 - 09/09/2022</t>
  </si>
  <si>
    <t>Organization of World Heritage</t>
  </si>
  <si>
    <t xml:space="preserve">Superintendent </t>
  </si>
  <si>
    <t>Global Philadelphia, Inc.</t>
  </si>
  <si>
    <t>Quebec, Canada</t>
  </si>
  <si>
    <t xml:space="preserve">Attendee/ Bi-Annual Meeting of the Organization of World Heritage Cities </t>
  </si>
  <si>
    <t>Cynthia MacLeod</t>
  </si>
  <si>
    <t>Sustainability Fees</t>
  </si>
  <si>
    <t>08/22/2022 - 08/24/2022</t>
  </si>
  <si>
    <t>National Environmental Education Foundation</t>
  </si>
  <si>
    <t>Education Technician</t>
  </si>
  <si>
    <t>Shepherdstown, WV</t>
  </si>
  <si>
    <t>Attendee/ National Park Service-21st CCLC Grantee Orientation and Workshops</t>
  </si>
  <si>
    <t>Jenna Streffon</t>
  </si>
  <si>
    <t>08/22/2022 -08/24/2022</t>
  </si>
  <si>
    <t>Deputy Chief, Interpretation &amp; Education</t>
  </si>
  <si>
    <t>Timothy Taglauer</t>
  </si>
  <si>
    <t>Jessica Snow</t>
  </si>
  <si>
    <t>08/22/022 - 08/24/2022</t>
  </si>
  <si>
    <t>Park Ranger</t>
  </si>
  <si>
    <t>Nicole Nadasen</t>
  </si>
  <si>
    <t>Samuel Durbin</t>
  </si>
  <si>
    <t>Education Program Manager</t>
  </si>
  <si>
    <t>Linda Rosenblum</t>
  </si>
  <si>
    <t xml:space="preserve">Airport Shuttles </t>
  </si>
  <si>
    <t>Brian Healy</t>
  </si>
  <si>
    <t>Fisheries Program Manager</t>
  </si>
  <si>
    <t>Utah State University</t>
  </si>
  <si>
    <t>Presenter/ Annual Meeting, American Fisheries Society</t>
  </si>
  <si>
    <t>Baggage Fees</t>
  </si>
  <si>
    <t>M&amp;IE</t>
  </si>
  <si>
    <t>08/09/2022 - 08/12/2022</t>
  </si>
  <si>
    <t>American Alliance of Museums</t>
  </si>
  <si>
    <t xml:space="preserve">Curator/Senior Advisor </t>
  </si>
  <si>
    <t>American Alliance of Museums &amp; Mackinac State Historic Parks</t>
  </si>
  <si>
    <t>08/01/2022 - 08/03/2022</t>
  </si>
  <si>
    <t>Educational Technician</t>
  </si>
  <si>
    <t>Panelist/ Career &amp; Leadership Workshop</t>
  </si>
  <si>
    <t>Eduardo Chaidez</t>
  </si>
  <si>
    <t>07/25/2022 - 07/28/2022</t>
  </si>
  <si>
    <t>Mount Carmel, UT</t>
  </si>
  <si>
    <t>Presenter/ Planning East Zion's Next 100 Years</t>
  </si>
  <si>
    <t>07/12/2022 - 07/13/2022</t>
  </si>
  <si>
    <t>Eastern National</t>
  </si>
  <si>
    <t>Philadelphia, PA</t>
  </si>
  <si>
    <t>Darren Boch</t>
  </si>
  <si>
    <t>06/22/2022 - 06/23/2022</t>
  </si>
  <si>
    <t>University of Michigan’s Institute for the Humanities</t>
  </si>
  <si>
    <t>Civil Rights Historian</t>
  </si>
  <si>
    <t>Ann Arbor, MI</t>
  </si>
  <si>
    <t>Panelist/ Humanities Without Walls Summer Workshop</t>
  </si>
  <si>
    <t>Deanda Johnson</t>
  </si>
  <si>
    <t>06/13/2022 - 06/15/2022</t>
  </si>
  <si>
    <t>California Stewardship Network</t>
  </si>
  <si>
    <t>Chief of Natural Resources and Science, GOGA</t>
  </si>
  <si>
    <t>Pacific Grove, CA</t>
  </si>
  <si>
    <t>Participant/ 7th Convening of the California Landscape Stewardship Network</t>
  </si>
  <si>
    <t>Alison Forrestel</t>
  </si>
  <si>
    <t>06/12/2022 - 06/16/2022</t>
  </si>
  <si>
    <t>Rachel Wolstenholme</t>
  </si>
  <si>
    <t>Planning Specialist</t>
  </si>
  <si>
    <t>Panelist/ 7th Convening of the California Landscape Stewardship Network</t>
  </si>
  <si>
    <t>Wylie Carr</t>
  </si>
  <si>
    <t>05/23/2022 - 05/26/2022</t>
  </si>
  <si>
    <t>North Carolina Wildlife Resources Commission</t>
  </si>
  <si>
    <t>Bio Science Tech</t>
  </si>
  <si>
    <t>Jackson Springs, NC</t>
  </si>
  <si>
    <t>Presenter/ Bear Attack Response Training</t>
  </si>
  <si>
    <t>Greg Grieco</t>
  </si>
  <si>
    <t>Wildlife Technician</t>
  </si>
  <si>
    <t>Ryan Williamson</t>
  </si>
  <si>
    <t>Joe Yarkovich</t>
  </si>
  <si>
    <t>Michael Scheid</t>
  </si>
  <si>
    <t>Supervisory Wildlife Biologist</t>
  </si>
  <si>
    <t>William Stiver</t>
  </si>
  <si>
    <t>Biological Science Technician</t>
  </si>
  <si>
    <t>Max Copeland</t>
  </si>
  <si>
    <t>09/12/2022 - 09/18/2022</t>
  </si>
  <si>
    <t>Organization of Biological Field Stations</t>
  </si>
  <si>
    <t>Chief of Interpretation</t>
  </si>
  <si>
    <t>Rental Car</t>
  </si>
  <si>
    <t>Utah Valley University</t>
  </si>
  <si>
    <t>Beaver Island, MI</t>
  </si>
  <si>
    <t>Attendee/ Organization of Biological Field Stations Annual Meeting</t>
  </si>
  <si>
    <t>Shauna Cotrell</t>
  </si>
  <si>
    <t>John Duwe</t>
  </si>
  <si>
    <t>05/15/2022 - 06/01/2022</t>
  </si>
  <si>
    <t>Bled, Slovenia</t>
  </si>
  <si>
    <t>Speaker/ Belar Days and College Lectures</t>
  </si>
  <si>
    <t>06/01/2022 - 06/02/2022</t>
  </si>
  <si>
    <t>Heritage Foundation of Williamson County</t>
  </si>
  <si>
    <t>Franklin, TN</t>
  </si>
  <si>
    <t>Speaker/ 2nd Annual Summer Educator Institute</t>
  </si>
  <si>
    <t>Tuan Thanh Phan</t>
  </si>
  <si>
    <t>05/02/2022 - 05/05/2022</t>
  </si>
  <si>
    <t>Montana Dept. of Natural Resources and Conservation/Invasive Species Council</t>
  </si>
  <si>
    <t>Forester</t>
  </si>
  <si>
    <t>Montana Dept. of Natural Resources and Conservation</t>
  </si>
  <si>
    <t>Missoula, MT</t>
  </si>
  <si>
    <t>Panelist/ Montana Invasive Species Council Firewood Advisory Panel</t>
  </si>
  <si>
    <t>Robert Webster</t>
  </si>
  <si>
    <t>Washington National Park Foundation</t>
  </si>
  <si>
    <t>Seattle, WA</t>
  </si>
  <si>
    <t>04/30/2022 - 05/01/2022</t>
  </si>
  <si>
    <t>Chief of Administration &amp; Business Services</t>
  </si>
  <si>
    <t>Speaker/ Washington's National Park Fund Auction for the Parks</t>
  </si>
  <si>
    <t>Lisa-Marie Dean</t>
  </si>
  <si>
    <t>04/28/2022 - 05/03/2022</t>
  </si>
  <si>
    <t>University of Merced, CA</t>
  </si>
  <si>
    <t>Presenter/ National Parks Institute</t>
  </si>
  <si>
    <t>04/27/2022 - 04/29/2022</t>
  </si>
  <si>
    <t>Boost Collaborative</t>
  </si>
  <si>
    <t>Park Guide</t>
  </si>
  <si>
    <t>Palm Springs, CA</t>
  </si>
  <si>
    <t>Speaker/ Boost Conference</t>
  </si>
  <si>
    <t>Sita Stanfield</t>
  </si>
  <si>
    <t>04/22/2022 - 04/30/2022</t>
  </si>
  <si>
    <t>Virgin Islands Architecture Center</t>
  </si>
  <si>
    <t>Chief of Architecture &amp; Engineering</t>
  </si>
  <si>
    <t>St. Croix, USVI</t>
  </si>
  <si>
    <t>Speaker/ Virgin Islands Architecture Center Strategic Plan &amp; Conference</t>
  </si>
  <si>
    <t>Simeon Warren</t>
  </si>
  <si>
    <t>04/22/2022 - 04/24/2022</t>
  </si>
  <si>
    <t>University of the Pacific</t>
  </si>
  <si>
    <t>Chief of Interpretation, Education &amp; Outreach</t>
  </si>
  <si>
    <t>Stockton, CA</t>
  </si>
  <si>
    <t>Panelist/ Muir Symposium</t>
  </si>
  <si>
    <t>Kelli English</t>
  </si>
  <si>
    <t>Speaker/ Muir Symposium</t>
  </si>
  <si>
    <t>Yenyen Chan</t>
  </si>
  <si>
    <t>04/20/2022 - 04/22/2022</t>
  </si>
  <si>
    <t>Delta State University and the Mississippi Delta National Heritage Area</t>
  </si>
  <si>
    <t>Cleveland, MS</t>
  </si>
  <si>
    <t>Facilitator/ Alliance of National Heritage Areas</t>
  </si>
  <si>
    <t>05/31/2022 - 06/03/2022</t>
  </si>
  <si>
    <t>Greater Yellowstone Coalition</t>
  </si>
  <si>
    <t>Riverton, WY</t>
  </si>
  <si>
    <t>Speaker/ Wind River Intertribal Gathering</t>
  </si>
  <si>
    <t>Cam Sholly</t>
  </si>
  <si>
    <t>Global Inheritance</t>
  </si>
  <si>
    <t>Indio, CA</t>
  </si>
  <si>
    <t>Speaker/ Global Inheritance/Coachella Event</t>
  </si>
  <si>
    <t>Steven Mietz</t>
  </si>
  <si>
    <t>jennifer_dure@doioig.gov</t>
  </si>
  <si>
    <t>Jennifer Dure</t>
  </si>
  <si>
    <t>Reg. Fee</t>
  </si>
  <si>
    <t>9/26/22-9/29/22</t>
  </si>
  <si>
    <t>9/19/22-9/20/22</t>
  </si>
  <si>
    <t>CLE International</t>
  </si>
  <si>
    <t>Scottsdale, AZ</t>
  </si>
  <si>
    <t>9/13/22-9/16/22</t>
  </si>
  <si>
    <t>Ad-Hoc Industry Natural Resource Management Group</t>
  </si>
  <si>
    <t>2022 Natural Resources Symposium</t>
  </si>
  <si>
    <t>8/25/22-8/29/22</t>
  </si>
  <si>
    <t>American Samoa</t>
  </si>
  <si>
    <t>8/16/22-8/19/22</t>
  </si>
  <si>
    <t>Grand Canyon Trust</t>
  </si>
  <si>
    <t>Grand Canyon, AZ</t>
  </si>
  <si>
    <t>Emergence Summit</t>
  </si>
  <si>
    <t>7/13/22-7/15/22</t>
  </si>
  <si>
    <t>Portland, Maine</t>
  </si>
  <si>
    <t>Reception</t>
  </si>
  <si>
    <t>Province of Quebec, Canada, SAFE, Rio Tinto Co.</t>
  </si>
  <si>
    <t>7/12/22-7/13/22</t>
  </si>
  <si>
    <t xml:space="preserve">Province of Quebec, CA, SAFE, Rio Tinto Co. </t>
  </si>
  <si>
    <t>Montreal, Canada</t>
  </si>
  <si>
    <t>US-Quebec Battery and Mineral Supply Chain Summit</t>
  </si>
  <si>
    <t>5/22/22-5/23/22</t>
  </si>
  <si>
    <t>Las Vegas, NV</t>
  </si>
  <si>
    <t>4/18/22-4/21/22</t>
  </si>
  <si>
    <t>4/7/22-4/9/22</t>
  </si>
  <si>
    <t>Senior Advisor to the Secretary</t>
  </si>
  <si>
    <t>Albuquerque, NM</t>
  </si>
  <si>
    <t>4/10/22-4/17/22</t>
  </si>
  <si>
    <t>New Castle, CO</t>
  </si>
  <si>
    <t>Energy &amp; Env. Symposium</t>
  </si>
  <si>
    <t>monica.garcia@sol.doi.gov</t>
  </si>
  <si>
    <t>De-risking Enhanced Geothermal Energy Projects</t>
  </si>
  <si>
    <t>Research Geophysicist</t>
  </si>
  <si>
    <t>Airfare</t>
  </si>
  <si>
    <t>Salt Lake City, UT</t>
  </si>
  <si>
    <t>De-risking Enhanced Geothermal Energy Projects Annual Meeting</t>
  </si>
  <si>
    <t>Nicholas van der Elst</t>
  </si>
  <si>
    <t>9/27/2022 - 10/1/2022</t>
  </si>
  <si>
    <t>Aspen Institute and The Nature Conservancy</t>
  </si>
  <si>
    <t>Wildland Fire Science Coordinator</t>
  </si>
  <si>
    <t>Jackson Hole, WY</t>
  </si>
  <si>
    <t>Wildfire Resilience Summit</t>
  </si>
  <si>
    <t>Paul Steblein</t>
  </si>
  <si>
    <t>9/15/2022 - 9/17/2022</t>
  </si>
  <si>
    <t>Orange County Water District &amp; Municipal Water District of Orange County</t>
  </si>
  <si>
    <t>Delta Lead Scientist</t>
  </si>
  <si>
    <t>Orange County Water District</t>
  </si>
  <si>
    <t>Orange County Water Summit</t>
  </si>
  <si>
    <t>Laurel Larsen</t>
  </si>
  <si>
    <t>9/28/2022 - 9/30/2022</t>
  </si>
  <si>
    <t>Southern Illinois University</t>
  </si>
  <si>
    <t>Research Fisheries Biologist</t>
  </si>
  <si>
    <t>Carbondale, IL</t>
  </si>
  <si>
    <t>Paul Angermeier</t>
  </si>
  <si>
    <t>9/12/2022 - 9/16/2022</t>
  </si>
  <si>
    <t>Pennsylvania State University</t>
  </si>
  <si>
    <t>Assistant Unit Leader Research Fish Biologist</t>
  </si>
  <si>
    <t>Dry Rivers Research Coordination Network Fall Workshop</t>
  </si>
  <si>
    <t>Jane Rogosch</t>
  </si>
  <si>
    <t>9/11/2022 - 9/16/2022</t>
  </si>
  <si>
    <t>Southern California Coastal Water Research Project</t>
  </si>
  <si>
    <t>Research Geneticist</t>
  </si>
  <si>
    <t>Costa Mesa, CA</t>
  </si>
  <si>
    <t>2nd National Workshop on Marine Environmental DNA</t>
  </si>
  <si>
    <t>Margaret Hunter</t>
  </si>
  <si>
    <t>6/28/2022 - 7/1/2022</t>
  </si>
  <si>
    <t>Boston University</t>
  </si>
  <si>
    <t>Data Scientist</t>
  </si>
  <si>
    <t>Near-term Ecological Forecasting Initiative short course presenter and panelist</t>
  </si>
  <si>
    <t>Jacob Zwart</t>
  </si>
  <si>
    <t>4/3/2022 - 4/6/2022</t>
  </si>
  <si>
    <t>Research Ecologist</t>
  </si>
  <si>
    <t>Gunnison, CO</t>
  </si>
  <si>
    <t>Shawna Zimmerman</t>
  </si>
  <si>
    <t>9/29/2022 - 10/1/2022</t>
  </si>
  <si>
    <t>University of Illinois, Urbana-Champaign</t>
  </si>
  <si>
    <t>Champaign-Urbana, IL</t>
  </si>
  <si>
    <t>Theodore Zenzal Jr.</t>
  </si>
  <si>
    <t>6/24/2022 - 7/1/2022</t>
  </si>
  <si>
    <t>Supervisory Research Geophysicist</t>
  </si>
  <si>
    <t>Paris, France</t>
  </si>
  <si>
    <t>David Wilson</t>
  </si>
  <si>
    <t>6/1/2022 - 6/4/2022</t>
  </si>
  <si>
    <t>Buffalo Bill Center of the West</t>
  </si>
  <si>
    <t>Research Geologist</t>
  </si>
  <si>
    <t>Cody, WY</t>
  </si>
  <si>
    <t>Ray Wells</t>
  </si>
  <si>
    <t>8/30/2022 - 9/2/2022</t>
  </si>
  <si>
    <t>Lower Elwha Klallam Tribe</t>
  </si>
  <si>
    <t>Port Angeles, WA</t>
  </si>
  <si>
    <t>Elwha Science Symposium</t>
  </si>
  <si>
    <t>Jonathan Warrick</t>
  </si>
  <si>
    <t>5/15/2022 - 5/17/2022</t>
  </si>
  <si>
    <t>Research Hydrologist</t>
  </si>
  <si>
    <t>University of Waterloo</t>
  </si>
  <si>
    <t>Halifax, Nova Scotia, Canada</t>
  </si>
  <si>
    <t>Atlantic Geological Society Halifax 2022 Annual Meeting</t>
  </si>
  <si>
    <t>Katherine Walton Day</t>
  </si>
  <si>
    <t>8/8/2022 - 8/11/2022</t>
  </si>
  <si>
    <t>University of New Mexico</t>
  </si>
  <si>
    <t>Community Network for Eruption Response (CONVERSE) Workshop</t>
  </si>
  <si>
    <t>Kristi Wallace</t>
  </si>
  <si>
    <t>6/27/2022 - 7/1/2022</t>
  </si>
  <si>
    <t>Seismological Society of America</t>
  </si>
  <si>
    <t xml:space="preserve">Supervisory Research Geophysicist </t>
  </si>
  <si>
    <t>U.S. National Conference on Earthquake Engineering</t>
  </si>
  <si>
    <t>David Wald</t>
  </si>
  <si>
    <t>Seismological Society of America Annual Meeting</t>
  </si>
  <si>
    <t xml:space="preserve">David Wald </t>
  </si>
  <si>
    <t>7/5/2022 - 7/19/22</t>
  </si>
  <si>
    <t>Canadian Wildlife Service and Central Flyway Council</t>
  </si>
  <si>
    <t>Cambridge Bay, Nunavut, Canada</t>
  </si>
  <si>
    <t>Jay VonBank</t>
  </si>
  <si>
    <t>6/6/2022 - 6/9/2022</t>
  </si>
  <si>
    <t xml:space="preserve">Universities Space Research Association and Lunar and Planetary Institute </t>
  </si>
  <si>
    <t>Research Space Scientist</t>
  </si>
  <si>
    <t>Rideshare</t>
  </si>
  <si>
    <t>27th Meeting of the NASA Small Bodies Assessment Group</t>
  </si>
  <si>
    <t>Timothy Titus</t>
  </si>
  <si>
    <t>Wendy Stovall</t>
  </si>
  <si>
    <t>7/15/2022 - 7/23/2022</t>
  </si>
  <si>
    <t>American Biological Safety Association, International</t>
  </si>
  <si>
    <t>Biosafety Officer</t>
  </si>
  <si>
    <t>Portland, OR</t>
  </si>
  <si>
    <t>Principles &amp; Practices of Biosafety Course Instructor</t>
  </si>
  <si>
    <t>Carrie Smith</t>
  </si>
  <si>
    <t>National Academy of Sciences</t>
  </si>
  <si>
    <t>Center Director</t>
  </si>
  <si>
    <t>Washington, D.C.</t>
  </si>
  <si>
    <t>Public Ecosystems Health Workshop</t>
  </si>
  <si>
    <t>Jonathan Sleeman</t>
  </si>
  <si>
    <t>6/14/2022 - 6/22/2022</t>
  </si>
  <si>
    <t>World Organization for Animal Health</t>
  </si>
  <si>
    <t>World Organization for Animal Health Working Group on Wildlife</t>
  </si>
  <si>
    <t>5/16/2022 - 5/20/2022</t>
  </si>
  <si>
    <t>University of Colorado</t>
  </si>
  <si>
    <t>Research Oceanographer</t>
  </si>
  <si>
    <t>Community Surface Dynamics Modeling System Annual Meeting</t>
  </si>
  <si>
    <t>Christopher Sherwood</t>
  </si>
  <si>
    <t>6/25/2022 - 7/3/2022</t>
  </si>
  <si>
    <t>University of Tartu</t>
  </si>
  <si>
    <t>Tartu, Estonia</t>
  </si>
  <si>
    <t>Biogeomon - Tenth International Symposium on Ecosystem Behavior</t>
  </si>
  <si>
    <t>James Shanley</t>
  </si>
  <si>
    <t>8/21/2022 - 8/29/2022</t>
  </si>
  <si>
    <t>Thailand Department of Groundwater Resources</t>
  </si>
  <si>
    <t>Hydrologist</t>
  </si>
  <si>
    <t>Bangkok, Thailand</t>
  </si>
  <si>
    <t xml:space="preserve">The 1st Thailand Groundwater Symposium: Key to Water Security and Sustainability </t>
  </si>
  <si>
    <t>Sachin Shah</t>
  </si>
  <si>
    <t>9/11/2022 - 9/15/2022</t>
  </si>
  <si>
    <t>Research Zoologist</t>
  </si>
  <si>
    <t>Adam Sepulveda</t>
  </si>
  <si>
    <t>4/13/2022 - 4/16/2022</t>
  </si>
  <si>
    <t>University of Iowa</t>
  </si>
  <si>
    <t>Cedar Rapids, IA</t>
  </si>
  <si>
    <t>Department of Geology Seminar Lecture</t>
  </si>
  <si>
    <t>Jean Self-Trail</t>
  </si>
  <si>
    <t>5/4/2022 - 5/6/2022</t>
  </si>
  <si>
    <t>Women's Health Initiative</t>
  </si>
  <si>
    <t>Herndon, VA</t>
  </si>
  <si>
    <t>R. Randall Schumann</t>
  </si>
  <si>
    <t>Andrew Ritchie</t>
  </si>
  <si>
    <t>6/19/22 - 6/26/22</t>
  </si>
  <si>
    <t>International EcorisQ Association</t>
  </si>
  <si>
    <t>Valkenburg, Netherlands</t>
  </si>
  <si>
    <t>June 2022: Symposium on flood and integrated catchment management</t>
  </si>
  <si>
    <t>Kevin Schmidt</t>
  </si>
  <si>
    <t>Fishery Biologist</t>
  </si>
  <si>
    <t>Steve Rubin</t>
  </si>
  <si>
    <t>9/19/2022 - 9/21/2022</t>
  </si>
  <si>
    <t>Great Lakes Fishery Commission</t>
  </si>
  <si>
    <t>Assistant Unit Leader</t>
  </si>
  <si>
    <t>Ithaca, NY</t>
  </si>
  <si>
    <t>Sea Lamprey Research Board Fall Meeting</t>
  </si>
  <si>
    <t>Kelly Robinson</t>
  </si>
  <si>
    <t>8/20/2022 - 9/3/2022</t>
  </si>
  <si>
    <t>International Continental Drilling Program</t>
  </si>
  <si>
    <t>Bremen, Germany; Bergen, Norway</t>
  </si>
  <si>
    <t>Climatic and Biotic Events of the Paleogene (CBEP12), International Conference on Paleoceanography (ICP14)</t>
  </si>
  <si>
    <t>Marci Robinson</t>
  </si>
  <si>
    <t>Baggage Fee</t>
  </si>
  <si>
    <t>7/25/2022 - 7/30/2022</t>
  </si>
  <si>
    <t>Mitchell Hamline School of Law</t>
  </si>
  <si>
    <t>St. Paul, MN</t>
  </si>
  <si>
    <t>Effectively Communicating Science - Expert Witness Training Academy Workshop</t>
  </si>
  <si>
    <t>Julie Richey</t>
  </si>
  <si>
    <t>9/19/2022 - 9/22/2022</t>
  </si>
  <si>
    <t>New Mexico State University</t>
  </si>
  <si>
    <t>Monterey, CA</t>
  </si>
  <si>
    <t>Long-term Ecological Research Principal Investigator Meeting</t>
  </si>
  <si>
    <t>Sasha Reed</t>
  </si>
  <si>
    <t>5/9/2022 - 5/12/2022</t>
  </si>
  <si>
    <t>Ecological Society of America</t>
  </si>
  <si>
    <t>Ft. Collins, CO</t>
  </si>
  <si>
    <t>Ecological Society of America Board Meeting</t>
  </si>
  <si>
    <t>8/12/2022 - 8/19/2022</t>
  </si>
  <si>
    <t>Ecological Society of America Summer Board Meeting</t>
  </si>
  <si>
    <t>9/10/2022 - 9/14/2022</t>
  </si>
  <si>
    <t>Southern California Earthquake Center</t>
  </si>
  <si>
    <t>Southern California Earthquake Center annual meeting</t>
  </si>
  <si>
    <t>Thomas Pratt</t>
  </si>
  <si>
    <t>5/22/2022 - 5/26/2022</t>
  </si>
  <si>
    <t>University of Buffalo</t>
  </si>
  <si>
    <t>Buffalo, NY</t>
  </si>
  <si>
    <t>Southeast Alaska Workshop</t>
  </si>
  <si>
    <t>Summer Praetorius</t>
  </si>
  <si>
    <t>8/30/2022 -9/2/2022</t>
  </si>
  <si>
    <t>Science Communication Specialist</t>
  </si>
  <si>
    <t>Peter Pearsall</t>
  </si>
  <si>
    <t>9/29/2022 - 10/4/2022</t>
  </si>
  <si>
    <t>Alaska Native Geoscience Learning Experience</t>
  </si>
  <si>
    <t>ShakeAlert Communication, Education, Outreach, and Technical Engagement Coordinator</t>
  </si>
  <si>
    <t>Robert deGroot</t>
  </si>
  <si>
    <t>9/11/2022 - 9/14/2022</t>
  </si>
  <si>
    <t>Southern California Earthquake Center Annual Meeting</t>
  </si>
  <si>
    <t>Morgan Page</t>
  </si>
  <si>
    <t>5/8/2022 - 5/10/2022</t>
  </si>
  <si>
    <t>Southern California Earthquake Center Leadership Retreat Meeting</t>
  </si>
  <si>
    <t>5/14/2022 - 5/21/2022</t>
  </si>
  <si>
    <t>Joint Aquatic Sciences Meeting</t>
  </si>
  <si>
    <t>Grand Rapids, MI</t>
  </si>
  <si>
    <t>Gregory Noe</t>
  </si>
  <si>
    <t>8/7/2022 - 8/12/2022</t>
  </si>
  <si>
    <t>Gordon Research Conference</t>
  </si>
  <si>
    <t>Lewiston, ME</t>
  </si>
  <si>
    <t>Gordon Research Conference - Rock Deformation</t>
  </si>
  <si>
    <t>Johanna Nevitt</t>
  </si>
  <si>
    <t>Geophysicist</t>
  </si>
  <si>
    <t>Colorado School of Mines</t>
  </si>
  <si>
    <t>Mendenhall Postdoctoral Fellow</t>
  </si>
  <si>
    <t>Colorado School of Mines Geophysics Field Camp</t>
  </si>
  <si>
    <t>Benjamin Murphy</t>
  </si>
  <si>
    <t>Morgan Moschetti</t>
  </si>
  <si>
    <t>4/10/2022 - 4/13/2022</t>
  </si>
  <si>
    <t>Oregon State University</t>
  </si>
  <si>
    <t>Corvallis, OR</t>
  </si>
  <si>
    <t>Cascadia Coastline and Peoples Hazards Research Hub Annual Meeting</t>
  </si>
  <si>
    <t>Erin Moriarty</t>
  </si>
  <si>
    <t>Seth Moran</t>
  </si>
  <si>
    <t>8/8/2022 - 8/10/2022</t>
  </si>
  <si>
    <t>Coastal Sediments Conference, Inc.</t>
  </si>
  <si>
    <t>New Orleans, LA</t>
  </si>
  <si>
    <t>Jennifer Miselis</t>
  </si>
  <si>
    <t>9/9/2022 - 9/11/2022</t>
  </si>
  <si>
    <t>Roan Mountain Fall Naturalist Rally</t>
  </si>
  <si>
    <t>Friends of Roan Mountain, Inc.</t>
  </si>
  <si>
    <t>Roan Mountain, TN</t>
  </si>
  <si>
    <t>Arthur Merschat</t>
  </si>
  <si>
    <t>Biological Sciences Technician</t>
  </si>
  <si>
    <t>Jonathan McLean</t>
  </si>
  <si>
    <t>7/10/2022 - 7/17/2022</t>
  </si>
  <si>
    <t>Geographer</t>
  </si>
  <si>
    <t>Chesapeake Conservancy</t>
  </si>
  <si>
    <t>Burlington, VT</t>
  </si>
  <si>
    <t>Land Use Workshop</t>
  </si>
  <si>
    <t>Sarah McDonald</t>
  </si>
  <si>
    <t>6/12/2022 - 6/25/2022</t>
  </si>
  <si>
    <t>University of Alabama</t>
  </si>
  <si>
    <t>Student Trainee (Biologist)</t>
  </si>
  <si>
    <t>Fort Pierce, FL</t>
  </si>
  <si>
    <t>2022 Meiofauna Diversity and Taxonomy Workshop</t>
  </si>
  <si>
    <t>Penny McCowen</t>
  </si>
  <si>
    <t>Research Biologist</t>
  </si>
  <si>
    <t>Rebecca McCaffery</t>
  </si>
  <si>
    <t>9/7/2022 - 9/11/2022</t>
  </si>
  <si>
    <t>University of Notre Dame</t>
  </si>
  <si>
    <t>Research General Engineer</t>
  </si>
  <si>
    <t>South Bend, IN</t>
  </si>
  <si>
    <t>Challenges and Innovation in Civil and Environmental Engineering and Earth Sciences Seminar Series</t>
  </si>
  <si>
    <t>Lisa Lucas</t>
  </si>
  <si>
    <t>8/4/2022 - 8/10/2022</t>
  </si>
  <si>
    <t>University of Tennessee and the Global Ranavirus Consortium</t>
  </si>
  <si>
    <t>Microbiologist</t>
  </si>
  <si>
    <t>University of Tennessee</t>
  </si>
  <si>
    <t>Knoxville, TN</t>
  </si>
  <si>
    <t>First Global Amphibian and Reptile Disease Conference</t>
  </si>
  <si>
    <t>Jeffrey Lorch</t>
  </si>
  <si>
    <t>9/23/2022 - 9/30/2022</t>
  </si>
  <si>
    <t>Colgate University</t>
  </si>
  <si>
    <t>Hamilton, NY</t>
  </si>
  <si>
    <t>Colgate University Cooper Lecture Series</t>
  </si>
  <si>
    <t>Matthew Loewen</t>
  </si>
  <si>
    <t>4/16/2022 - 4/19/2022</t>
  </si>
  <si>
    <t>University of Nevada Reno</t>
  </si>
  <si>
    <t>Reno, NV</t>
  </si>
  <si>
    <t>University of Nevada Reno geology seminar</t>
  </si>
  <si>
    <t>6/22/2022 - 6/23/22</t>
  </si>
  <si>
    <t>University of Minnesota</t>
  </si>
  <si>
    <t>Regulatory QA/QMS Coordinator</t>
  </si>
  <si>
    <t>Minneapolis, MN</t>
  </si>
  <si>
    <t>Genetic Biocontrol Technology Readiness Level Workshop</t>
  </si>
  <si>
    <t>Carolyn Link</t>
  </si>
  <si>
    <t>9/13/2022 - 9/17/2022</t>
  </si>
  <si>
    <t>Acting Director</t>
  </si>
  <si>
    <t>Durango, CO</t>
  </si>
  <si>
    <t>Olivia LeDee</t>
  </si>
  <si>
    <t>University of California Davis</t>
  </si>
  <si>
    <t>Senior Scientist</t>
  </si>
  <si>
    <t>Davis, CA</t>
  </si>
  <si>
    <t>UC Davis Ecology and Evolution Seminar Series</t>
  </si>
  <si>
    <t>Kevin Lafferty</t>
  </si>
  <si>
    <t>8/26/2022- 9/3/2022</t>
  </si>
  <si>
    <t>Universität Kiel</t>
  </si>
  <si>
    <t>Kiel, Germany</t>
  </si>
  <si>
    <t>Emerging Marine Diseases Regulating Functions and Governance Implications Meeting</t>
  </si>
  <si>
    <t>Montana State University</t>
  </si>
  <si>
    <t>Bozeman, MT</t>
  </si>
  <si>
    <t>Rebecca Kramer</t>
  </si>
  <si>
    <t>4/2/2022 - 4/9/2022</t>
  </si>
  <si>
    <t>Golden, CO</t>
  </si>
  <si>
    <t>Geophysics Department Seminar</t>
  </si>
  <si>
    <t>9/7/2022 - 9/9/2022</t>
  </si>
  <si>
    <t>Auburn University</t>
  </si>
  <si>
    <t>Alabama Water Resources Conference</t>
  </si>
  <si>
    <t>Rodney Knight</t>
  </si>
  <si>
    <t>5/2/2022 - 5/3/2022</t>
  </si>
  <si>
    <t>University of Washington</t>
  </si>
  <si>
    <t>Research Physicist</t>
  </si>
  <si>
    <t>University of Washington Atmospheric Physics and Chemistry Seminar</t>
  </si>
  <si>
    <t>Christoph Kern</t>
  </si>
  <si>
    <t>8/11/2022 - 8/13/2022</t>
  </si>
  <si>
    <t>Society of Toxicology and Chemistry - North America</t>
  </si>
  <si>
    <t>Fisheries Biologist</t>
  </si>
  <si>
    <t>Durham, NC</t>
  </si>
  <si>
    <t>Society of Toxicology and Chemistry Board of Directors meeting</t>
  </si>
  <si>
    <t>Nile Kemble</t>
  </si>
  <si>
    <t>6/8/2022 - 6/11/2022</t>
  </si>
  <si>
    <t>Stanford Jasper Ridge Biological Preserve</t>
  </si>
  <si>
    <t>Stanford, CA</t>
  </si>
  <si>
    <t>Ecological Best Practices Meeting</t>
  </si>
  <si>
    <t>Jon Keeley</t>
  </si>
  <si>
    <t>4/13/2022 - 4/15/2022</t>
  </si>
  <si>
    <t>University of Oklahoma</t>
  </si>
  <si>
    <t>Norman, OK</t>
  </si>
  <si>
    <t>Tamara Jeppson</t>
  </si>
  <si>
    <t>4/7/2022 - 4/9/2022</t>
  </si>
  <si>
    <t>South Central Regional Society of Environmental Toxicology and Chemistry Chapter</t>
  </si>
  <si>
    <t>Research Microbiologist</t>
  </si>
  <si>
    <t>Corpus Christi, TX</t>
  </si>
  <si>
    <t>Jill Ann Jenkins</t>
  </si>
  <si>
    <t>9/17/2022 - 9/24/2022</t>
  </si>
  <si>
    <t>Long-term Ecological Research Network</t>
  </si>
  <si>
    <t>Long-term Ecological Research All Scientists Meeting</t>
  </si>
  <si>
    <t>Kathi Jo Jankowski</t>
  </si>
  <si>
    <t>8/27/2022 - 9/3/2022</t>
  </si>
  <si>
    <t>ForestSAT</t>
  </si>
  <si>
    <t>Berlin, Germany</t>
  </si>
  <si>
    <t>ForestSAT Conference</t>
  </si>
  <si>
    <t>Kate Fickas-Naleway</t>
  </si>
  <si>
    <t>9/19/2022 - 9/20/2022</t>
  </si>
  <si>
    <t>Chileno Valley Newt Brigade</t>
  </si>
  <si>
    <t>Petaluma, CA</t>
  </si>
  <si>
    <t>Chileno Valley Road Newt Road Crossings - Field Meeting</t>
  </si>
  <si>
    <t>Cheryl Brehme</t>
  </si>
  <si>
    <t>9/6/2022 - 9/15/2022</t>
  </si>
  <si>
    <t>Inland Norway University of Applied Sciences</t>
  </si>
  <si>
    <t>Evenstad, Norway</t>
  </si>
  <si>
    <t>Erik Beever</t>
  </si>
  <si>
    <t>9/18/2022 - 9/21/2022</t>
  </si>
  <si>
    <t>Wildlife Disease Coordinator</t>
  </si>
  <si>
    <t>Association of Fish and Wildlife Agencies Annual Meeting</t>
  </si>
  <si>
    <t>Maria-Richetta Camille Hopkins</t>
  </si>
  <si>
    <t>9/12/2022 - 9/14/2022</t>
  </si>
  <si>
    <t>Nicholas Beeler</t>
  </si>
  <si>
    <t>University of Vermont Spatial Analysis Laboratory &amp; Chesapeake Conservancy</t>
  </si>
  <si>
    <t>Labeeb Ahmed</t>
  </si>
  <si>
    <t>4/10/2022 - 4/12/2022</t>
  </si>
  <si>
    <t>Harvard University</t>
  </si>
  <si>
    <t xml:space="preserve">Research Chemist </t>
  </si>
  <si>
    <t>Cambridge, MA</t>
  </si>
  <si>
    <t xml:space="preserve">Department Colloquium for Department of Earth and Planetary Sciences at Harvard University </t>
  </si>
  <si>
    <t>Sarah Janssen</t>
  </si>
  <si>
    <t>5/12/2022 - 5/14/2022</t>
  </si>
  <si>
    <t>Carleton College</t>
  </si>
  <si>
    <t>Supervisory Research Hydrologist</t>
  </si>
  <si>
    <t>Northfield, MN</t>
  </si>
  <si>
    <t>Robert Jacobson</t>
  </si>
  <si>
    <t>8/20/2022 - 8/23/2022</t>
  </si>
  <si>
    <t>Research Fishery Biologist</t>
  </si>
  <si>
    <t>Daniel Isermann</t>
  </si>
  <si>
    <t>8/29/2022 - 9/2/2022</t>
  </si>
  <si>
    <t>International Union for Conservation of Nature - Conservation Genetics Specialist Group</t>
  </si>
  <si>
    <t>Edinburgh, UK</t>
  </si>
  <si>
    <t>International Union for Conservation of Nature - Conservation Genetics Specialist Group Meeting</t>
  </si>
  <si>
    <t>6/13/2022 - 6/16/2022</t>
  </si>
  <si>
    <t>Incorporated Research Institutions for Seismology/UNAVCO</t>
  </si>
  <si>
    <t>Pittsburgh, PA</t>
  </si>
  <si>
    <t>Alicia Jean Hotovec-Ellis</t>
  </si>
  <si>
    <t xml:space="preserve">Scientist-in-Charge </t>
  </si>
  <si>
    <t>Kenneth Hon</t>
  </si>
  <si>
    <t>7/29/2022 - 7/31/2022</t>
  </si>
  <si>
    <t>National Caucus of Environmental Legislators</t>
  </si>
  <si>
    <t>Research Chemist</t>
  </si>
  <si>
    <t>National Caucus of Environmental Legislators National Forum</t>
  </si>
  <si>
    <t>Michelle Hladik</t>
  </si>
  <si>
    <t>Arizona State University</t>
  </si>
  <si>
    <t>Hilo, HI</t>
  </si>
  <si>
    <t>Kenneth Herkenhoff</t>
  </si>
  <si>
    <t>6/6/2022 - 9/9/2022</t>
  </si>
  <si>
    <t>University of California Santa Cruz</t>
  </si>
  <si>
    <t>Santa Cruz, CA</t>
  </si>
  <si>
    <t>Subduction Zones in Four Dimensions All Hands Meeting</t>
  </si>
  <si>
    <t>Matthew Haney</t>
  </si>
  <si>
    <t>American Ornithological Society</t>
  </si>
  <si>
    <t>Research Wildlife Biologist</t>
  </si>
  <si>
    <t>Meeting at the Cornell Lab of Ornithology</t>
  </si>
  <si>
    <t>Colleen Handel</t>
  </si>
  <si>
    <t>6/5/2022 - 6/8/2022</t>
  </si>
  <si>
    <t>Integrated Groundwater Modeling Center</t>
  </si>
  <si>
    <t>Princeton, NJ</t>
  </si>
  <si>
    <t>Modflow and More Conference</t>
  </si>
  <si>
    <t>Christopher Green</t>
  </si>
  <si>
    <t>9/9/2022 - 9/14/2022</t>
  </si>
  <si>
    <t>Annemarie Baltay Sundstrom</t>
  </si>
  <si>
    <t>9/9/2022 -9/9/2022</t>
  </si>
  <si>
    <t>Cornell University</t>
  </si>
  <si>
    <t>Research Economist</t>
  </si>
  <si>
    <t>Kenneth Bagstad</t>
  </si>
  <si>
    <t>Research Civil Engineer</t>
  </si>
  <si>
    <t>Coastlines and People Hub annual workshop</t>
  </si>
  <si>
    <t>Alex Grant</t>
  </si>
  <si>
    <t>Geological Society of America</t>
  </si>
  <si>
    <t>Ferry</t>
  </si>
  <si>
    <t>Catalina Island, CA</t>
  </si>
  <si>
    <t>Penrose Conference</t>
  </si>
  <si>
    <t>Joan Gomberg</t>
  </si>
  <si>
    <t>8/15/2022 - 8/16/2022</t>
  </si>
  <si>
    <t>International Joint Commission and Ohio Sea Grant</t>
  </si>
  <si>
    <t xml:space="preserve">International Joint Commission </t>
  </si>
  <si>
    <t>Oregon, OH</t>
  </si>
  <si>
    <t>Lake Erie Coordinated Science and Monitoring Initiative 2024 Field Year Workshop</t>
  </si>
  <si>
    <t>Carrie Givens</t>
  </si>
  <si>
    <t>5/23/2022 - 5/25/2022</t>
  </si>
  <si>
    <t>Ecologist</t>
  </si>
  <si>
    <t>Colorado Springs, CO</t>
  </si>
  <si>
    <t>International Conference on Wildlife Fertility Control</t>
  </si>
  <si>
    <t>Brian Folt</t>
  </si>
  <si>
    <t>Supervisory Biologist</t>
  </si>
  <si>
    <t>Lisa Fogarty</t>
  </si>
  <si>
    <t>6/15/2022 - 6/16/2022</t>
  </si>
  <si>
    <t>Southern Illinois University Carbondale</t>
  </si>
  <si>
    <t>Universities Council on Water Resources</t>
  </si>
  <si>
    <t>Greenville, SC</t>
  </si>
  <si>
    <t>Universities Council on Water Resources Conference</t>
  </si>
  <si>
    <t>Toby Feaster</t>
  </si>
  <si>
    <t>Mary Anne Evans</t>
  </si>
  <si>
    <t>Nancy Elder</t>
  </si>
  <si>
    <t>5/1/2022 - 5/4/2022</t>
  </si>
  <si>
    <t>Universities Space Research Association/Lunar and Planetary Institute</t>
  </si>
  <si>
    <t>Light Rail</t>
  </si>
  <si>
    <t>Mars Exploration Program Analysis Group Meeting</t>
  </si>
  <si>
    <t>Colin Dundas</t>
  </si>
  <si>
    <t>Jeffrey Duda</t>
  </si>
  <si>
    <t>7/24/2022 - 7/29/2022</t>
  </si>
  <si>
    <t>Physical Scientist</t>
  </si>
  <si>
    <t>Alaska Native Science and Engineering Partnership Workshop</t>
  </si>
  <si>
    <t>7/10/2022 - 7/13/2022</t>
  </si>
  <si>
    <t>Research Geographer</t>
  </si>
  <si>
    <t>Peter Claggett</t>
  </si>
  <si>
    <t>5/23/2022 - 5/26/2022</t>
  </si>
  <si>
    <t>ARC Solutions (Animal Road Crossings)</t>
  </si>
  <si>
    <t>Portage, IN</t>
  </si>
  <si>
    <t>Wildlife Friendly Roads and Trails Workshop</t>
  </si>
  <si>
    <t>4/10/2022 - 4/14/2022</t>
  </si>
  <si>
    <t>Society for Ecological Restoration</t>
  </si>
  <si>
    <t>Fort Collins, CO</t>
  </si>
  <si>
    <t>John Bradford</t>
  </si>
  <si>
    <t>7/11/2022- 7/16/2022</t>
  </si>
  <si>
    <t>National Association of Government Archives and Records Administrators</t>
  </si>
  <si>
    <t>Technical Information Specialist</t>
  </si>
  <si>
    <t>National Association of Government Archives and Records Administrators (NAGARA) Annual Conference</t>
  </si>
  <si>
    <t>Tara Bell</t>
  </si>
  <si>
    <t>8/20/2022 - 8/28/2022</t>
  </si>
  <si>
    <t xml:space="preserve">Computer Scientist </t>
  </si>
  <si>
    <t>Unfinished Inc.</t>
  </si>
  <si>
    <t>DWeb Camp 2022</t>
  </si>
  <si>
    <t>Martha Bearskin</t>
  </si>
  <si>
    <t>5/29/2022 - 6/3/2022</t>
  </si>
  <si>
    <t>University of Florida</t>
  </si>
  <si>
    <t>Economist</t>
  </si>
  <si>
    <t>Gainesville, FL</t>
  </si>
  <si>
    <t>National Science Foundation Research Coordination Network Workshop</t>
  </si>
  <si>
    <t>Lucas Bair</t>
  </si>
  <si>
    <t>Chauncey Anderson</t>
  </si>
  <si>
    <t>6/22/2022 - 6/23/2022</t>
  </si>
  <si>
    <t>Jon Amberg</t>
  </si>
  <si>
    <t>4/8/2022 - 4/8/2022</t>
  </si>
  <si>
    <t>University of Hawaii</t>
  </si>
  <si>
    <t>Honolulu, HI</t>
  </si>
  <si>
    <t>Drew Downs</t>
  </si>
  <si>
    <t>5/13/2022 - 5/20/2022</t>
  </si>
  <si>
    <t>Consortium of Aquatic Science Societies</t>
  </si>
  <si>
    <t>Association for the Sciences of Limnology and Oceanography</t>
  </si>
  <si>
    <t>Bridget Read Deemer</t>
  </si>
  <si>
    <t>4/12/2022 - 4/17/2022</t>
  </si>
  <si>
    <t>Colorado State University</t>
  </si>
  <si>
    <t>Unit Leader/Research Ecologist</t>
  </si>
  <si>
    <t>Otis Seminar Series</t>
  </si>
  <si>
    <t>Sarah Converse</t>
  </si>
  <si>
    <t>5/16/2022 - 5/22/2022</t>
  </si>
  <si>
    <t>U.S. Science Support Program</t>
  </si>
  <si>
    <t>Chicago, IL</t>
  </si>
  <si>
    <t>Working Meeting of the U.S. Science Support Program Science Mission Requirements Committee</t>
  </si>
  <si>
    <t>Timothy Collett</t>
  </si>
  <si>
    <t>Mississippi State University</t>
  </si>
  <si>
    <t>Beaufort, NC</t>
  </si>
  <si>
    <t>Marsh Model Retrospective Workshop</t>
  </si>
  <si>
    <t>Kevin Buffington</t>
  </si>
  <si>
    <t>Southern California Earthquake Center Leadership Retreat</t>
  </si>
  <si>
    <t>4/22/2022 - 4/24/2022</t>
  </si>
  <si>
    <t>Cartography and Geographic Information Society</t>
  </si>
  <si>
    <t>Cartography and Geographic Information Society Board Meeting</t>
  </si>
  <si>
    <t>Samantha Arundel</t>
  </si>
  <si>
    <t>5/11/2022 - 5/13/2022</t>
  </si>
  <si>
    <t>Shale Network</t>
  </si>
  <si>
    <t>State College, PA</t>
  </si>
  <si>
    <t>2022 Shale Network Workshop</t>
  </si>
  <si>
    <t>Denise Akob</t>
  </si>
  <si>
    <t>nancy.baumgartner@sol.doi.gov</t>
  </si>
  <si>
    <t>Nancy Baumgartner</t>
  </si>
  <si>
    <t>5/21/2022-5/23/2022</t>
  </si>
  <si>
    <t>OWAA</t>
  </si>
  <si>
    <t>Casper, WY</t>
  </si>
  <si>
    <t>Outdoor Writers Assoc of America (OWAA)</t>
  </si>
  <si>
    <t>Kevin Oliver</t>
  </si>
  <si>
    <t>Stephanie Miller</t>
  </si>
  <si>
    <t>BLM Spokesperson</t>
  </si>
  <si>
    <t>Brian Hires</t>
  </si>
  <si>
    <t>Social/Cultural Event</t>
  </si>
  <si>
    <t>5/17/2022-5/20/2022</t>
  </si>
  <si>
    <t>Conservation Lands Foundation</t>
  </si>
  <si>
    <t>Friends Summit 2022</t>
  </si>
  <si>
    <t>Julie Clark</t>
  </si>
  <si>
    <t>5/17/2022-5/19/2022</t>
  </si>
  <si>
    <t>Barbara Keleher</t>
  </si>
  <si>
    <t>Mathew Magaletti</t>
  </si>
  <si>
    <t>Campsite Toilet</t>
  </si>
  <si>
    <t>7/13/2022-7/15/2022</t>
  </si>
  <si>
    <t>Jackson, WY</t>
  </si>
  <si>
    <t>10th Annual Aspen Days</t>
  </si>
  <si>
    <t>Jack River</t>
  </si>
  <si>
    <t>edwin.shin@sol.doi.gov</t>
  </si>
  <si>
    <t>Edwin Shin</t>
  </si>
  <si>
    <t>8/30/2022 - 9/3/2022</t>
  </si>
  <si>
    <t>9/27/22-9/29/22</t>
  </si>
  <si>
    <t>Acadia National Park</t>
  </si>
  <si>
    <t>Climate Change Planning Specialist</t>
  </si>
  <si>
    <t>Attendee/Future Horizons Roundtable</t>
  </si>
  <si>
    <t>Alisa Lynch</t>
  </si>
  <si>
    <t xml:space="preserve">Lodging </t>
  </si>
  <si>
    <t>The Environmental College of Velenje, Slovenia</t>
  </si>
  <si>
    <t>Geology Research and Career Symposium</t>
  </si>
  <si>
    <t>2022 South Central Regional Meeting of the Society of Environmental Toxicology and Chemistry</t>
  </si>
  <si>
    <t>Montana State University Department of Earth Science Weekly Seminar</t>
  </si>
  <si>
    <t>Organizing Committee Meeting for Coastal Sediments 2023 Conference</t>
  </si>
  <si>
    <t xml:space="preserve">Alaska Native Science and Engineering Partnership </t>
  </si>
  <si>
    <t xml:space="preserve">Women's Health Initiative Investigators Conference: "Women's Health Initiative Radon Risk Investigation" </t>
  </si>
  <si>
    <t>Global Network of Broad Band Seismic Stations 40th Anniversary Workshop</t>
  </si>
  <si>
    <t>Seminar at the Department of Natural Resources and Environmental Sciences, University of Illinois, Urbana-Champaign</t>
  </si>
  <si>
    <t>Center for Public Lands, Western Colorado University</t>
  </si>
  <si>
    <t>The Fifth Gunnison           Sage-grouse Summit</t>
  </si>
  <si>
    <t>Unfinished, Inc.</t>
  </si>
  <si>
    <t>Atlantic Geoscience Society</t>
  </si>
  <si>
    <t>University of Oklahoma School of Geosciences Colloquium</t>
  </si>
  <si>
    <t>Draper Natural History Museum Lunchtime Expedition Series Talk</t>
  </si>
  <si>
    <t>Institute de Physique du Globe de Paris (IPGP)</t>
  </si>
  <si>
    <t>Edwin Peterman</t>
  </si>
  <si>
    <t>Mendenhall Fellow</t>
  </si>
  <si>
    <t xml:space="preserve">Invited lecturer at Southern Illinois University </t>
  </si>
  <si>
    <t>Washington D.C</t>
  </si>
  <si>
    <t>Merced &amp; Yosemite, CA</t>
  </si>
  <si>
    <t>Participant/ Eastern National Board Meeting</t>
  </si>
  <si>
    <t>1353 Travel Report for U.S. Department of the Interior, BUREAU OF TRUST FUNDS ADMINISTRATION for the reporting period APRIL 1 - SEPTEMBER 30, 2022</t>
  </si>
  <si>
    <t>James Prairie</t>
  </si>
  <si>
    <r>
      <t xml:space="preserve">This report implements 31 U.S.C. </t>
    </r>
    <r>
      <rPr>
        <sz val="10"/>
        <rFont val="Calibri"/>
        <family val="2"/>
      </rPr>
      <t>§</t>
    </r>
    <r>
      <rPr>
        <sz val="10"/>
        <rFont val="Arial"/>
        <family val="2"/>
      </rPr>
      <t xml:space="preserve"> 1353.  It does not supersede other reports that may have to be filed when travel expenses are accepted under other authority.  For definitions and policies, see 41 CFR part 304-1.</t>
    </r>
  </si>
  <si>
    <t>Voucher fee</t>
  </si>
  <si>
    <t>michael.adams@sol.doi.gov</t>
  </si>
  <si>
    <t>Michael Adams</t>
  </si>
  <si>
    <t>BUREAU OF INDIAN AFFAIRS</t>
  </si>
  <si>
    <t>marla.jones@sol.doi.gov</t>
  </si>
  <si>
    <t>Marla. S. Jones</t>
  </si>
  <si>
    <t>BUREAU OF INDIAN EDUCATION</t>
  </si>
  <si>
    <t xml:space="preserve">8/11/2011-8/13/2011       </t>
  </si>
  <si>
    <t xml:space="preserve">04/14/2022 -04/16/2022       </t>
  </si>
  <si>
    <t xml:space="preserve"> 05/23/2022 - 05/26/2022     </t>
  </si>
  <si>
    <t xml:space="preserve">08/21/2022 - 08/26/2022        </t>
  </si>
  <si>
    <t xml:space="preserve">08/22/2022 - 08/24/2022           </t>
  </si>
  <si>
    <t xml:space="preserve">08/22/2022 - 08/24/2022        </t>
  </si>
  <si>
    <t xml:space="preserve">09/09/2022 - 09/23/2022       </t>
  </si>
  <si>
    <t xml:space="preserve">09/19/2022 - 09/22/2022            </t>
  </si>
  <si>
    <t xml:space="preserve">09/16/2022 - 09/17/2022  </t>
  </si>
  <si>
    <t>NATIONAL PARK SERVICE</t>
  </si>
  <si>
    <t>DEPARTMENT OF THE INTERIOR</t>
  </si>
  <si>
    <t>ed.peterman@sol.doi.gov</t>
  </si>
  <si>
    <t>1353 Travel Report for DEPARTMENT OF THE INTERIOR, OFFICE OF THE SECRETARY AND OFFICE OF THE SOLICITOR                                                                                             for the reporting period APRIL 1 - SEPTEMBER 30, 2022</t>
  </si>
  <si>
    <t>OFF. OF THE SECRETARY AND OFF. OF THE SOLICITOR</t>
  </si>
  <si>
    <t>OFFICE OF NATURAL RESOURCES REVENUE</t>
  </si>
  <si>
    <t>REPORTING PERIOD: OCTOBER 1, 2021 TO MARCH 31 2022</t>
  </si>
  <si>
    <t>REPORTING PERIOD APRIL 1, 2022 TO SEPTEMBER 30, 2022</t>
  </si>
  <si>
    <t>1353 Travel Report for DEPARTMENT OF THE INTERIOR, NATIONAL PARK SERVICE, for the reporting period APRIL 1 - SEPTEMBER 30, 2022</t>
  </si>
  <si>
    <t>U.S. GEOLOGICAL SURVEY</t>
  </si>
  <si>
    <t xml:space="preserve">8/15/2022 - 8/16/2022   </t>
  </si>
  <si>
    <t>Wildlife Conservation Society Committee Meeting</t>
  </si>
  <si>
    <t xml:space="preserve">5/15/2022 - 5/20/2022       </t>
  </si>
  <si>
    <t>BUREAU OF LAND MANAGEMENT</t>
  </si>
  <si>
    <t>1353 Travel Report for U.S DEPARTMENT OF THE INTERIOR, BUREAU OF LAND MANAGEMENT for the reporting period APRIL 1 - SEPTEMBER 30, 2022</t>
  </si>
  <si>
    <t>Outdoor Writers Association of America (OWAA)</t>
  </si>
  <si>
    <t>Outdoor Writers Association of America</t>
  </si>
  <si>
    <t>Chief, Division of Recreation &amp; Visitor Services</t>
  </si>
  <si>
    <t>Acting Deputy Division Chief, Wildlife Conservation</t>
  </si>
  <si>
    <t>National Partnership Coordinator</t>
  </si>
  <si>
    <t>BUREAU OF OCEAN ENERGY MANAGEMENT</t>
  </si>
  <si>
    <t>1353 Travel Report for U.S. DEPARTMENT OF THE INTERIOR, BUREAU OF RECLAMATION for the reporting period APRIL 1 - SEPTEMBER 30, 2022</t>
  </si>
  <si>
    <t>BUREAU OF SAFETY AND ENVIRONMENTAL ENFORCEMENT</t>
  </si>
  <si>
    <t xml:space="preserve">Great Lakes Indian Fish &amp; Wildlife Commission </t>
  </si>
  <si>
    <t>Steering Committee Guided Fishing &amp; Fishery Sustainability Forum</t>
  </si>
  <si>
    <t>29th Annual Wisconsin Joint Assessment Steering Committee Partners Event</t>
  </si>
  <si>
    <t>14th Annual Capital Conservation Award</t>
  </si>
  <si>
    <t>NATIONAL INDIAN GAMING COMMISSION</t>
  </si>
  <si>
    <t>OFFICE OF INSPECTOR GENERAL</t>
  </si>
  <si>
    <t>1353 Travel Report for U.S. DEPARTMENT OF THE INTERIOR, OFFICE OF NATURAL RESOURCES REVENUE,                                                                             for the reporting period APRIL 1 - SEPTEMBER 30, 2022</t>
  </si>
  <si>
    <t>1353 Travel Report for U.S. DEPARTMENT OF THE INTERIOR, NATIONAL INDIAN GAMING COMMISSION, for the reporting period APRIL 1 - SEPTEMBER 30, 2022</t>
  </si>
  <si>
    <t>1353 Travel Report for DEPARTMENT OF THE INTERIOR, U.S. GEOLOGICAL SURVEY, for the reporting period APRIL 1 - SEPTEMBER 30, 2022</t>
  </si>
  <si>
    <t>U.S. DEPARTMENT OF THE INTERIOR</t>
  </si>
  <si>
    <t>Wyoming Department of Game &amp; Fish</t>
  </si>
  <si>
    <t>National Monuments and National Conservation Area Program Lead</t>
  </si>
  <si>
    <t>1353 Travel Report for U.S. DEPARTMENT OF THE INTERIOR, BUREAU OF OCEAN ENERGY MANAGEMENT for the reporting period APRIL 1 - SEPTEMBER 30, 2022</t>
  </si>
  <si>
    <t>Criminalistics Section Chief</t>
  </si>
  <si>
    <t>Bismarck, ND</t>
  </si>
  <si>
    <t>Oklahoma Tribal Gaming Regulators Assoc. (OTGRA) 2022 Spring Conference</t>
  </si>
  <si>
    <t>2022 National Indian Gaming Association Indian Gaming Tradeshow &amp; Convention</t>
  </si>
  <si>
    <t>National Native American Human Resources Association (NNAHRA)</t>
  </si>
  <si>
    <t>2022 National Native Americans Human Resources Association (NNAHR) 26th Annual Conference</t>
  </si>
  <si>
    <t>Oklahoma Indian Gaming Association Conference and Tradeshow 2022</t>
  </si>
  <si>
    <t>Oklahoma Indian Gaming Association (OIGA)</t>
  </si>
  <si>
    <t>National Tribal Gaming Commissioner's/ Regulators (NTGC/R) Regulatory Academy</t>
  </si>
  <si>
    <t>National Tribal Gaming Commissioners/ Regulators (NTGC/R)</t>
  </si>
  <si>
    <t>National Indian Gaming Association (NIGA)</t>
  </si>
  <si>
    <t>National Tribal Gaming Commissioners/ Regulators (NTGC/R) Fall Conference</t>
  </si>
  <si>
    <t xml:space="preserve">National Tribal Gaming Commissioners/ Regulators (NTGC/R) </t>
  </si>
  <si>
    <t>University of Southern California Shinso Ito Center for Japanese Religions and Culture</t>
  </si>
  <si>
    <t xml:space="preserve">04/22/2022 - 04/24/2022    </t>
  </si>
  <si>
    <t xml:space="preserve">EVENT SPONSOR </t>
  </si>
  <si>
    <t>08/22/22 - 08/24/22</t>
  </si>
  <si>
    <t xml:space="preserve">National Environmental Education Foundation </t>
  </si>
  <si>
    <t>Reviewer &amp; Speaker: Visiting Committee Re-Accreditation Review of Mackinac State Historic Parks on Behalf of American Alliance of Museums</t>
  </si>
  <si>
    <t>Presenter/ National Park Service-21st Century Community Learning Centers Grantee Orientation and Workshop</t>
  </si>
  <si>
    <t>Attendee/ National Park Service-21st Century Community Learning Centers Grantee Orientation and Workshops</t>
  </si>
  <si>
    <t>Deputy Director, Bureau of Land Management</t>
  </si>
  <si>
    <t>Garfield County &amp; Colorado Mesa University</t>
  </si>
  <si>
    <t>Nada Culver</t>
  </si>
  <si>
    <t>Heidi Todacheene</t>
  </si>
  <si>
    <t>Federal Bar Association 47th Annual Indian Law Conf.</t>
  </si>
  <si>
    <t>Federal Bar Association</t>
  </si>
  <si>
    <t>National Governor's Association Annual Meeting</t>
  </si>
  <si>
    <t>National Governor's Association</t>
  </si>
  <si>
    <t>Director, Office of Intergovernmental External Affairs</t>
  </si>
  <si>
    <t>Carmen Cantor</t>
  </si>
  <si>
    <t>Timothy Hoelzle</t>
  </si>
  <si>
    <t>Michael Williams</t>
  </si>
  <si>
    <t>Tracy Goodluck</t>
  </si>
  <si>
    <t>10th Annual CLE International Tribal Water Law Conference</t>
  </si>
  <si>
    <t>Edward Simermeyer</t>
  </si>
  <si>
    <t>Jean Hovland</t>
  </si>
  <si>
    <t>Attorney-Adviser, Office of the Solicitor, Southwest Region</t>
  </si>
  <si>
    <t xml:space="preserve"> Shantha Alonso</t>
  </si>
  <si>
    <t>Samuel Kohn</t>
  </si>
  <si>
    <t xml:space="preserve">Jean Hovland </t>
  </si>
  <si>
    <t>Chair, National Indian Gaming Commission</t>
  </si>
  <si>
    <t>National  Indian Gaming Association</t>
  </si>
  <si>
    <t>National Indian Gaming Tradeshow &amp; Convention</t>
  </si>
  <si>
    <t>Stephen Feldgus</t>
  </si>
  <si>
    <t>National Indian Gaming Association</t>
  </si>
  <si>
    <t>Assistant Secretary, Insular and International Affairs</t>
  </si>
  <si>
    <t>Pago Pago, American Samoa</t>
  </si>
  <si>
    <t>National Tribal Gaming Commissioners &amp; Regulators (NTGCR) Fall Conference</t>
  </si>
  <si>
    <t>National Tribal Gaming Commissioners and  Regulators (NTGCR)</t>
  </si>
  <si>
    <t>Chair, National  Indian Gaming Commission</t>
  </si>
  <si>
    <t>Senior Advisor to the Assistant Secretary for Indian Affairs</t>
  </si>
  <si>
    <t>American Samoa Government and Village of Sailele, American Samoa</t>
  </si>
  <si>
    <t>Reservation Economic Summit 2022</t>
  </si>
  <si>
    <t>National Center for American Indian Enterprise</t>
  </si>
  <si>
    <t>Bureau of Trust Fund Administration</t>
  </si>
  <si>
    <t>Oklahoma Tribal Gaming Regulators Association (OTGRA) 2022 Spring Conference</t>
  </si>
  <si>
    <t>Oklahoma Tribal Gaming Regulators Association (OTGRA)</t>
  </si>
  <si>
    <t>High Altitude Revegetation Conference</t>
  </si>
  <si>
    <t>2022 Seismological Facility for the Advancement of Geoscience/ Geodetic Facility for the Advancement of Geoscience Community Science Workshop</t>
  </si>
  <si>
    <t>Botstiber Institute for Wildlife Fertility Control</t>
  </si>
  <si>
    <t>Mastcam-Z Science Team Meeting</t>
  </si>
  <si>
    <t>University of Vermont Spatial Analysis Laboratory and Chesapeake Conservancy</t>
  </si>
  <si>
    <t>Train Canadian Wildlife Service Staff on Field Procedures</t>
  </si>
  <si>
    <t>Mendocino, CA</t>
  </si>
  <si>
    <t>Seminar Speaker - University of Hawaii</t>
  </si>
  <si>
    <t>Social Cost of Water Pollution Workshop</t>
  </si>
  <si>
    <t>Guest Lecture (invited)</t>
  </si>
  <si>
    <t xml:space="preserve">Registration Fee               </t>
  </si>
  <si>
    <t>REPORTING PERIOD: APRIL 1, 2022 - SEPTEMBER 30, 2022</t>
  </si>
  <si>
    <r>
      <rPr>
        <b/>
        <sz val="10"/>
        <rFont val="Arial"/>
        <family val="2"/>
      </rPr>
      <t>OGE Form-1353</t>
    </r>
    <r>
      <rPr>
        <sz val="10"/>
        <rFont val="Arial"/>
      </rPr>
      <t xml:space="preserve">
(OGE-Approved Alternative for SF-326)
February 2011</t>
    </r>
  </si>
  <si>
    <t>OFF. SURFACE MINING RECLAMATION AND ENFORCEMENT</t>
  </si>
  <si>
    <r>
      <rPr>
        <b/>
        <sz val="8"/>
        <rFont val="Arial"/>
        <family val="2"/>
      </rPr>
      <t>REPORTING PERIOD: OCTOBER 31, 2021 - MARCH 31, 2022</t>
    </r>
    <r>
      <rPr>
        <b/>
        <sz val="12"/>
        <rFont val="Arial"/>
        <family val="2"/>
      </rPr>
      <t xml:space="preserve"> </t>
    </r>
  </si>
  <si>
    <t>FISH AND WILDLIFE SERVICE</t>
  </si>
  <si>
    <t>Monica L. Garcia</t>
  </si>
  <si>
    <t>Vice Chair, National Indian Gaming Commission</t>
  </si>
  <si>
    <t>Senior Counselor to Assistant Secretary - Indian Affairs</t>
  </si>
  <si>
    <t>Deputy Assistant Secretary, Lands &amp; Mineral Management</t>
  </si>
  <si>
    <t>Mackenzie Landa</t>
  </si>
  <si>
    <t>The Water Education Foundation</t>
  </si>
  <si>
    <t>Colorado River Symposium</t>
  </si>
  <si>
    <t>09/21/2022-09/23/2022</t>
  </si>
  <si>
    <t>Travel and meetings American Samoa</t>
  </si>
  <si>
    <t>Advisor to the Deputy Secretary</t>
  </si>
  <si>
    <t xml:space="preserve">Deputy Director, Office of Restoration and Damage 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</si>
</sst>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30">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0"/>
      <name val="Arial"/>
      <family val="2"/>
    </font>
    <font>
      <b/>
      <sz val="12"/>
      <color rgb="FF0070C0"/>
      <name val="Arial"/>
      <family val="2"/>
    </font>
    <font>
      <b/>
      <sz val="12"/>
      <color theme="3" tint="-0.249977111117893"/>
      <name val="Arial"/>
      <family val="2"/>
    </font>
    <font>
      <sz val="12"/>
      <color rgb="FF111111"/>
      <name val="Arial"/>
      <family val="2"/>
    </font>
  </fonts>
  <fills count="1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39994506668294322"/>
        <bgColor indexed="64"/>
      </patternFill>
    </fill>
  </fills>
  <borders count="71">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medium">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s>
  <cellStyleXfs count="17">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xf numFmtId="0" fontId="6" fillId="0" borderId="0"/>
    <xf numFmtId="44" fontId="26" fillId="0" borderId="0" applyFont="0" applyFill="0" applyBorder="0" applyAlignment="0" applyProtection="0"/>
  </cellStyleXfs>
  <cellXfs count="110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0" fillId="0" borderId="39" xfId="0" applyBorder="1"/>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0" borderId="12" xfId="0" applyBorder="1"/>
    <xf numFmtId="0" fontId="4" fillId="5" borderId="10" xfId="12">
      <alignment vertical="center" wrapText="1"/>
    </xf>
    <xf numFmtId="0" fontId="0" fillId="0" borderId="0" xfId="0"/>
    <xf numFmtId="0" fontId="4" fillId="5" borderId="22" xfId="11" applyBorder="1">
      <alignment vertical="center" wrapText="1"/>
    </xf>
    <xf numFmtId="0" fontId="4" fillId="5" borderId="23" xfId="11">
      <alignment vertical="center" wrapText="1"/>
    </xf>
    <xf numFmtId="14" fontId="1" fillId="4" borderId="20" xfId="14" applyNumberFormat="1" applyFill="1" applyBorder="1">
      <alignment horizontal="left" vertical="center" wrapText="1"/>
      <protection locked="0"/>
    </xf>
    <xf numFmtId="6" fontId="1" fillId="4" borderId="54" xfId="0" applyNumberFormat="1" applyFont="1" applyFill="1" applyBorder="1" applyAlignment="1">
      <alignment horizontal="right" vertical="center"/>
    </xf>
    <xf numFmtId="0" fontId="1" fillId="4" borderId="54" xfId="0" applyFont="1" applyFill="1" applyBorder="1" applyAlignment="1">
      <alignment horizontal="center" vertical="center"/>
    </xf>
    <xf numFmtId="0" fontId="1" fillId="4" borderId="5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6" fillId="4" borderId="13" xfId="0" applyFont="1" applyFill="1" applyBorder="1" applyAlignment="1">
      <alignment vertical="center" wrapText="1"/>
    </xf>
    <xf numFmtId="14" fontId="1" fillId="4" borderId="18" xfId="0" applyNumberFormat="1" applyFont="1" applyFill="1" applyBorder="1" applyAlignment="1">
      <alignment horizontal="left" vertical="center" wrapText="1"/>
    </xf>
    <xf numFmtId="0" fontId="1" fillId="4" borderId="20" xfId="0" applyFont="1" applyFill="1" applyBorder="1" applyAlignment="1">
      <alignment horizontal="left" vertical="center" wrapText="1"/>
    </xf>
    <xf numFmtId="6" fontId="1" fillId="4" borderId="26" xfId="0" applyNumberFormat="1" applyFont="1" applyFill="1" applyBorder="1" applyAlignment="1">
      <alignment horizontal="right" vertical="center"/>
    </xf>
    <xf numFmtId="0" fontId="1" fillId="4" borderId="1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1" xfId="0" applyFont="1" applyFill="1" applyBorder="1" applyAlignment="1">
      <alignment horizontal="left" vertical="center" wrapText="1"/>
    </xf>
    <xf numFmtId="6" fontId="1" fillId="4" borderId="37" xfId="0" applyNumberFormat="1" applyFont="1" applyFill="1" applyBorder="1" applyAlignment="1">
      <alignment vertical="center"/>
    </xf>
    <xf numFmtId="0" fontId="1" fillId="4" borderId="55" xfId="0" applyFont="1" applyFill="1" applyBorder="1" applyAlignment="1">
      <alignment horizontal="center" vertical="center"/>
    </xf>
    <xf numFmtId="0" fontId="1" fillId="4" borderId="13" xfId="0" applyFont="1" applyFill="1" applyBorder="1" applyAlignment="1">
      <alignment horizontal="left" vertical="center" wrapText="1"/>
    </xf>
    <xf numFmtId="0" fontId="1" fillId="4" borderId="13" xfId="0" applyFont="1" applyFill="1" applyBorder="1" applyAlignment="1">
      <alignment vertical="center" wrapText="1"/>
    </xf>
    <xf numFmtId="0" fontId="1" fillId="4" borderId="18" xfId="0" applyFont="1" applyFill="1" applyBorder="1" applyAlignment="1">
      <alignment horizontal="left" vertical="center" wrapText="1"/>
    </xf>
    <xf numFmtId="0" fontId="0" fillId="5" borderId="0" xfId="0" applyFill="1"/>
    <xf numFmtId="0" fontId="4" fillId="5" borderId="18" xfId="11" applyBorder="1">
      <alignment vertical="center" wrapText="1"/>
    </xf>
    <xf numFmtId="0" fontId="3" fillId="0" borderId="0" xfId="0" applyFont="1" applyAlignment="1">
      <alignment vertical="center"/>
    </xf>
    <xf numFmtId="0" fontId="4" fillId="2" borderId="27" xfId="8">
      <alignment horizontal="center" vertical="center"/>
    </xf>
    <xf numFmtId="0" fontId="6" fillId="0" borderId="0" xfId="15"/>
    <xf numFmtId="0" fontId="6" fillId="0" borderId="0" xfId="15" applyAlignment="1">
      <alignment wrapText="1"/>
    </xf>
    <xf numFmtId="0" fontId="6" fillId="0" borderId="7" xfId="15" applyBorder="1"/>
    <xf numFmtId="0" fontId="6" fillId="0" borderId="6" xfId="15" applyBorder="1"/>
    <xf numFmtId="0" fontId="6" fillId="0" borderId="12" xfId="15" applyBorder="1"/>
    <xf numFmtId="0" fontId="6" fillId="0" borderId="29" xfId="15" applyBorder="1" applyProtection="1">
      <protection locked="0" hidden="1"/>
    </xf>
    <xf numFmtId="0" fontId="6" fillId="0" borderId="29" xfId="15" applyBorder="1"/>
    <xf numFmtId="0" fontId="6" fillId="0" borderId="3" xfId="15" applyBorder="1"/>
    <xf numFmtId="0" fontId="6" fillId="0" borderId="2" xfId="15" applyBorder="1"/>
    <xf numFmtId="0" fontId="6" fillId="0" borderId="31" xfId="15" applyBorder="1"/>
    <xf numFmtId="0" fontId="6" fillId="0" borderId="0" xfId="15" applyAlignment="1" applyProtection="1">
      <alignment wrapText="1"/>
      <protection hidden="1"/>
    </xf>
    <xf numFmtId="14" fontId="1" fillId="4" borderId="18" xfId="15" applyNumberFormat="1" applyFont="1" applyFill="1" applyBorder="1" applyAlignment="1" applyProtection="1">
      <alignment horizontal="left" vertical="center" wrapText="1"/>
      <protection locked="0"/>
    </xf>
    <xf numFmtId="0" fontId="6" fillId="4" borderId="0" xfId="15" applyFill="1"/>
    <xf numFmtId="0" fontId="6" fillId="4" borderId="31" xfId="15" applyFill="1" applyBorder="1"/>
    <xf numFmtId="0" fontId="6" fillId="0" borderId="0" xfId="15" applyAlignment="1" applyProtection="1">
      <alignment vertical="center" wrapText="1"/>
      <protection hidden="1"/>
    </xf>
    <xf numFmtId="0" fontId="6" fillId="0" borderId="0" xfId="15" applyProtection="1">
      <protection hidden="1"/>
    </xf>
    <xf numFmtId="6" fontId="1" fillId="4" borderId="54" xfId="15" applyNumberFormat="1" applyFont="1" applyFill="1" applyBorder="1" applyAlignment="1">
      <alignment horizontal="right" vertical="center"/>
    </xf>
    <xf numFmtId="0" fontId="1" fillId="4" borderId="54" xfId="15" applyFont="1" applyFill="1" applyBorder="1" applyAlignment="1">
      <alignment horizontal="center" vertical="center"/>
    </xf>
    <xf numFmtId="0" fontId="1" fillId="4" borderId="54" xfId="15" applyFont="1" applyFill="1" applyBorder="1" applyAlignment="1">
      <alignment horizontal="left" vertical="center" wrapText="1"/>
    </xf>
    <xf numFmtId="0" fontId="1" fillId="4" borderId="14" xfId="15" applyFont="1" applyFill="1" applyBorder="1" applyAlignment="1">
      <alignment horizontal="left" vertical="center" wrapText="1"/>
    </xf>
    <xf numFmtId="0" fontId="6" fillId="4" borderId="13" xfId="15" applyFill="1" applyBorder="1" applyAlignment="1">
      <alignment vertical="center" wrapText="1"/>
    </xf>
    <xf numFmtId="14" fontId="1" fillId="4" borderId="18" xfId="15" applyNumberFormat="1" applyFont="1" applyFill="1" applyBorder="1" applyAlignment="1">
      <alignment horizontal="left" vertical="center" wrapText="1"/>
    </xf>
    <xf numFmtId="0" fontId="1" fillId="4" borderId="20" xfId="15" applyFont="1" applyFill="1" applyBorder="1" applyAlignment="1">
      <alignment horizontal="left" vertical="center" wrapText="1"/>
    </xf>
    <xf numFmtId="0" fontId="6" fillId="0" borderId="41" xfId="15" applyBorder="1"/>
    <xf numFmtId="6" fontId="1" fillId="4" borderId="26" xfId="15" applyNumberFormat="1" applyFont="1" applyFill="1" applyBorder="1" applyAlignment="1">
      <alignment horizontal="right" vertical="center"/>
    </xf>
    <xf numFmtId="0" fontId="1" fillId="4" borderId="10" xfId="15" applyFont="1" applyFill="1" applyBorder="1" applyAlignment="1">
      <alignment horizontal="center" vertical="center"/>
    </xf>
    <xf numFmtId="0" fontId="1" fillId="4" borderId="18" xfId="15" applyFont="1" applyFill="1" applyBorder="1" applyAlignment="1">
      <alignment horizontal="center" vertical="center"/>
    </xf>
    <xf numFmtId="0" fontId="1" fillId="4" borderId="11" xfId="15" applyFont="1" applyFill="1" applyBorder="1" applyAlignment="1">
      <alignment horizontal="left" vertical="center" wrapText="1"/>
    </xf>
    <xf numFmtId="6" fontId="1" fillId="4" borderId="37" xfId="15" applyNumberFormat="1" applyFont="1" applyFill="1" applyBorder="1" applyAlignment="1">
      <alignment vertical="center"/>
    </xf>
    <xf numFmtId="0" fontId="1" fillId="4" borderId="55" xfId="15" applyFont="1" applyFill="1" applyBorder="1" applyAlignment="1">
      <alignment horizontal="center" vertical="center"/>
    </xf>
    <xf numFmtId="0" fontId="1" fillId="4" borderId="13" xfId="15" applyFont="1" applyFill="1" applyBorder="1" applyAlignment="1">
      <alignment horizontal="left" vertical="center" wrapText="1"/>
    </xf>
    <xf numFmtId="0" fontId="1" fillId="4" borderId="13" xfId="15" applyFont="1" applyFill="1" applyBorder="1" applyAlignment="1">
      <alignment vertical="center" wrapText="1"/>
    </xf>
    <xf numFmtId="0" fontId="1" fillId="4" borderId="18" xfId="15" applyFont="1" applyFill="1" applyBorder="1" applyAlignment="1">
      <alignment horizontal="left" vertical="center" wrapText="1"/>
    </xf>
    <xf numFmtId="0" fontId="6" fillId="5" borderId="0" xfId="15" applyFill="1"/>
    <xf numFmtId="0" fontId="6" fillId="0" borderId="44" xfId="15" applyBorder="1"/>
    <xf numFmtId="0" fontId="3" fillId="0" borderId="0" xfId="15" applyFont="1" applyAlignment="1">
      <alignment vertical="center"/>
    </xf>
    <xf numFmtId="0" fontId="3" fillId="7" borderId="42" xfId="15" applyFont="1" applyFill="1" applyBorder="1" applyAlignment="1">
      <alignment vertical="center"/>
    </xf>
    <xf numFmtId="0" fontId="6" fillId="6" borderId="16" xfId="15" applyFill="1" applyBorder="1" applyAlignment="1" applyProtection="1">
      <alignment wrapText="1"/>
      <protection locked="0"/>
    </xf>
    <xf numFmtId="0" fontId="3" fillId="5" borderId="52" xfId="15" applyFont="1" applyFill="1" applyBorder="1" applyAlignment="1">
      <alignment vertical="center"/>
    </xf>
    <xf numFmtId="0" fontId="3" fillId="7" borderId="41" xfId="15" applyFont="1" applyFill="1" applyBorder="1" applyAlignment="1">
      <alignment vertical="center"/>
    </xf>
    <xf numFmtId="0" fontId="6" fillId="0" borderId="59" xfId="15" applyBorder="1"/>
    <xf numFmtId="0" fontId="6" fillId="0" borderId="34" xfId="15" applyBorder="1"/>
    <xf numFmtId="0" fontId="6" fillId="0" borderId="39" xfId="15" applyBorder="1"/>
    <xf numFmtId="0" fontId="0" fillId="0" borderId="0" xfId="0"/>
    <xf numFmtId="0" fontId="4" fillId="5" borderId="10" xfId="12">
      <alignment vertical="center" wrapText="1"/>
    </xf>
    <xf numFmtId="0" fontId="4" fillId="5" borderId="23" xfId="11">
      <alignment vertical="center" wrapText="1"/>
    </xf>
    <xf numFmtId="0" fontId="0" fillId="0" borderId="0" xfId="0"/>
    <xf numFmtId="0" fontId="0" fillId="0" borderId="12" xfId="0" applyBorder="1"/>
    <xf numFmtId="0" fontId="4" fillId="5" borderId="18" xfId="11" applyBorder="1">
      <alignment vertical="center" wrapText="1"/>
    </xf>
    <xf numFmtId="0" fontId="6" fillId="0" borderId="0" xfId="15"/>
    <xf numFmtId="0" fontId="6" fillId="0" borderId="12" xfId="15" applyBorder="1"/>
    <xf numFmtId="4" fontId="0" fillId="0" borderId="0" xfId="0" applyNumberFormat="1" applyAlignment="1">
      <alignment horizontal="right"/>
    </xf>
    <xf numFmtId="4" fontId="6" fillId="0" borderId="0" xfId="15" applyNumberFormat="1"/>
    <xf numFmtId="4" fontId="6" fillId="0" borderId="0" xfId="15" applyNumberFormat="1" applyAlignment="1">
      <alignment horizontal="right"/>
    </xf>
    <xf numFmtId="0" fontId="6" fillId="0" borderId="0" xfId="15" applyFont="1"/>
    <xf numFmtId="0" fontId="6" fillId="0" borderId="39" xfId="15" applyFont="1" applyBorder="1"/>
    <xf numFmtId="0" fontId="3" fillId="2" borderId="27" xfId="8" applyFont="1">
      <alignment horizontal="center" vertical="center"/>
    </xf>
    <xf numFmtId="4" fontId="3" fillId="2" borderId="27" xfId="8" applyNumberFormat="1" applyFont="1" applyAlignment="1">
      <alignment horizontal="right" vertical="center"/>
    </xf>
    <xf numFmtId="0" fontId="6" fillId="0" borderId="34" xfId="15" applyFont="1" applyBorder="1"/>
    <xf numFmtId="0" fontId="6" fillId="6" borderId="51" xfId="14" applyFont="1" applyFill="1" applyBorder="1">
      <alignment horizontal="left" vertical="center" wrapText="1"/>
      <protection locked="0"/>
    </xf>
    <xf numFmtId="0" fontId="6" fillId="6" borderId="12" xfId="14" applyFont="1" applyFill="1" applyBorder="1">
      <alignment horizontal="left" vertical="center" wrapText="1"/>
      <protection locked="0"/>
    </xf>
    <xf numFmtId="0" fontId="6" fillId="0" borderId="59" xfId="15" applyFont="1" applyBorder="1"/>
    <xf numFmtId="0" fontId="6" fillId="6" borderId="16" xfId="15" applyFont="1" applyFill="1" applyBorder="1" applyAlignment="1" applyProtection="1">
      <alignment wrapText="1"/>
      <protection locked="0"/>
    </xf>
    <xf numFmtId="0" fontId="6" fillId="0" borderId="41" xfId="15" applyFont="1" applyBorder="1"/>
    <xf numFmtId="0" fontId="6" fillId="0" borderId="44" xfId="15" applyFont="1" applyBorder="1"/>
    <xf numFmtId="0" fontId="3" fillId="5" borderId="18" xfId="11" applyFont="1" applyBorder="1">
      <alignment vertical="center" wrapText="1"/>
    </xf>
    <xf numFmtId="0" fontId="3" fillId="5" borderId="22" xfId="11" applyFont="1" applyBorder="1">
      <alignment vertical="center" wrapText="1"/>
    </xf>
    <xf numFmtId="0" fontId="6" fillId="5" borderId="0" xfId="15" applyFont="1" applyFill="1"/>
    <xf numFmtId="4" fontId="6" fillId="5" borderId="0" xfId="15" applyNumberFormat="1" applyFont="1" applyFill="1" applyAlignment="1">
      <alignment horizontal="right"/>
    </xf>
    <xf numFmtId="0" fontId="6" fillId="0" borderId="31" xfId="15" applyFont="1" applyBorder="1"/>
    <xf numFmtId="0" fontId="6" fillId="4" borderId="18" xfId="15" applyFont="1" applyFill="1" applyBorder="1" applyAlignment="1">
      <alignment horizontal="left" vertical="center" wrapText="1"/>
    </xf>
    <xf numFmtId="14" fontId="6" fillId="4" borderId="18" xfId="15" applyNumberFormat="1" applyFont="1" applyFill="1" applyBorder="1" applyAlignment="1">
      <alignment horizontal="left" vertical="center" wrapText="1"/>
    </xf>
    <xf numFmtId="0" fontId="6" fillId="4" borderId="13" xfId="15" applyFont="1" applyFill="1" applyBorder="1" applyAlignment="1">
      <alignment vertical="center" wrapText="1"/>
    </xf>
    <xf numFmtId="0" fontId="6" fillId="4" borderId="14" xfId="15" applyFont="1" applyFill="1" applyBorder="1" applyAlignment="1">
      <alignment horizontal="left" vertical="center" wrapText="1"/>
    </xf>
    <xf numFmtId="0" fontId="6" fillId="4" borderId="13" xfId="15" applyFont="1" applyFill="1" applyBorder="1" applyAlignment="1">
      <alignment horizontal="left" vertical="center" wrapText="1"/>
    </xf>
    <xf numFmtId="0" fontId="6" fillId="4" borderId="55" xfId="15" applyFont="1" applyFill="1" applyBorder="1" applyAlignment="1">
      <alignment horizontal="center" vertical="center"/>
    </xf>
    <xf numFmtId="0" fontId="6" fillId="4" borderId="18" xfId="15" applyFont="1" applyFill="1" applyBorder="1" applyAlignment="1">
      <alignment horizontal="center" vertical="center"/>
    </xf>
    <xf numFmtId="0" fontId="3" fillId="5" borderId="10" xfId="12" applyFont="1">
      <alignment vertical="center" wrapText="1"/>
    </xf>
    <xf numFmtId="0" fontId="6" fillId="4" borderId="11" xfId="15" applyFont="1" applyFill="1" applyBorder="1" applyAlignment="1">
      <alignment horizontal="left" vertical="center" wrapText="1"/>
    </xf>
    <xf numFmtId="0" fontId="6" fillId="4" borderId="10" xfId="15" applyFont="1" applyFill="1" applyBorder="1" applyAlignment="1">
      <alignment horizontal="center" vertical="center"/>
    </xf>
    <xf numFmtId="0" fontId="6" fillId="4" borderId="20" xfId="15" applyFont="1" applyFill="1" applyBorder="1" applyAlignment="1">
      <alignment horizontal="left" vertical="center" wrapText="1"/>
    </xf>
    <xf numFmtId="0" fontId="6" fillId="4" borderId="54" xfId="15" applyFont="1" applyFill="1" applyBorder="1" applyAlignment="1">
      <alignment horizontal="left" vertical="center" wrapText="1"/>
    </xf>
    <xf numFmtId="0" fontId="6" fillId="4" borderId="54" xfId="15" applyFont="1" applyFill="1" applyBorder="1" applyAlignment="1">
      <alignment horizontal="center" vertical="center"/>
    </xf>
    <xf numFmtId="0" fontId="3" fillId="5" borderId="23" xfId="11" applyFont="1">
      <alignment vertical="center" wrapText="1"/>
    </xf>
    <xf numFmtId="0" fontId="6" fillId="5" borderId="21" xfId="14" applyFont="1" applyFill="1" applyBorder="1" applyProtection="1">
      <alignment horizontal="left" vertical="center" wrapText="1"/>
    </xf>
    <xf numFmtId="0" fontId="6" fillId="5" borderId="24" xfId="14" applyFont="1" applyFill="1" applyBorder="1" applyProtection="1">
      <alignment horizontal="left" vertical="center" wrapText="1"/>
    </xf>
    <xf numFmtId="4" fontId="6" fillId="5" borderId="63" xfId="14" applyNumberFormat="1" applyFont="1" applyFill="1" applyBorder="1" applyAlignment="1" applyProtection="1">
      <alignment horizontal="right" vertical="center" wrapText="1"/>
    </xf>
    <xf numFmtId="0" fontId="6" fillId="4" borderId="18" xfId="14" applyFont="1">
      <alignment horizontal="left" vertical="center" wrapText="1"/>
      <protection locked="0"/>
    </xf>
    <xf numFmtId="14" fontId="6" fillId="4" borderId="18" xfId="15" applyNumberFormat="1" applyFont="1" applyFill="1" applyBorder="1" applyAlignment="1" applyProtection="1">
      <alignment horizontal="left" vertical="center" wrapText="1"/>
      <protection locked="0"/>
    </xf>
    <xf numFmtId="0" fontId="6" fillId="4" borderId="55" xfId="14" applyFont="1" applyFill="1" applyBorder="1">
      <alignment horizontal="left" vertical="center" wrapText="1"/>
      <protection locked="0"/>
    </xf>
    <xf numFmtId="4" fontId="6" fillId="4" borderId="62" xfId="14" applyNumberFormat="1" applyFont="1" applyFill="1" applyBorder="1" applyAlignment="1">
      <alignment horizontal="right" vertical="center" wrapText="1"/>
      <protection locked="0"/>
    </xf>
    <xf numFmtId="0" fontId="6" fillId="4" borderId="11" xfId="14" applyFont="1" applyFill="1" applyBorder="1">
      <alignment horizontal="left" vertical="center" wrapText="1"/>
      <protection locked="0"/>
    </xf>
    <xf numFmtId="0" fontId="6" fillId="4" borderId="10" xfId="14" applyFont="1" applyFill="1" applyBorder="1">
      <alignment horizontal="left" vertical="center" wrapText="1"/>
      <protection locked="0"/>
    </xf>
    <xf numFmtId="4" fontId="6" fillId="4" borderId="26" xfId="14" applyNumberFormat="1" applyFont="1" applyFill="1" applyBorder="1" applyAlignment="1">
      <alignment horizontal="right" vertical="center" wrapText="1"/>
      <protection locked="0"/>
    </xf>
    <xf numFmtId="0" fontId="6" fillId="4" borderId="18" xfId="14" applyFont="1" applyFill="1" applyBorder="1">
      <alignment horizontal="left" vertical="center" wrapText="1"/>
      <protection locked="0"/>
    </xf>
    <xf numFmtId="14" fontId="6" fillId="4" borderId="20" xfId="14" applyNumberFormat="1" applyFont="1" applyFill="1" applyBorder="1">
      <alignment horizontal="left" vertical="center" wrapText="1"/>
      <protection locked="0"/>
    </xf>
    <xf numFmtId="0" fontId="6" fillId="4" borderId="8" xfId="14" applyFont="1" applyFill="1" applyBorder="1">
      <alignment horizontal="left" vertical="center" wrapText="1"/>
      <protection locked="0"/>
    </xf>
    <xf numFmtId="0" fontId="6" fillId="4" borderId="25" xfId="14" applyFont="1" applyFill="1" applyBorder="1">
      <alignment horizontal="left" vertical="center" wrapText="1"/>
      <protection locked="0"/>
    </xf>
    <xf numFmtId="0" fontId="6" fillId="4" borderId="20" xfId="14" applyFont="1" applyFill="1" applyBorder="1">
      <alignment horizontal="left" vertical="center" wrapText="1"/>
      <protection locked="0"/>
    </xf>
    <xf numFmtId="0" fontId="6" fillId="4" borderId="31" xfId="15" applyFont="1" applyFill="1" applyBorder="1"/>
    <xf numFmtId="0" fontId="6" fillId="4" borderId="15" xfId="14" applyFont="1" applyFill="1" applyBorder="1">
      <alignment horizontal="left" vertical="center" wrapText="1"/>
      <protection locked="0"/>
    </xf>
    <xf numFmtId="0" fontId="6" fillId="4" borderId="17" xfId="14" applyFont="1" applyFill="1" applyBorder="1">
      <alignment horizontal="left" vertical="center" wrapText="1"/>
      <protection locked="0"/>
    </xf>
    <xf numFmtId="0" fontId="6" fillId="4" borderId="47" xfId="14" applyFont="1" applyFill="1" applyBorder="1">
      <alignment horizontal="left" vertical="center" wrapText="1"/>
      <protection locked="0"/>
    </xf>
    <xf numFmtId="0" fontId="6" fillId="4" borderId="48" xfId="14" applyFont="1" applyFill="1" applyBorder="1">
      <alignment horizontal="left" vertical="center" wrapText="1"/>
      <protection locked="0"/>
    </xf>
    <xf numFmtId="4" fontId="6" fillId="4" borderId="49" xfId="14" applyNumberFormat="1" applyFont="1" applyFill="1" applyBorder="1" applyAlignment="1">
      <alignment horizontal="right" vertical="center" wrapText="1"/>
      <protection locked="0"/>
    </xf>
    <xf numFmtId="0" fontId="3" fillId="2" borderId="27" xfId="8" applyFont="1" applyAlignment="1">
      <alignment horizontal="center" vertical="center"/>
    </xf>
    <xf numFmtId="0" fontId="6" fillId="0" borderId="39" xfId="0" applyFont="1" applyBorder="1"/>
    <xf numFmtId="0" fontId="6" fillId="0" borderId="34" xfId="0" applyFont="1" applyBorder="1"/>
    <xf numFmtId="0" fontId="6" fillId="0" borderId="59" xfId="0" applyFont="1" applyBorder="1"/>
    <xf numFmtId="0" fontId="6" fillId="0" borderId="41" xfId="0" applyFont="1" applyBorder="1"/>
    <xf numFmtId="0" fontId="6" fillId="0" borderId="44" xfId="0" applyFont="1" applyBorder="1"/>
    <xf numFmtId="0" fontId="6" fillId="5" borderId="0" xfId="0" applyFont="1" applyFill="1"/>
    <xf numFmtId="4" fontId="6" fillId="5" borderId="0" xfId="0" applyNumberFormat="1" applyFont="1" applyFill="1" applyAlignment="1">
      <alignment horizontal="right"/>
    </xf>
    <xf numFmtId="0" fontId="6" fillId="0" borderId="31" xfId="0" applyFont="1" applyBorder="1"/>
    <xf numFmtId="0" fontId="6" fillId="4" borderId="18" xfId="0" applyFont="1" applyFill="1" applyBorder="1" applyAlignment="1">
      <alignment horizontal="left" vertical="center" wrapText="1"/>
    </xf>
    <xf numFmtId="14" fontId="6" fillId="4" borderId="18" xfId="0" applyNumberFormat="1"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55"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1" xfId="0" applyFont="1" applyFill="1" applyBorder="1" applyAlignment="1">
      <alignment horizontal="left" vertical="center" wrapText="1"/>
    </xf>
    <xf numFmtId="0" fontId="6" fillId="4" borderId="10" xfId="0" applyFont="1" applyFill="1" applyBorder="1" applyAlignment="1">
      <alignment horizontal="center" vertical="center"/>
    </xf>
    <xf numFmtId="0" fontId="6" fillId="4" borderId="20" xfId="0" applyFont="1" applyFill="1" applyBorder="1" applyAlignment="1">
      <alignment horizontal="left" vertical="center" wrapText="1"/>
    </xf>
    <xf numFmtId="0" fontId="6" fillId="4" borderId="54" xfId="0" applyFont="1" applyFill="1" applyBorder="1" applyAlignment="1">
      <alignment horizontal="left" vertical="center" wrapText="1"/>
    </xf>
    <xf numFmtId="0" fontId="6" fillId="4" borderId="54" xfId="0" applyFont="1" applyFill="1" applyBorder="1" applyAlignment="1">
      <alignment horizontal="center" vertical="center"/>
    </xf>
    <xf numFmtId="14" fontId="6" fillId="4" borderId="18" xfId="0" applyNumberFormat="1" applyFont="1" applyFill="1" applyBorder="1" applyAlignment="1" applyProtection="1">
      <alignment horizontal="left" vertical="center" wrapText="1"/>
      <protection locked="0"/>
    </xf>
    <xf numFmtId="0" fontId="6" fillId="4" borderId="31" xfId="0" applyFont="1" applyFill="1" applyBorder="1"/>
    <xf numFmtId="0" fontId="6" fillId="4" borderId="18" xfId="14" applyFont="1" applyAlignment="1">
      <alignment horizontal="left" vertical="center" wrapText="1"/>
      <protection locked="0"/>
    </xf>
    <xf numFmtId="0" fontId="6" fillId="6" borderId="31" xfId="14" applyNumberFormat="1" applyFont="1" applyFill="1" applyBorder="1" applyAlignment="1">
      <alignment horizontal="right" vertical="center" wrapText="1"/>
      <protection locked="0"/>
    </xf>
    <xf numFmtId="0" fontId="3" fillId="5" borderId="22" xfId="11" applyFont="1" applyBorder="1" applyAlignment="1">
      <alignment vertical="center" wrapText="1"/>
    </xf>
    <xf numFmtId="0" fontId="6" fillId="4" borderId="5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3" fillId="5" borderId="10" xfId="12" applyFont="1" applyAlignment="1">
      <alignment vertical="center" wrapText="1"/>
    </xf>
    <xf numFmtId="0" fontId="6" fillId="4" borderId="10"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3" fillId="5" borderId="23" xfId="11" applyFont="1" applyAlignment="1">
      <alignment vertical="center" wrapText="1"/>
    </xf>
    <xf numFmtId="0" fontId="6" fillId="5" borderId="21" xfId="14" applyFont="1" applyFill="1" applyBorder="1" applyAlignment="1" applyProtection="1">
      <alignment horizontal="left" vertical="center" wrapText="1"/>
    </xf>
    <xf numFmtId="0" fontId="6" fillId="4" borderId="55" xfId="14" applyFont="1" applyFill="1" applyBorder="1" applyAlignment="1">
      <alignment horizontal="left" vertical="center" wrapText="1"/>
      <protection locked="0"/>
    </xf>
    <xf numFmtId="0" fontId="6" fillId="4" borderId="11" xfId="14" applyFont="1" applyFill="1" applyBorder="1" applyAlignment="1">
      <alignment horizontal="left" vertical="center" wrapText="1"/>
      <protection locked="0"/>
    </xf>
    <xf numFmtId="0" fontId="6" fillId="4" borderId="18" xfId="14" applyFont="1" applyFill="1" applyBorder="1" applyAlignment="1">
      <alignment horizontal="left" vertical="center" wrapText="1"/>
      <protection locked="0"/>
    </xf>
    <xf numFmtId="14" fontId="6" fillId="4" borderId="20" xfId="14" applyNumberFormat="1" applyFont="1" applyFill="1" applyBorder="1" applyAlignment="1">
      <alignment horizontal="left" vertical="center" wrapText="1"/>
      <protection locked="0"/>
    </xf>
    <xf numFmtId="0" fontId="6" fillId="4" borderId="25" xfId="14" applyFont="1" applyFill="1" applyBorder="1" applyAlignment="1">
      <alignment horizontal="left" vertical="center" wrapText="1"/>
      <protection locked="0"/>
    </xf>
    <xf numFmtId="0" fontId="6" fillId="4" borderId="20" xfId="14" applyFont="1" applyFill="1" applyBorder="1" applyAlignment="1">
      <alignment horizontal="left" vertical="center" wrapText="1"/>
      <protection locked="0"/>
    </xf>
    <xf numFmtId="0" fontId="6" fillId="4" borderId="17" xfId="14" applyFont="1" applyFill="1" applyBorder="1" applyAlignment="1">
      <alignment horizontal="left" vertical="center" wrapText="1"/>
      <protection locked="0"/>
    </xf>
    <xf numFmtId="0" fontId="6" fillId="4" borderId="47" xfId="14" applyFont="1" applyFill="1" applyBorder="1" applyAlignment="1">
      <alignment horizontal="left" vertical="center" wrapText="1"/>
      <protection locked="0"/>
    </xf>
    <xf numFmtId="0" fontId="1" fillId="6" borderId="31" xfId="14" applyNumberFormat="1" applyFill="1" applyBorder="1" applyAlignment="1">
      <alignment horizontal="right" vertical="center" wrapText="1"/>
      <protection locked="0"/>
    </xf>
    <xf numFmtId="4" fontId="3" fillId="2" borderId="27" xfId="8" applyNumberFormat="1" applyFont="1">
      <alignment horizontal="center" vertical="center"/>
    </xf>
    <xf numFmtId="0" fontId="6" fillId="6" borderId="31" xfId="14" applyNumberFormat="1" applyFont="1" applyFill="1" applyBorder="1" applyAlignment="1">
      <alignment horizontal="center" vertical="center" wrapText="1"/>
      <protection locked="0"/>
    </xf>
    <xf numFmtId="4" fontId="6" fillId="5" borderId="0" xfId="15" applyNumberFormat="1" applyFont="1" applyFill="1"/>
    <xf numFmtId="4" fontId="6" fillId="5" borderId="63" xfId="14" applyNumberFormat="1" applyFont="1" applyFill="1" applyBorder="1" applyProtection="1">
      <alignment horizontal="left" vertical="center" wrapText="1"/>
    </xf>
    <xf numFmtId="0" fontId="6" fillId="4" borderId="54" xfId="15" applyFont="1" applyFill="1" applyBorder="1" applyAlignment="1" applyProtection="1">
      <alignment horizontal="center" vertical="center"/>
      <protection locked="0"/>
    </xf>
    <xf numFmtId="4" fontId="6" fillId="4" borderId="26" xfId="14" applyNumberFormat="1" applyFont="1" applyFill="1" applyBorder="1">
      <alignment horizontal="left" vertical="center" wrapText="1"/>
      <protection locked="0"/>
    </xf>
    <xf numFmtId="14" fontId="6" fillId="4" borderId="18" xfId="14" applyNumberFormat="1" applyFont="1">
      <alignment horizontal="left" vertical="center" wrapText="1"/>
      <protection locked="0"/>
    </xf>
    <xf numFmtId="4" fontId="6" fillId="4" borderId="62" xfId="14" applyNumberFormat="1" applyFont="1" applyFill="1" applyBorder="1">
      <alignment horizontal="left" vertical="center" wrapText="1"/>
      <protection locked="0"/>
    </xf>
    <xf numFmtId="4" fontId="6" fillId="4" borderId="49" xfId="14" applyNumberFormat="1" applyFont="1" applyFill="1" applyBorder="1">
      <alignment horizontal="left" vertical="center" wrapText="1"/>
      <protection locked="0"/>
    </xf>
    <xf numFmtId="0" fontId="6" fillId="0" borderId="0" xfId="0" applyFont="1"/>
    <xf numFmtId="0" fontId="4" fillId="5" borderId="23" xfId="11">
      <alignment vertical="center" wrapText="1"/>
    </xf>
    <xf numFmtId="0" fontId="6" fillId="0" borderId="0" xfId="15"/>
    <xf numFmtId="0" fontId="4" fillId="5" borderId="10" xfId="12">
      <alignment vertical="center" wrapText="1"/>
    </xf>
    <xf numFmtId="0" fontId="4" fillId="5" borderId="18" xfId="11" applyBorder="1">
      <alignment vertical="center" wrapText="1"/>
    </xf>
    <xf numFmtId="0" fontId="6" fillId="0" borderId="12" xfId="15" applyBorder="1"/>
    <xf numFmtId="0" fontId="0" fillId="0" borderId="0" xfId="0"/>
    <xf numFmtId="0" fontId="19" fillId="0" borderId="0" xfId="0" applyFont="1" applyAlignment="1"/>
    <xf numFmtId="0" fontId="19" fillId="0" borderId="0" xfId="0" applyFont="1" applyFill="1" applyAlignment="1"/>
    <xf numFmtId="0" fontId="19" fillId="0" borderId="0" xfId="0" applyFont="1" applyFill="1" applyAlignment="1">
      <alignment wrapText="1"/>
    </xf>
    <xf numFmtId="0" fontId="5" fillId="5" borderId="23" xfId="11" applyFont="1" applyAlignment="1">
      <alignment vertical="center" wrapText="1"/>
    </xf>
    <xf numFmtId="0" fontId="19" fillId="5" borderId="21" xfId="14" applyFont="1" applyFill="1" applyBorder="1" applyAlignment="1" applyProtection="1">
      <alignment horizontal="left" vertical="center" wrapText="1"/>
    </xf>
    <xf numFmtId="0" fontId="19" fillId="5" borderId="24" xfId="14" applyFont="1" applyFill="1" applyBorder="1" applyAlignment="1" applyProtection="1">
      <alignment horizontal="left" vertical="center" wrapText="1"/>
    </xf>
    <xf numFmtId="0" fontId="19" fillId="4" borderId="18" xfId="14" applyFont="1" applyAlignment="1">
      <alignment horizontal="left" vertical="center" wrapText="1"/>
      <protection locked="0"/>
    </xf>
    <xf numFmtId="14" fontId="19" fillId="4" borderId="18" xfId="0" applyNumberFormat="1" applyFont="1" applyFill="1" applyBorder="1" applyAlignment="1" applyProtection="1">
      <alignment horizontal="left" vertical="center" wrapText="1"/>
      <protection locked="0"/>
    </xf>
    <xf numFmtId="0" fontId="19" fillId="4" borderId="55" xfId="14" applyFont="1" applyFill="1" applyBorder="1" applyAlignment="1">
      <alignment horizontal="left" vertical="center" wrapText="1"/>
      <protection locked="0"/>
    </xf>
    <xf numFmtId="0" fontId="19" fillId="4" borderId="55" xfId="14" applyFont="1" applyFill="1" applyBorder="1" applyAlignment="1">
      <alignment horizontal="center" vertical="center" wrapText="1"/>
      <protection locked="0"/>
    </xf>
    <xf numFmtId="0" fontId="5" fillId="5" borderId="10" xfId="12" applyFont="1" applyAlignment="1">
      <alignment vertical="center" wrapText="1"/>
    </xf>
    <xf numFmtId="0" fontId="19" fillId="4" borderId="11" xfId="14" applyFont="1" applyFill="1" applyBorder="1" applyAlignment="1">
      <alignment horizontal="left" vertical="center" wrapText="1"/>
      <protection locked="0"/>
    </xf>
    <xf numFmtId="0" fontId="19" fillId="4" borderId="10" xfId="14" applyFont="1" applyFill="1" applyBorder="1" applyAlignment="1">
      <alignment horizontal="center" vertical="center" wrapText="1"/>
      <protection locked="0"/>
    </xf>
    <xf numFmtId="0" fontId="19" fillId="4" borderId="18" xfId="14" applyFont="1" applyFill="1" applyBorder="1" applyAlignment="1">
      <alignment horizontal="left" vertical="center" wrapText="1"/>
      <protection locked="0"/>
    </xf>
    <xf numFmtId="14" fontId="19" fillId="4" borderId="20" xfId="14" applyNumberFormat="1" applyFont="1" applyFill="1" applyBorder="1" applyAlignment="1">
      <alignment horizontal="left" vertical="center" wrapText="1"/>
      <protection locked="0"/>
    </xf>
    <xf numFmtId="0" fontId="19" fillId="4" borderId="8" xfId="14" applyFont="1" applyFill="1" applyBorder="1" applyAlignment="1">
      <alignment horizontal="left" vertical="center" wrapText="1"/>
      <protection locked="0"/>
    </xf>
    <xf numFmtId="0" fontId="19" fillId="4" borderId="25" xfId="14" applyFont="1" applyFill="1" applyBorder="1" applyAlignment="1">
      <alignment horizontal="left" vertical="center" wrapText="1"/>
      <protection locked="0"/>
    </xf>
    <xf numFmtId="0" fontId="5" fillId="5" borderId="22" xfId="11" applyFont="1" applyBorder="1" applyAlignment="1">
      <alignment vertical="center" wrapText="1"/>
    </xf>
    <xf numFmtId="0" fontId="19" fillId="5" borderId="24" xfId="14" applyFont="1" applyFill="1" applyBorder="1" applyAlignment="1" applyProtection="1">
      <alignment horizontal="center" vertical="center" wrapText="1"/>
    </xf>
    <xf numFmtId="0" fontId="19" fillId="0" borderId="14" xfId="0" applyFont="1" applyBorder="1" applyAlignment="1">
      <alignment wrapText="1"/>
    </xf>
    <xf numFmtId="0" fontId="19" fillId="4" borderId="54" xfId="14" applyFont="1" applyFill="1" applyBorder="1" applyAlignment="1">
      <alignment horizontal="left" vertical="center" wrapText="1"/>
      <protection locked="0"/>
    </xf>
    <xf numFmtId="0" fontId="19" fillId="4" borderId="54" xfId="14" applyFont="1" applyFill="1" applyBorder="1" applyAlignment="1">
      <alignment horizontal="center" vertical="center" wrapText="1"/>
      <protection locked="0"/>
    </xf>
    <xf numFmtId="0" fontId="19" fillId="4" borderId="13" xfId="14" applyFont="1" applyFill="1" applyBorder="1" applyAlignment="1">
      <alignment horizontal="left" vertical="center" wrapText="1"/>
      <protection locked="0"/>
    </xf>
    <xf numFmtId="0" fontId="19" fillId="4" borderId="18" xfId="14" applyFont="1" applyFill="1" applyBorder="1" applyAlignment="1">
      <alignment horizontal="center" vertical="center" wrapText="1"/>
      <protection locked="0"/>
    </xf>
    <xf numFmtId="0" fontId="19" fillId="0" borderId="18" xfId="14" applyFont="1" applyFill="1" applyAlignment="1">
      <alignment horizontal="left" vertical="center" wrapText="1"/>
      <protection locked="0"/>
    </xf>
    <xf numFmtId="14" fontId="19" fillId="0" borderId="18" xfId="0" applyNumberFormat="1" applyFont="1" applyFill="1" applyBorder="1" applyAlignment="1" applyProtection="1">
      <alignment horizontal="left" vertical="center" wrapText="1"/>
      <protection locked="0"/>
    </xf>
    <xf numFmtId="0" fontId="19" fillId="0" borderId="0" xfId="0" applyFont="1" applyFill="1" applyAlignment="1">
      <alignment wrapText="1"/>
    </xf>
    <xf numFmtId="0" fontId="19" fillId="0" borderId="55" xfId="14" applyFont="1" applyFill="1" applyBorder="1" applyAlignment="1">
      <alignment horizontal="left" vertical="center" wrapText="1"/>
      <protection locked="0"/>
    </xf>
    <xf numFmtId="0" fontId="19" fillId="0" borderId="55" xfId="14" applyFont="1" applyFill="1" applyBorder="1" applyAlignment="1">
      <alignment horizontal="center" vertical="center" wrapText="1"/>
      <protection locked="0"/>
    </xf>
    <xf numFmtId="0" fontId="27" fillId="0" borderId="0" xfId="0" applyFont="1" applyFill="1" applyAlignment="1">
      <alignment wrapText="1"/>
    </xf>
    <xf numFmtId="0" fontId="19" fillId="0" borderId="11" xfId="14" applyFont="1" applyFill="1" applyBorder="1" applyAlignment="1">
      <alignment horizontal="left" vertical="center" wrapText="1"/>
      <protection locked="0"/>
    </xf>
    <xf numFmtId="0" fontId="19" fillId="0" borderId="10" xfId="14" applyFont="1" applyFill="1" applyBorder="1" applyAlignment="1">
      <alignment horizontal="center" vertical="center" wrapText="1"/>
      <protection locked="0"/>
    </xf>
    <xf numFmtId="0" fontId="19" fillId="0" borderId="18" xfId="14" applyFont="1" applyFill="1" applyBorder="1" applyAlignment="1">
      <alignment horizontal="left" vertical="center" wrapText="1"/>
      <protection locked="0"/>
    </xf>
    <xf numFmtId="14" fontId="19" fillId="0" borderId="20" xfId="14" applyNumberFormat="1" applyFont="1" applyFill="1" applyBorder="1" applyAlignment="1">
      <alignment horizontal="left" vertical="center" wrapText="1"/>
      <protection locked="0"/>
    </xf>
    <xf numFmtId="0" fontId="19" fillId="4" borderId="0" xfId="0" applyFont="1" applyFill="1" applyAlignment="1"/>
    <xf numFmtId="0" fontId="19" fillId="0" borderId="13" xfId="14" applyFont="1" applyFill="1" applyBorder="1" applyAlignment="1">
      <alignment horizontal="left" vertical="center" wrapText="1"/>
      <protection locked="0"/>
    </xf>
    <xf numFmtId="0" fontId="19" fillId="0" borderId="18" xfId="14" applyFont="1" applyFill="1" applyBorder="1" applyAlignment="1">
      <alignment horizontal="center" vertical="center" wrapText="1"/>
      <protection locked="0"/>
    </xf>
    <xf numFmtId="0" fontId="5" fillId="5" borderId="23" xfId="11" applyFont="1" applyFill="1" applyAlignment="1">
      <alignment vertical="center" wrapText="1"/>
    </xf>
    <xf numFmtId="0" fontId="5" fillId="5" borderId="22" xfId="11" applyFont="1" applyFill="1" applyBorder="1" applyAlignment="1">
      <alignment vertical="center" wrapText="1"/>
    </xf>
    <xf numFmtId="0" fontId="19" fillId="12" borderId="0" xfId="0" applyFont="1" applyFill="1" applyAlignment="1"/>
    <xf numFmtId="0" fontId="19" fillId="0" borderId="54" xfId="14" applyFont="1" applyFill="1" applyBorder="1" applyAlignment="1">
      <alignment horizontal="left" vertical="center" wrapText="1"/>
      <protection locked="0"/>
    </xf>
    <xf numFmtId="0" fontId="19" fillId="0" borderId="54" xfId="14" applyFont="1" applyFill="1" applyBorder="1" applyAlignment="1">
      <alignment horizontal="center" vertical="center" wrapText="1"/>
      <protection locked="0"/>
    </xf>
    <xf numFmtId="0" fontId="28" fillId="0" borderId="0" xfId="0" applyFont="1" applyFill="1" applyAlignment="1">
      <alignment wrapText="1"/>
    </xf>
    <xf numFmtId="0" fontId="28" fillId="0" borderId="0" xfId="0" applyFont="1" applyFill="1" applyAlignment="1"/>
    <xf numFmtId="0" fontId="19" fillId="4" borderId="20" xfId="14" applyFont="1" applyFill="1" applyBorder="1" applyAlignment="1">
      <alignment horizontal="left" vertical="center" wrapText="1"/>
      <protection locked="0"/>
    </xf>
    <xf numFmtId="0" fontId="19" fillId="4" borderId="15" xfId="14" applyFont="1" applyFill="1" applyBorder="1" applyAlignment="1">
      <alignment horizontal="left" vertical="center" wrapText="1"/>
      <protection locked="0"/>
    </xf>
    <xf numFmtId="0" fontId="19" fillId="4" borderId="17" xfId="14" applyFont="1" applyFill="1" applyBorder="1" applyAlignment="1">
      <alignment horizontal="left" vertical="center" wrapText="1"/>
      <protection locked="0"/>
    </xf>
    <xf numFmtId="0" fontId="19" fillId="4" borderId="47" xfId="14" applyFont="1" applyFill="1" applyBorder="1" applyAlignment="1">
      <alignment horizontal="left" vertical="center" wrapText="1"/>
      <protection locked="0"/>
    </xf>
    <xf numFmtId="0" fontId="19" fillId="4" borderId="48" xfId="14" applyFont="1" applyFill="1" applyBorder="1" applyAlignment="1">
      <alignment horizontal="center" vertical="center" wrapText="1"/>
      <protection locked="0"/>
    </xf>
    <xf numFmtId="0" fontId="19" fillId="0" borderId="20" xfId="14" applyFont="1" applyFill="1" applyBorder="1" applyAlignment="1">
      <alignment horizontal="left" vertical="center" wrapText="1"/>
      <protection locked="0"/>
    </xf>
    <xf numFmtId="0" fontId="19" fillId="0" borderId="47" xfId="14" applyFont="1" applyFill="1" applyBorder="1" applyAlignment="1">
      <alignment horizontal="left" vertical="center" wrapText="1"/>
      <protection locked="0"/>
    </xf>
    <xf numFmtId="0" fontId="19" fillId="0" borderId="48" xfId="14" applyFont="1" applyFill="1" applyBorder="1" applyAlignment="1">
      <alignment horizontal="center" vertical="center" wrapText="1"/>
      <protection locked="0"/>
    </xf>
    <xf numFmtId="0" fontId="5" fillId="5" borderId="10" xfId="12" applyFont="1" applyFill="1" applyAlignment="1">
      <alignment vertical="center" wrapText="1"/>
    </xf>
    <xf numFmtId="0" fontId="19" fillId="4" borderId="10" xfId="14" applyFont="1" applyFill="1" applyBorder="1" applyAlignment="1">
      <alignment horizontal="left" vertical="center" wrapText="1"/>
      <protection locked="0"/>
    </xf>
    <xf numFmtId="164" fontId="6" fillId="4" borderId="26" xfId="14" applyNumberFormat="1" applyFont="1" applyFill="1" applyBorder="1" applyAlignment="1">
      <alignment horizontal="right" vertical="center" wrapText="1"/>
      <protection locked="0"/>
    </xf>
    <xf numFmtId="44" fontId="6" fillId="4" borderId="37" xfId="16" applyFont="1" applyFill="1" applyBorder="1" applyAlignment="1">
      <alignment horizontal="right" vertical="center"/>
    </xf>
    <xf numFmtId="44" fontId="6" fillId="4" borderId="26" xfId="16" applyFont="1" applyFill="1" applyBorder="1" applyAlignment="1">
      <alignment horizontal="right" vertical="center"/>
    </xf>
    <xf numFmtId="44" fontId="6" fillId="4" borderId="54" xfId="16" applyFont="1" applyFill="1" applyBorder="1" applyAlignment="1">
      <alignment horizontal="right" vertical="center"/>
    </xf>
    <xf numFmtId="44" fontId="6" fillId="5" borderId="63" xfId="16" applyFont="1" applyFill="1" applyBorder="1" applyAlignment="1" applyProtection="1">
      <alignment horizontal="right" vertical="center" wrapText="1"/>
    </xf>
    <xf numFmtId="44" fontId="6" fillId="4" borderId="62" xfId="16" applyFont="1" applyFill="1" applyBorder="1" applyAlignment="1" applyProtection="1">
      <alignment horizontal="right" vertical="center" wrapText="1"/>
      <protection locked="0"/>
    </xf>
    <xf numFmtId="44" fontId="6" fillId="4" borderId="26" xfId="16" applyFont="1" applyFill="1" applyBorder="1" applyAlignment="1" applyProtection="1">
      <alignment horizontal="right" vertical="center" wrapText="1"/>
      <protection locked="0"/>
    </xf>
    <xf numFmtId="0" fontId="6" fillId="6" borderId="31" xfId="16" applyNumberFormat="1" applyFont="1" applyFill="1" applyBorder="1" applyAlignment="1" applyProtection="1">
      <alignment horizontal="righ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3" fillId="0" borderId="41" xfId="0" applyFont="1" applyFill="1" applyBorder="1" applyAlignment="1">
      <alignment vertical="center"/>
    </xf>
    <xf numFmtId="0" fontId="3" fillId="0" borderId="42" xfId="0" applyFont="1" applyFill="1" applyBorder="1" applyAlignment="1">
      <alignment vertical="center"/>
    </xf>
    <xf numFmtId="0" fontId="5" fillId="14" borderId="23" xfId="11" applyFont="1" applyFill="1" applyAlignment="1">
      <alignment vertical="center" wrapText="1"/>
    </xf>
    <xf numFmtId="0" fontId="5" fillId="14" borderId="22" xfId="11" applyFont="1" applyFill="1" applyBorder="1" applyAlignment="1">
      <alignment vertical="center" wrapText="1"/>
    </xf>
    <xf numFmtId="0" fontId="19" fillId="14" borderId="21" xfId="14" applyFont="1" applyFill="1" applyBorder="1" applyAlignment="1" applyProtection="1">
      <alignment horizontal="left" vertical="center" wrapText="1"/>
    </xf>
    <xf numFmtId="0" fontId="19" fillId="14" borderId="24" xfId="14" applyFont="1" applyFill="1" applyBorder="1" applyAlignment="1" applyProtection="1">
      <alignment horizontal="center" vertical="center" wrapText="1"/>
    </xf>
    <xf numFmtId="0" fontId="5" fillId="14" borderId="10" xfId="12" applyFont="1" applyFill="1" applyAlignment="1">
      <alignment vertical="center" wrapText="1"/>
    </xf>
    <xf numFmtId="0" fontId="0" fillId="14" borderId="14" xfId="0" applyFill="1" applyBorder="1" applyAlignment="1">
      <alignment wrapText="1"/>
    </xf>
    <xf numFmtId="0" fontId="0" fillId="14" borderId="17" xfId="0" applyFill="1" applyBorder="1" applyAlignment="1">
      <alignment wrapText="1"/>
    </xf>
    <xf numFmtId="1" fontId="19" fillId="14" borderId="0" xfId="0" applyNumberFormat="1" applyFont="1" applyFill="1" applyAlignment="1"/>
    <xf numFmtId="6"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6" fillId="0" borderId="0" xfId="15" applyProtection="1">
      <protection locked="0"/>
    </xf>
    <xf numFmtId="14" fontId="1" fillId="4" borderId="25" xfId="14" applyNumberFormat="1" applyFill="1" applyBorder="1">
      <alignment horizontal="left" vertical="center" wrapText="1"/>
      <protection locked="0"/>
    </xf>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0" fontId="6" fillId="0" borderId="0" xfId="15" applyAlignment="1">
      <alignment horizontal="center"/>
    </xf>
    <xf numFmtId="0" fontId="6" fillId="0" borderId="0" xfId="0" applyFont="1"/>
    <xf numFmtId="0" fontId="6" fillId="0" borderId="12" xfId="0" applyFont="1" applyBorder="1"/>
    <xf numFmtId="0" fontId="0" fillId="0" borderId="0" xfId="0" applyAlignment="1">
      <alignment horizontal="center"/>
    </xf>
    <xf numFmtId="0" fontId="0" fillId="0" borderId="0" xfId="0"/>
    <xf numFmtId="0" fontId="0" fillId="0" borderId="12" xfId="0" applyBorder="1"/>
    <xf numFmtId="0" fontId="0" fillId="14" borderId="15" xfId="0" applyFill="1" applyBorder="1" applyAlignment="1">
      <alignment horizontal="center" wrapText="1"/>
    </xf>
    <xf numFmtId="0" fontId="0" fillId="14" borderId="16" xfId="0" applyFill="1" applyBorder="1" applyAlignment="1">
      <alignment horizontal="center" wrapText="1"/>
    </xf>
    <xf numFmtId="0" fontId="0" fillId="0" borderId="0" xfId="0" applyAlignment="1">
      <alignment wrapText="1"/>
    </xf>
    <xf numFmtId="0" fontId="0" fillId="0" borderId="14" xfId="0" applyBorder="1" applyAlignment="1">
      <alignment wrapText="1"/>
    </xf>
    <xf numFmtId="0" fontId="0" fillId="0" borderId="14" xfId="0" applyFill="1" applyBorder="1" applyAlignment="1">
      <alignment wrapText="1"/>
    </xf>
    <xf numFmtId="0" fontId="0" fillId="14" borderId="14" xfId="0" applyFill="1" applyBorder="1" applyAlignment="1">
      <alignment wrapText="1"/>
    </xf>
    <xf numFmtId="0" fontId="19" fillId="4" borderId="13" xfId="0" applyFont="1" applyFill="1" applyBorder="1" applyAlignment="1" applyProtection="1">
      <alignment horizontal="center" vertical="center" wrapText="1"/>
      <protection locked="0"/>
    </xf>
    <xf numFmtId="0" fontId="5" fillId="14" borderId="23" xfId="11" applyFont="1" applyFill="1" applyAlignment="1">
      <alignment vertical="center" wrapText="1"/>
    </xf>
    <xf numFmtId="0" fontId="5" fillId="14" borderId="10" xfId="12" applyFont="1" applyFill="1" applyAlignment="1">
      <alignment vertical="center" wrapText="1"/>
    </xf>
    <xf numFmtId="0" fontId="5" fillId="14" borderId="22" xfId="11" applyFont="1" applyFill="1" applyBorder="1" applyAlignment="1">
      <alignment vertical="center" wrapText="1"/>
    </xf>
    <xf numFmtId="164" fontId="6" fillId="4" borderId="37" xfId="15" applyNumberFormat="1" applyFont="1" applyFill="1" applyBorder="1" applyAlignment="1">
      <alignment vertical="center"/>
    </xf>
    <xf numFmtId="164" fontId="6" fillId="4" borderId="26" xfId="15" applyNumberFormat="1" applyFont="1" applyFill="1" applyBorder="1" applyAlignment="1">
      <alignment horizontal="right" vertical="center"/>
    </xf>
    <xf numFmtId="164" fontId="6" fillId="4" borderId="54" xfId="15" applyNumberFormat="1" applyFont="1" applyFill="1" applyBorder="1" applyAlignment="1">
      <alignment horizontal="right" vertical="center"/>
    </xf>
    <xf numFmtId="164" fontId="6" fillId="4" borderId="37" xfId="15" applyNumberFormat="1" applyFont="1" applyFill="1" applyBorder="1" applyAlignment="1">
      <alignment horizontal="right" vertical="center"/>
    </xf>
    <xf numFmtId="164" fontId="6" fillId="4" borderId="62" xfId="14" applyNumberFormat="1" applyFont="1" applyFill="1" applyBorder="1" applyAlignment="1">
      <alignment horizontal="right" vertical="center" wrapText="1"/>
      <protection locked="0"/>
    </xf>
    <xf numFmtId="164" fontId="4" fillId="2" borderId="27" xfId="8" applyNumberFormat="1" applyAlignment="1">
      <alignment horizontal="right" vertical="center"/>
    </xf>
    <xf numFmtId="164" fontId="6" fillId="4" borderId="37" xfId="16" applyNumberFormat="1" applyFont="1" applyFill="1" applyBorder="1" applyAlignment="1">
      <alignment horizontal="right" vertical="center" wrapText="1"/>
    </xf>
    <xf numFmtId="164" fontId="6" fillId="4" borderId="26" xfId="16" applyNumberFormat="1" applyFont="1" applyFill="1" applyBorder="1" applyAlignment="1">
      <alignment horizontal="right" vertical="center" wrapText="1"/>
    </xf>
    <xf numFmtId="164" fontId="6" fillId="4" borderId="54" xfId="16" applyNumberFormat="1" applyFont="1" applyFill="1" applyBorder="1" applyAlignment="1">
      <alignment horizontal="right" vertical="center" wrapText="1"/>
    </xf>
    <xf numFmtId="164" fontId="6" fillId="5" borderId="63" xfId="16" applyNumberFormat="1" applyFont="1" applyFill="1" applyBorder="1" applyAlignment="1" applyProtection="1">
      <alignment horizontal="right" vertical="center" wrapText="1"/>
    </xf>
    <xf numFmtId="164" fontId="6" fillId="4" borderId="62" xfId="16" applyNumberFormat="1" applyFont="1" applyFill="1" applyBorder="1" applyAlignment="1" applyProtection="1">
      <alignment horizontal="right" vertical="center" wrapText="1"/>
      <protection locked="0"/>
    </xf>
    <xf numFmtId="164" fontId="6" fillId="4" borderId="26" xfId="16" applyNumberFormat="1" applyFont="1" applyFill="1" applyBorder="1" applyAlignment="1" applyProtection="1">
      <alignment horizontal="right" vertical="center" wrapText="1"/>
      <protection locked="0"/>
    </xf>
    <xf numFmtId="164" fontId="6" fillId="5" borderId="63" xfId="14" applyNumberFormat="1" applyFont="1" applyFill="1" applyBorder="1" applyAlignment="1" applyProtection="1">
      <alignment horizontal="right" vertical="center" wrapText="1"/>
    </xf>
    <xf numFmtId="164" fontId="6" fillId="4" borderId="49" xfId="14" applyNumberFormat="1" applyFont="1" applyFill="1" applyBorder="1" applyAlignment="1">
      <alignment horizontal="right" vertical="center" wrapText="1"/>
      <protection locked="0"/>
    </xf>
    <xf numFmtId="164" fontId="0" fillId="0" borderId="0" xfId="0" applyNumberFormat="1" applyAlignment="1">
      <alignment horizontal="right"/>
    </xf>
    <xf numFmtId="0" fontId="4" fillId="2" borderId="27" xfId="8" applyNumberFormat="1" applyAlignment="1">
      <alignment horizontal="right" vertical="center"/>
    </xf>
    <xf numFmtId="0" fontId="4" fillId="2" borderId="27" xfId="8" applyAlignment="1">
      <alignment vertical="center"/>
    </xf>
    <xf numFmtId="0" fontId="0" fillId="0" borderId="0" xfId="0" applyAlignment="1"/>
    <xf numFmtId="0" fontId="4" fillId="2" borderId="27" xfId="8" applyAlignment="1">
      <alignment horizontal="center" vertical="center"/>
    </xf>
    <xf numFmtId="0" fontId="1" fillId="6" borderId="12" xfId="14" applyFill="1" applyBorder="1" applyAlignment="1">
      <alignment horizontal="center" vertical="center" wrapText="1"/>
      <protection locked="0"/>
    </xf>
    <xf numFmtId="0" fontId="6" fillId="5" borderId="24" xfId="14" applyFont="1" applyFill="1" applyBorder="1" applyAlignment="1" applyProtection="1">
      <alignment horizontal="center" vertical="center" wrapText="1"/>
    </xf>
    <xf numFmtId="0" fontId="6" fillId="4" borderId="55" xfId="14" applyFont="1" applyFill="1" applyBorder="1" applyAlignment="1">
      <alignment horizontal="center" vertical="center" wrapText="1"/>
      <protection locked="0"/>
    </xf>
    <xf numFmtId="0" fontId="6" fillId="4" borderId="10" xfId="14" applyFont="1" applyFill="1" applyBorder="1" applyAlignment="1">
      <alignment horizontal="center" vertical="center" wrapText="1"/>
      <protection locked="0"/>
    </xf>
    <xf numFmtId="0" fontId="6" fillId="4" borderId="48" xfId="14" applyFont="1" applyFill="1" applyBorder="1" applyAlignment="1">
      <alignment horizontal="center" vertical="center" wrapText="1"/>
      <protection locked="0"/>
    </xf>
    <xf numFmtId="0" fontId="1" fillId="6" borderId="51" xfId="14" applyFill="1" applyBorder="1" applyAlignment="1">
      <alignment vertical="center" wrapText="1"/>
      <protection locked="0"/>
    </xf>
    <xf numFmtId="0" fontId="1" fillId="6" borderId="51" xfId="14" applyFill="1" applyBorder="1" applyAlignment="1">
      <alignment horizontal="center" vertical="center" wrapText="1"/>
      <protection locked="0"/>
    </xf>
    <xf numFmtId="0" fontId="6" fillId="4" borderId="18" xfId="14" applyFont="1" applyAlignment="1">
      <alignment horizontal="center" vertical="center" wrapText="1"/>
      <protection locked="0"/>
    </xf>
    <xf numFmtId="0" fontId="6" fillId="4" borderId="8" xfId="14" applyFont="1" applyFill="1" applyBorder="1" applyAlignment="1">
      <alignment horizontal="center" vertical="center" wrapText="1"/>
      <protection locked="0"/>
    </xf>
    <xf numFmtId="0" fontId="6" fillId="4" borderId="15" xfId="14" applyFont="1" applyFill="1" applyBorder="1" applyAlignment="1">
      <alignment horizontal="center" vertical="center" wrapText="1"/>
      <protection locked="0"/>
    </xf>
    <xf numFmtId="0" fontId="3" fillId="0" borderId="10" xfId="12" applyFont="1" applyFill="1" applyAlignment="1">
      <alignment vertical="center" wrapText="1"/>
    </xf>
    <xf numFmtId="0" fontId="0" fillId="0" borderId="0" xfId="0" applyNumberFormat="1"/>
    <xf numFmtId="0" fontId="0" fillId="0" borderId="20" xfId="0" applyFill="1" applyBorder="1" applyAlignment="1">
      <alignment vertical="center" wrapText="1"/>
    </xf>
    <xf numFmtId="0" fontId="3" fillId="14" borderId="10" xfId="12" applyFont="1" applyFill="1" applyAlignment="1">
      <alignment vertical="center" wrapText="1"/>
    </xf>
    <xf numFmtId="0" fontId="6" fillId="0" borderId="20" xfId="0" applyFont="1" applyFill="1" applyBorder="1" applyAlignment="1">
      <alignment vertical="center" wrapText="1"/>
    </xf>
    <xf numFmtId="0" fontId="6" fillId="0" borderId="18" xfId="14" applyFont="1" applyFill="1" applyAlignment="1">
      <alignment horizontal="left" vertical="center" wrapText="1"/>
      <protection locked="0"/>
    </xf>
    <xf numFmtId="14" fontId="6" fillId="0" borderId="18" xfId="0" applyNumberFormat="1" applyFont="1" applyFill="1" applyBorder="1" applyAlignment="1" applyProtection="1">
      <alignment horizontal="left" vertical="center" wrapText="1"/>
      <protection locked="0"/>
    </xf>
    <xf numFmtId="0" fontId="6" fillId="0" borderId="55" xfId="14" applyFont="1" applyFill="1" applyBorder="1" applyAlignment="1">
      <alignment horizontal="left" vertical="center" wrapText="1"/>
      <protection locked="0"/>
    </xf>
    <xf numFmtId="0" fontId="6" fillId="0" borderId="55" xfId="14" applyFont="1" applyFill="1" applyBorder="1" applyAlignment="1">
      <alignment horizontal="center" vertical="center" wrapText="1"/>
      <protection locked="0"/>
    </xf>
    <xf numFmtId="164" fontId="6" fillId="0" borderId="62" xfId="16" applyNumberFormat="1" applyFont="1" applyFill="1" applyBorder="1" applyAlignment="1" applyProtection="1">
      <alignment horizontal="right" vertical="center" wrapText="1"/>
      <protection locked="0"/>
    </xf>
    <xf numFmtId="0" fontId="6" fillId="0" borderId="14" xfId="0" applyFont="1" applyFill="1" applyBorder="1" applyAlignment="1">
      <alignment wrapText="1"/>
    </xf>
    <xf numFmtId="0" fontId="6" fillId="0" borderId="13" xfId="14" applyFont="1" applyFill="1" applyBorder="1" applyAlignment="1">
      <alignment horizontal="left" vertical="center" wrapText="1"/>
      <protection locked="0"/>
    </xf>
    <xf numFmtId="0" fontId="6" fillId="0" borderId="18" xfId="14" applyFont="1" applyFill="1" applyBorder="1" applyAlignment="1">
      <alignment horizontal="center" vertical="center" wrapText="1"/>
      <protection locked="0"/>
    </xf>
    <xf numFmtId="164" fontId="6" fillId="0" borderId="12" xfId="16" applyNumberFormat="1" applyFont="1" applyFill="1" applyBorder="1" applyAlignment="1" applyProtection="1">
      <alignment horizontal="right" vertical="center" wrapText="1"/>
      <protection locked="0"/>
    </xf>
    <xf numFmtId="0" fontId="6" fillId="0" borderId="11" xfId="14" applyFont="1" applyFill="1" applyBorder="1" applyAlignment="1">
      <alignment horizontal="left" vertical="center" wrapText="1"/>
      <protection locked="0"/>
    </xf>
    <xf numFmtId="0" fontId="6" fillId="0" borderId="10" xfId="14" applyFont="1" applyFill="1" applyBorder="1" applyAlignment="1">
      <alignment horizontal="center" vertical="center" wrapText="1"/>
      <protection locked="0"/>
    </xf>
    <xf numFmtId="164" fontId="6" fillId="0" borderId="26" xfId="16" applyNumberFormat="1" applyFont="1" applyFill="1" applyBorder="1" applyAlignment="1" applyProtection="1">
      <alignment horizontal="right" vertical="center" wrapText="1"/>
      <protection locked="0"/>
    </xf>
    <xf numFmtId="0" fontId="3" fillId="14" borderId="14" xfId="12" applyFont="1" applyFill="1" applyBorder="1" applyAlignment="1">
      <alignment horizontal="center" wrapText="1"/>
    </xf>
    <xf numFmtId="0" fontId="0" fillId="0" borderId="17" xfId="0" applyBorder="1" applyAlignment="1">
      <alignment wrapText="1"/>
    </xf>
    <xf numFmtId="0" fontId="0" fillId="0" borderId="17" xfId="0" applyFill="1" applyBorder="1" applyAlignment="1">
      <alignment wrapText="1"/>
    </xf>
    <xf numFmtId="164" fontId="0" fillId="5" borderId="0" xfId="0" applyNumberFormat="1" applyFill="1" applyAlignment="1">
      <alignment horizontal="right"/>
    </xf>
    <xf numFmtId="164" fontId="1" fillId="4" borderId="37" xfId="16" applyNumberFormat="1" applyFont="1" applyFill="1" applyBorder="1" applyAlignment="1">
      <alignment horizontal="right" vertical="center"/>
    </xf>
    <xf numFmtId="164" fontId="1" fillId="4" borderId="26" xfId="16" applyNumberFormat="1" applyFont="1" applyFill="1" applyBorder="1" applyAlignment="1">
      <alignment horizontal="right" vertical="center"/>
    </xf>
    <xf numFmtId="164" fontId="1" fillId="4" borderId="54" xfId="16" applyNumberFormat="1" applyFont="1" applyFill="1" applyBorder="1" applyAlignment="1">
      <alignment horizontal="right" vertical="center"/>
    </xf>
    <xf numFmtId="164" fontId="1" fillId="5" borderId="63" xfId="14" applyNumberFormat="1" applyFill="1" applyBorder="1" applyAlignment="1" applyProtection="1">
      <alignment horizontal="right" vertical="center" wrapText="1"/>
    </xf>
    <xf numFmtId="164" fontId="1" fillId="4" borderId="62" xfId="14" applyNumberFormat="1" applyFill="1" applyBorder="1" applyAlignment="1">
      <alignment horizontal="right" vertical="center" wrapText="1"/>
      <protection locked="0"/>
    </xf>
    <xf numFmtId="164" fontId="1" fillId="4" borderId="26" xfId="14" applyNumberFormat="1" applyFill="1" applyBorder="1" applyAlignment="1">
      <alignment horizontal="right" vertical="center" wrapText="1"/>
      <protection locked="0"/>
    </xf>
    <xf numFmtId="164" fontId="1" fillId="4" borderId="49" xfId="14" applyNumberFormat="1" applyFill="1" applyBorder="1" applyAlignment="1">
      <alignment horizontal="right" vertical="center" wrapText="1"/>
      <protection locked="0"/>
    </xf>
    <xf numFmtId="0" fontId="0" fillId="5" borderId="0" xfId="0" applyFill="1" applyAlignment="1"/>
    <xf numFmtId="0" fontId="1" fillId="4" borderId="55" xfId="0" applyFont="1" applyFill="1" applyBorder="1" applyAlignment="1">
      <alignment vertical="center"/>
    </xf>
    <xf numFmtId="0" fontId="1" fillId="4" borderId="54" xfId="0" applyFont="1" applyFill="1" applyBorder="1" applyAlignment="1">
      <alignment vertical="center"/>
    </xf>
    <xf numFmtId="0" fontId="1" fillId="5" borderId="24" xfId="14" applyFill="1" applyBorder="1" applyAlignment="1" applyProtection="1">
      <alignment vertical="center" wrapText="1"/>
    </xf>
    <xf numFmtId="0" fontId="1" fillId="4" borderId="55" xfId="14" applyFill="1" applyBorder="1" applyAlignment="1">
      <alignment vertical="center" wrapText="1"/>
      <protection locked="0"/>
    </xf>
    <xf numFmtId="0" fontId="1" fillId="4" borderId="10" xfId="14" applyFill="1" applyBorder="1" applyAlignment="1">
      <alignment vertical="center" wrapText="1"/>
      <protection locked="0"/>
    </xf>
    <xf numFmtId="0" fontId="1" fillId="4" borderId="48" xfId="14" applyFill="1" applyBorder="1" applyAlignment="1">
      <alignment vertical="center" wrapText="1"/>
      <protection locked="0"/>
    </xf>
    <xf numFmtId="0" fontId="0" fillId="5" borderId="0" xfId="0" applyFill="1" applyAlignment="1">
      <alignment horizontal="center"/>
    </xf>
    <xf numFmtId="0" fontId="1" fillId="5" borderId="24" xfId="14" applyFill="1" applyBorder="1" applyAlignment="1" applyProtection="1">
      <alignment horizontal="center" vertical="center" wrapText="1"/>
    </xf>
    <xf numFmtId="0" fontId="1" fillId="4" borderId="55" xfId="14" applyFill="1" applyBorder="1" applyAlignment="1">
      <alignment horizontal="center" vertical="center" wrapText="1"/>
      <protection locked="0"/>
    </xf>
    <xf numFmtId="0" fontId="1" fillId="4" borderId="10" xfId="14" applyFill="1" applyBorder="1" applyAlignment="1">
      <alignment horizontal="center" vertical="center" wrapText="1"/>
      <protection locked="0"/>
    </xf>
    <xf numFmtId="0" fontId="1" fillId="4" borderId="48" xfId="14" applyFill="1" applyBorder="1" applyAlignment="1">
      <alignment horizontal="center" vertical="center" wrapText="1"/>
      <protection locked="0"/>
    </xf>
    <xf numFmtId="0" fontId="0" fillId="0" borderId="31" xfId="0" applyFill="1" applyBorder="1"/>
    <xf numFmtId="0" fontId="0" fillId="0" borderId="0" xfId="0" applyFill="1" applyAlignment="1" applyProtection="1">
      <alignment wrapText="1"/>
      <protection hidden="1"/>
    </xf>
    <xf numFmtId="0" fontId="6" fillId="6" borderId="12" xfId="14" applyFont="1" applyFill="1" applyBorder="1" applyAlignment="1">
      <alignment horizontal="center" vertical="center" wrapText="1"/>
      <protection locked="0"/>
    </xf>
    <xf numFmtId="0" fontId="6" fillId="5" borderId="0" xfId="0" applyFont="1" applyFill="1" applyAlignment="1">
      <alignment horizontal="center"/>
    </xf>
    <xf numFmtId="164" fontId="0" fillId="0" borderId="0" xfId="16" applyNumberFormat="1" applyFont="1" applyAlignment="1">
      <alignment horizontal="right"/>
    </xf>
    <xf numFmtId="164" fontId="3" fillId="2" borderId="27" xfId="16" applyNumberFormat="1" applyFont="1" applyFill="1" applyBorder="1" applyAlignment="1">
      <alignment horizontal="right" vertical="center"/>
    </xf>
    <xf numFmtId="164" fontId="6" fillId="5" borderId="0" xfId="16" applyNumberFormat="1" applyFont="1" applyFill="1" applyAlignment="1">
      <alignment horizontal="right"/>
    </xf>
    <xf numFmtId="164" fontId="6" fillId="4" borderId="37" xfId="16" applyNumberFormat="1" applyFont="1" applyFill="1" applyBorder="1" applyAlignment="1">
      <alignment horizontal="right" vertical="center"/>
    </xf>
    <xf numFmtId="164" fontId="6" fillId="4" borderId="26" xfId="16" applyNumberFormat="1" applyFont="1" applyFill="1" applyBorder="1" applyAlignment="1">
      <alignment horizontal="right" vertical="center"/>
    </xf>
    <xf numFmtId="164" fontId="6" fillId="4" borderId="54" xfId="16" applyNumberFormat="1" applyFont="1" applyFill="1" applyBorder="1" applyAlignment="1">
      <alignment horizontal="right" vertical="center"/>
    </xf>
    <xf numFmtId="164" fontId="6" fillId="4" borderId="49" xfId="16" applyNumberFormat="1" applyFont="1" applyFill="1" applyBorder="1" applyAlignment="1" applyProtection="1">
      <alignment horizontal="right" vertical="center" wrapText="1"/>
      <protection locked="0"/>
    </xf>
    <xf numFmtId="164" fontId="6" fillId="0" borderId="0" xfId="15" applyNumberFormat="1" applyAlignment="1">
      <alignment horizontal="right"/>
    </xf>
    <xf numFmtId="164" fontId="3" fillId="2" borderId="27" xfId="8" applyNumberFormat="1" applyFont="1" applyAlignment="1">
      <alignment horizontal="right" vertical="center"/>
    </xf>
    <xf numFmtId="164" fontId="6" fillId="5" borderId="0" xfId="15" applyNumberFormat="1" applyFont="1" applyFill="1" applyAlignment="1">
      <alignment horizontal="right"/>
    </xf>
    <xf numFmtId="164" fontId="19" fillId="0" borderId="0" xfId="0" applyNumberFormat="1" applyFont="1" applyAlignment="1">
      <alignment horizontal="right"/>
    </xf>
    <xf numFmtId="164" fontId="4" fillId="2" borderId="27" xfId="8" applyNumberFormat="1">
      <alignment horizontal="center" vertical="center"/>
    </xf>
    <xf numFmtId="164" fontId="19" fillId="5" borderId="63" xfId="14" applyNumberFormat="1" applyFont="1" applyFill="1" applyBorder="1" applyAlignment="1" applyProtection="1">
      <alignment horizontal="right" vertical="center" wrapText="1"/>
    </xf>
    <xf numFmtId="164" fontId="19" fillId="4" borderId="62" xfId="16" applyNumberFormat="1" applyFont="1" applyFill="1" applyBorder="1" applyAlignment="1" applyProtection="1">
      <alignment horizontal="right" vertical="center" wrapText="1"/>
      <protection locked="0"/>
    </xf>
    <xf numFmtId="164" fontId="19" fillId="4" borderId="26" xfId="16" applyNumberFormat="1" applyFont="1" applyFill="1" applyBorder="1" applyAlignment="1" applyProtection="1">
      <alignment horizontal="right" vertical="center" wrapText="1"/>
      <protection locked="0"/>
    </xf>
    <xf numFmtId="164" fontId="19" fillId="5" borderId="63" xfId="16" applyNumberFormat="1" applyFont="1" applyFill="1" applyBorder="1" applyAlignment="1" applyProtection="1">
      <alignment horizontal="right" vertical="center" wrapText="1"/>
    </xf>
    <xf numFmtId="164" fontId="19" fillId="4" borderId="54" xfId="16" applyNumberFormat="1" applyFont="1" applyFill="1" applyBorder="1" applyAlignment="1" applyProtection="1">
      <alignment horizontal="right" vertical="center" wrapText="1"/>
      <protection locked="0"/>
    </xf>
    <xf numFmtId="164" fontId="19" fillId="4" borderId="12" xfId="16" applyNumberFormat="1" applyFont="1" applyFill="1" applyBorder="1" applyAlignment="1" applyProtection="1">
      <alignment horizontal="right" vertical="center" wrapText="1"/>
      <protection locked="0"/>
    </xf>
    <xf numFmtId="164" fontId="19" fillId="0" borderId="62" xfId="16" applyNumberFormat="1" applyFont="1" applyFill="1" applyBorder="1" applyAlignment="1" applyProtection="1">
      <alignment horizontal="right" vertical="center" wrapText="1"/>
      <protection locked="0"/>
    </xf>
    <xf numFmtId="164" fontId="19" fillId="0" borderId="26" xfId="16" applyNumberFormat="1" applyFont="1" applyFill="1" applyBorder="1" applyAlignment="1" applyProtection="1">
      <alignment horizontal="right" vertical="center" wrapText="1"/>
      <protection locked="0"/>
    </xf>
    <xf numFmtId="164" fontId="19" fillId="14" borderId="63" xfId="16" applyNumberFormat="1" applyFont="1" applyFill="1" applyBorder="1" applyAlignment="1" applyProtection="1">
      <alignment horizontal="right" vertical="center" wrapText="1"/>
    </xf>
    <xf numFmtId="164" fontId="19" fillId="0" borderId="12" xfId="16" applyNumberFormat="1" applyFont="1" applyFill="1" applyBorder="1" applyAlignment="1" applyProtection="1">
      <alignment horizontal="right" vertical="center" wrapText="1"/>
      <protection locked="0"/>
    </xf>
    <xf numFmtId="164" fontId="19" fillId="0" borderId="54" xfId="16" applyNumberFormat="1" applyFont="1" applyFill="1" applyBorder="1" applyAlignment="1" applyProtection="1">
      <alignment horizontal="right" vertical="center" wrapText="1"/>
      <protection locked="0"/>
    </xf>
    <xf numFmtId="164" fontId="19" fillId="4" borderId="49" xfId="16" applyNumberFormat="1" applyFont="1" applyFill="1" applyBorder="1" applyAlignment="1" applyProtection="1">
      <alignment horizontal="right" vertical="center" wrapText="1"/>
      <protection locked="0"/>
    </xf>
    <xf numFmtId="164" fontId="19" fillId="0" borderId="49" xfId="16" applyNumberFormat="1" applyFont="1" applyFill="1" applyBorder="1" applyAlignment="1" applyProtection="1">
      <alignment horizontal="right" vertical="center" wrapText="1"/>
      <protection locked="0"/>
    </xf>
    <xf numFmtId="164" fontId="19" fillId="4" borderId="62" xfId="14" applyNumberFormat="1" applyFont="1" applyFill="1" applyBorder="1" applyAlignment="1">
      <alignment horizontal="right" vertical="center" wrapText="1"/>
      <protection locked="0"/>
    </xf>
    <xf numFmtId="164" fontId="19" fillId="4" borderId="26" xfId="14" applyNumberFormat="1" applyFont="1" applyFill="1" applyBorder="1" applyAlignment="1">
      <alignment horizontal="right" vertical="center" wrapText="1"/>
      <protection locked="0"/>
    </xf>
    <xf numFmtId="164" fontId="19" fillId="4" borderId="49" xfId="14" applyNumberFormat="1" applyFont="1" applyFill="1" applyBorder="1" applyAlignment="1">
      <alignment horizontal="right" vertical="center" wrapText="1"/>
      <protection locked="0"/>
    </xf>
    <xf numFmtId="0" fontId="1" fillId="6" borderId="31" xfId="14" applyNumberFormat="1" applyFill="1" applyBorder="1" applyAlignment="1">
      <alignment horizontal="center" vertical="center" wrapText="1"/>
      <protection locked="0"/>
    </xf>
    <xf numFmtId="0" fontId="19" fillId="0" borderId="0" xfId="0" applyFont="1" applyAlignment="1">
      <alignment horizontal="center"/>
    </xf>
    <xf numFmtId="0" fontId="19" fillId="0" borderId="0" xfId="0" applyFont="1" applyAlignment="1">
      <alignment horizontal="center" wrapText="1"/>
    </xf>
    <xf numFmtId="0" fontId="0" fillId="14" borderId="0" xfId="0" applyFill="1" applyAlignment="1">
      <alignment horizontal="center" wrapText="1"/>
    </xf>
    <xf numFmtId="0" fontId="0" fillId="14" borderId="0" xfId="0" applyFill="1" applyBorder="1" applyAlignment="1">
      <alignment horizontal="center" wrapText="1"/>
    </xf>
    <xf numFmtId="0" fontId="0" fillId="14" borderId="13" xfId="0" applyFill="1" applyBorder="1" applyAlignment="1">
      <alignment horizontal="center" wrapText="1"/>
    </xf>
    <xf numFmtId="164" fontId="19" fillId="0" borderId="70" xfId="16" applyNumberFormat="1" applyFont="1" applyFill="1" applyBorder="1" applyAlignment="1" applyProtection="1">
      <alignment horizontal="right" vertical="center" wrapText="1"/>
      <protection locked="0"/>
    </xf>
    <xf numFmtId="0" fontId="6" fillId="5" borderId="0" xfId="15" applyFont="1" applyFill="1" applyAlignment="1">
      <alignment horizontal="center"/>
    </xf>
    <xf numFmtId="0" fontId="6" fillId="4" borderId="18" xfId="14" applyFont="1" applyFill="1" applyBorder="1" applyAlignment="1">
      <alignment horizontal="left" vertical="center" wrapText="1"/>
      <protection locked="0"/>
    </xf>
    <xf numFmtId="0" fontId="3" fillId="5" borderId="23" xfId="11" applyFont="1">
      <alignment vertical="center" wrapText="1"/>
    </xf>
    <xf numFmtId="0" fontId="3" fillId="5" borderId="10" xfId="12" applyFont="1">
      <alignment vertical="center" wrapText="1"/>
    </xf>
    <xf numFmtId="0" fontId="3" fillId="5" borderId="18" xfId="11" applyFont="1" applyBorder="1">
      <alignment vertical="center" wrapText="1"/>
    </xf>
    <xf numFmtId="0" fontId="6" fillId="4" borderId="10" xfId="14" applyFont="1" applyFill="1" applyBorder="1" applyAlignment="1">
      <alignment horizontal="center" vertical="center" wrapText="1"/>
      <protection locked="0"/>
    </xf>
    <xf numFmtId="14" fontId="6" fillId="4" borderId="18" xfId="14" applyNumberFormat="1" applyFont="1" applyFill="1" applyBorder="1" applyAlignment="1">
      <alignment horizontal="left" vertical="center" wrapText="1"/>
      <protection locked="0"/>
    </xf>
    <xf numFmtId="14" fontId="6" fillId="4" borderId="18" xfId="0" applyNumberFormat="1" applyFont="1" applyFill="1" applyBorder="1" applyAlignment="1" applyProtection="1">
      <alignment horizontal="left" vertical="center" wrapText="1"/>
      <protection locked="0"/>
    </xf>
    <xf numFmtId="14" fontId="6" fillId="0" borderId="18" xfId="0" applyNumberFormat="1" applyFont="1" applyFill="1" applyBorder="1" applyAlignment="1" applyProtection="1">
      <alignment horizontal="left" vertical="center" wrapText="1"/>
      <protection locked="0"/>
    </xf>
    <xf numFmtId="0" fontId="19" fillId="0" borderId="0" xfId="0" applyFont="1" applyFill="1" applyAlignment="1">
      <alignment wrapText="1"/>
    </xf>
    <xf numFmtId="0" fontId="6" fillId="6" borderId="18" xfId="14" applyFont="1" applyFill="1">
      <alignment horizontal="left" vertical="center" wrapText="1"/>
      <protection locked="0"/>
    </xf>
    <xf numFmtId="14" fontId="6" fillId="6" borderId="18" xfId="0" applyNumberFormat="1" applyFont="1" applyFill="1" applyBorder="1" applyAlignment="1" applyProtection="1">
      <alignment horizontal="left" vertical="center" wrapText="1"/>
      <protection locked="0"/>
    </xf>
    <xf numFmtId="0" fontId="6" fillId="6" borderId="55" xfId="14" applyFont="1" applyFill="1" applyBorder="1">
      <alignment horizontal="left" vertical="center" wrapText="1"/>
      <protection locked="0"/>
    </xf>
    <xf numFmtId="0" fontId="6" fillId="6" borderId="55" xfId="14" applyFont="1" applyFill="1" applyBorder="1" applyAlignment="1">
      <alignment horizontal="center" vertical="center" wrapText="1"/>
      <protection locked="0"/>
    </xf>
    <xf numFmtId="164" fontId="6" fillId="6" borderId="62" xfId="16" applyNumberFormat="1" applyFont="1" applyFill="1" applyBorder="1" applyAlignment="1" applyProtection="1">
      <alignment horizontal="right" vertical="center" wrapText="1"/>
      <protection locked="0"/>
    </xf>
    <xf numFmtId="0" fontId="0" fillId="6" borderId="0" xfId="0" applyFill="1"/>
    <xf numFmtId="0" fontId="3" fillId="5" borderId="23" xfId="11" applyFont="1" applyFill="1" applyAlignment="1">
      <alignment vertical="center" wrapText="1"/>
    </xf>
    <xf numFmtId="0" fontId="3" fillId="5" borderId="22" xfId="11" applyFont="1" applyFill="1" applyBorder="1" applyAlignment="1">
      <alignment vertical="center" wrapText="1"/>
    </xf>
    <xf numFmtId="0" fontId="6" fillId="5" borderId="24" xfId="14" applyFont="1" applyFill="1" applyBorder="1" applyAlignment="1" applyProtection="1">
      <alignment vertical="center" wrapText="1"/>
    </xf>
    <xf numFmtId="0" fontId="6" fillId="4" borderId="55" xfId="14" applyFont="1" applyFill="1" applyBorder="1" applyAlignment="1">
      <alignment vertical="center" wrapText="1"/>
      <protection locked="0"/>
    </xf>
    <xf numFmtId="0" fontId="6" fillId="0" borderId="18" xfId="14" applyFont="1" applyFill="1">
      <alignment horizontal="left" vertical="center" wrapText="1"/>
      <protection locked="0"/>
    </xf>
    <xf numFmtId="0" fontId="6" fillId="0" borderId="55" xfId="14" applyFont="1" applyFill="1" applyBorder="1">
      <alignment horizontal="left" vertical="center" wrapText="1"/>
      <protection locked="0"/>
    </xf>
    <xf numFmtId="0" fontId="6" fillId="0" borderId="55" xfId="14" applyFont="1" applyFill="1" applyBorder="1" applyAlignment="1">
      <alignment vertical="center" wrapText="1"/>
      <protection locked="0"/>
    </xf>
    <xf numFmtId="0" fontId="6" fillId="4" borderId="14" xfId="14" applyFont="1" applyFill="1" applyBorder="1" applyAlignment="1">
      <alignment horizontal="left" vertical="center" wrapText="1"/>
      <protection locked="0"/>
    </xf>
    <xf numFmtId="0" fontId="6" fillId="4" borderId="54" xfId="14" applyFont="1" applyFill="1" applyBorder="1">
      <alignment horizontal="left" vertical="center" wrapText="1"/>
      <protection locked="0"/>
    </xf>
    <xf numFmtId="0" fontId="6" fillId="4" borderId="54" xfId="14" applyFont="1" applyFill="1" applyBorder="1" applyAlignment="1">
      <alignment vertical="center" wrapText="1"/>
      <protection locked="0"/>
    </xf>
    <xf numFmtId="0" fontId="6" fillId="4" borderId="54" xfId="14" applyFont="1" applyFill="1" applyBorder="1" applyAlignment="1">
      <alignment horizontal="center" vertical="center" wrapText="1"/>
      <protection locked="0"/>
    </xf>
    <xf numFmtId="164" fontId="6" fillId="4" borderId="70" xfId="16" applyNumberFormat="1" applyFont="1" applyFill="1" applyBorder="1" applyAlignment="1" applyProtection="1">
      <alignment horizontal="right" vertical="center" wrapText="1"/>
      <protection locked="0"/>
    </xf>
    <xf numFmtId="0" fontId="6" fillId="4" borderId="10" xfId="14" applyFont="1" applyFill="1" applyBorder="1" applyAlignment="1">
      <alignment vertical="center" wrapText="1"/>
      <protection locked="0"/>
    </xf>
    <xf numFmtId="0" fontId="6" fillId="4" borderId="48" xfId="14" applyFont="1" applyFill="1" applyBorder="1" applyAlignment="1">
      <alignment vertical="center" wrapText="1"/>
      <protection locked="0"/>
    </xf>
    <xf numFmtId="164" fontId="6" fillId="4" borderId="69" xfId="16" applyNumberFormat="1" applyFont="1" applyFill="1" applyBorder="1" applyAlignment="1" applyProtection="1">
      <alignment horizontal="right" vertical="center" wrapText="1"/>
      <protection locked="0"/>
    </xf>
    <xf numFmtId="6" fontId="6" fillId="4" borderId="37" xfId="0" applyNumberFormat="1" applyFont="1" applyFill="1" applyBorder="1" applyAlignment="1">
      <alignment vertical="center"/>
    </xf>
    <xf numFmtId="6" fontId="6" fillId="4" borderId="26" xfId="0" applyNumberFormat="1" applyFont="1" applyFill="1" applyBorder="1" applyAlignment="1">
      <alignment horizontal="right" vertical="center"/>
    </xf>
    <xf numFmtId="6" fontId="6" fillId="4" borderId="54" xfId="0" applyNumberFormat="1" applyFont="1" applyFill="1" applyBorder="1" applyAlignment="1">
      <alignment horizontal="right" vertical="center"/>
    </xf>
    <xf numFmtId="0" fontId="19" fillId="6" borderId="18" xfId="14" applyFont="1" applyFill="1" applyAlignment="1">
      <alignment horizontal="left" vertical="center" wrapText="1"/>
      <protection locked="0"/>
    </xf>
    <xf numFmtId="14" fontId="19" fillId="6" borderId="18" xfId="0" applyNumberFormat="1" applyFont="1" applyFill="1" applyBorder="1" applyAlignment="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23" xfId="11">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15" applyFont="1" applyFill="1" applyBorder="1" applyAlignment="1" applyProtection="1">
      <alignment horizontal="center" vertical="center" wrapText="1"/>
      <protection locked="0"/>
    </xf>
    <xf numFmtId="0" fontId="6" fillId="0" borderId="0" xfId="15"/>
    <xf numFmtId="0" fontId="6" fillId="0" borderId="14" xfId="15" applyBorder="1"/>
    <xf numFmtId="0" fontId="1" fillId="5" borderId="15" xfId="15" applyFont="1" applyFill="1" applyBorder="1" applyAlignment="1">
      <alignment horizontal="center" vertical="center" wrapText="1"/>
    </xf>
    <xf numFmtId="0" fontId="1" fillId="5" borderId="16" xfId="15" applyFont="1" applyFill="1" applyBorder="1" applyAlignment="1">
      <alignment horizontal="center" vertical="center" wrapText="1"/>
    </xf>
    <xf numFmtId="0" fontId="1" fillId="5" borderId="17" xfId="15" applyFont="1" applyFill="1" applyBorder="1" applyAlignment="1">
      <alignment horizontal="center" vertical="center" wrapText="1"/>
    </xf>
    <xf numFmtId="0" fontId="1" fillId="4" borderId="13" xfId="15" applyFont="1" applyFill="1" applyBorder="1" applyAlignment="1">
      <alignment horizontal="center" vertical="center" wrapText="1"/>
    </xf>
    <xf numFmtId="0" fontId="1" fillId="4" borderId="0" xfId="15" applyFont="1" applyFill="1" applyAlignment="1">
      <alignment horizontal="center" vertical="center" wrapText="1"/>
    </xf>
    <xf numFmtId="0" fontId="1" fillId="4" borderId="14" xfId="15" applyFont="1" applyFill="1" applyBorder="1" applyAlignment="1">
      <alignment horizontal="center" vertical="center" wrapText="1"/>
    </xf>
    <xf numFmtId="0" fontId="3" fillId="0" borderId="0" xfId="15" applyFont="1" applyAlignment="1">
      <alignment horizontal="center" vertical="center"/>
    </xf>
    <xf numFmtId="0" fontId="16" fillId="0" borderId="0" xfId="15" applyFont="1" applyAlignment="1">
      <alignment horizontal="center" vertical="center" wrapText="1"/>
    </xf>
    <xf numFmtId="49" fontId="16" fillId="0" borderId="0" xfId="15" applyNumberFormat="1" applyFont="1" applyAlignment="1">
      <alignment horizontal="center" vertical="center"/>
    </xf>
    <xf numFmtId="0" fontId="6" fillId="0" borderId="0" xfId="15" applyAlignment="1">
      <alignment horizontal="center" wrapText="1"/>
    </xf>
    <xf numFmtId="0" fontId="6" fillId="0" borderId="0" xfId="15" applyAlignment="1">
      <alignment horizontal="center"/>
    </xf>
    <xf numFmtId="0" fontId="6" fillId="0" borderId="16" xfId="15" applyBorder="1" applyAlignment="1">
      <alignment horizontal="center"/>
    </xf>
    <xf numFmtId="0" fontId="9" fillId="9" borderId="38" xfId="15" applyFont="1" applyFill="1" applyBorder="1" applyAlignment="1" applyProtection="1">
      <alignment horizontal="center" wrapText="1"/>
      <protection hidden="1"/>
    </xf>
    <xf numFmtId="0" fontId="9" fillId="9" borderId="36" xfId="15" applyFont="1" applyFill="1" applyBorder="1" applyAlignment="1" applyProtection="1">
      <alignment horizontal="center" wrapText="1"/>
      <protection hidden="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6" fillId="6" borderId="16" xfId="10" applyBorder="1">
      <alignment wrapText="1"/>
      <protection locked="0"/>
    </xf>
    <xf numFmtId="0" fontId="6" fillId="6" borderId="53" xfId="10" applyBorder="1">
      <alignment wrapText="1"/>
      <protection locked="0"/>
    </xf>
    <xf numFmtId="0" fontId="4" fillId="2" borderId="51" xfId="8" applyBorder="1" applyAlignment="1">
      <alignment horizontal="center" vertical="center" wrapText="1"/>
    </xf>
    <xf numFmtId="0" fontId="6" fillId="0" borderId="56" xfId="15" applyBorder="1"/>
    <xf numFmtId="0" fontId="18" fillId="6" borderId="29" xfId="15" applyFont="1" applyFill="1" applyBorder="1" applyAlignment="1" applyProtection="1">
      <alignment horizontal="center"/>
      <protection locked="0"/>
    </xf>
    <xf numFmtId="0" fontId="19" fillId="6" borderId="29" xfId="15" applyFont="1" applyFill="1" applyBorder="1" applyAlignment="1" applyProtection="1">
      <alignment horizontal="center"/>
      <protection locked="0"/>
    </xf>
    <xf numFmtId="0" fontId="6" fillId="0" borderId="12" xfId="15" applyBorder="1"/>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5" borderId="18" xfId="11" applyBorder="1">
      <alignment vertical="center" wrapText="1"/>
    </xf>
    <xf numFmtId="0" fontId="6" fillId="0" borderId="64" xfId="15" applyBorder="1"/>
    <xf numFmtId="0" fontId="6" fillId="0" borderId="65" xfId="15" applyBorder="1"/>
    <xf numFmtId="0" fontId="4" fillId="2" borderId="51" xfId="8" applyBorder="1">
      <alignment horizontal="center" vertical="center"/>
    </xf>
    <xf numFmtId="0" fontId="4" fillId="2" borderId="56" xfId="8" applyBorder="1">
      <alignment horizontal="center" vertical="center"/>
    </xf>
    <xf numFmtId="0" fontId="3" fillId="8" borderId="40" xfId="15" applyFont="1" applyFill="1" applyBorder="1" applyAlignment="1">
      <alignment horizontal="center"/>
    </xf>
    <xf numFmtId="0" fontId="3" fillId="8" borderId="43" xfId="15" applyFont="1" applyFill="1" applyBorder="1" applyAlignment="1">
      <alignment horizontal="center"/>
    </xf>
    <xf numFmtId="0" fontId="16" fillId="8" borderId="60" xfId="15" applyFont="1" applyFill="1" applyBorder="1" applyAlignment="1">
      <alignment horizontal="left" vertical="center" wrapText="1"/>
    </xf>
    <xf numFmtId="0" fontId="2" fillId="8" borderId="61" xfId="15" applyFont="1" applyFill="1" applyBorder="1" applyAlignment="1">
      <alignment horizontal="left" vertical="center" wrapText="1"/>
    </xf>
    <xf numFmtId="0" fontId="2" fillId="8" borderId="24" xfId="15" applyFont="1" applyFill="1" applyBorder="1" applyAlignment="1">
      <alignment horizontal="left" vertical="center" wrapText="1"/>
    </xf>
    <xf numFmtId="0" fontId="2" fillId="8" borderId="39" xfId="15" applyFont="1" applyFill="1" applyBorder="1" applyAlignment="1">
      <alignment horizontal="left" vertical="center" wrapText="1"/>
    </xf>
    <xf numFmtId="0" fontId="25" fillId="8" borderId="2" xfId="15" applyFont="1" applyFill="1" applyBorder="1" applyAlignment="1">
      <alignment horizontal="center" vertical="center" wrapText="1"/>
    </xf>
    <xf numFmtId="0" fontId="25" fillId="8" borderId="1" xfId="15" applyFont="1" applyFill="1" applyBorder="1" applyAlignment="1">
      <alignment horizontal="center" vertical="center" wrapText="1"/>
    </xf>
    <xf numFmtId="0" fontId="25" fillId="8" borderId="3" xfId="15" applyFont="1" applyFill="1" applyBorder="1" applyAlignment="1">
      <alignment horizontal="center" vertical="center" wrapText="1"/>
    </xf>
    <xf numFmtId="0" fontId="25" fillId="8" borderId="29" xfId="15" applyFont="1" applyFill="1" applyBorder="1" applyAlignment="1">
      <alignment horizontal="center" vertical="center" wrapText="1"/>
    </xf>
    <xf numFmtId="0" fontId="25" fillId="8" borderId="0" xfId="15" applyFont="1" applyFill="1" applyAlignment="1">
      <alignment horizontal="center" vertical="center" wrapText="1"/>
    </xf>
    <xf numFmtId="0" fontId="25" fillId="8" borderId="12" xfId="15" applyFont="1" applyFill="1" applyBorder="1" applyAlignment="1">
      <alignment horizontal="center" vertical="center" wrapText="1"/>
    </xf>
    <xf numFmtId="0" fontId="4" fillId="2" borderId="27" xfId="9" applyBorder="1">
      <alignment horizontal="center" vertical="center" wrapText="1"/>
    </xf>
    <xf numFmtId="0" fontId="6" fillId="0" borderId="57" xfId="15" applyBorder="1"/>
    <xf numFmtId="0" fontId="4" fillId="2" borderId="37" xfId="9" applyBorder="1">
      <alignment horizontal="center" vertical="center" wrapText="1"/>
    </xf>
    <xf numFmtId="0" fontId="6" fillId="0" borderId="58" xfId="15" applyBorder="1"/>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3" fillId="9" borderId="1" xfId="6" applyFont="1" applyFill="1" applyBorder="1" applyAlignment="1">
      <alignment horizontal="center" vertical="center" wrapText="1"/>
    </xf>
    <xf numFmtId="0" fontId="3" fillId="9" borderId="0" xfId="6" applyFont="1" applyFill="1" applyBorder="1" applyAlignment="1">
      <alignment horizontal="center" vertical="center" wrapText="1"/>
    </xf>
    <xf numFmtId="0" fontId="3" fillId="9" borderId="16" xfId="6" applyFont="1" applyFill="1" applyBorder="1" applyAlignment="1">
      <alignment horizontal="center" vertical="center" wrapText="1"/>
    </xf>
    <xf numFmtId="0" fontId="3" fillId="6" borderId="1" xfId="6" applyFont="1" applyFill="1" applyBorder="1" applyProtection="1">
      <alignment horizontal="center" vertical="center"/>
      <protection locked="0"/>
    </xf>
    <xf numFmtId="0" fontId="3" fillId="6" borderId="0" xfId="6" applyFont="1" applyFill="1" applyBorder="1" applyProtection="1">
      <alignment horizontal="center" vertical="center"/>
      <protection locked="0"/>
    </xf>
    <xf numFmtId="0" fontId="3" fillId="6" borderId="16" xfId="6" applyFont="1" applyFill="1" applyBorder="1" applyProtection="1">
      <alignment horizontal="center" vertical="center"/>
      <protection locked="0"/>
    </xf>
    <xf numFmtId="0" fontId="3" fillId="9" borderId="3" xfId="6" applyFont="1" applyFill="1" applyBorder="1" applyAlignment="1">
      <alignment horizontal="center" vertical="center" wrapText="1"/>
    </xf>
    <xf numFmtId="0" fontId="3" fillId="9" borderId="12" xfId="6" applyFont="1" applyFill="1" applyBorder="1" applyAlignment="1">
      <alignment horizontal="center" vertical="center" wrapText="1"/>
    </xf>
    <xf numFmtId="0" fontId="3" fillId="9" borderId="53" xfId="6" applyFont="1" applyFill="1" applyBorder="1" applyAlignment="1">
      <alignment horizontal="center" vertical="center" wrapText="1"/>
    </xf>
    <xf numFmtId="0" fontId="6" fillId="0" borderId="4" xfId="14" applyFont="1" applyFill="1" applyBorder="1" applyAlignment="1">
      <alignment horizontal="center" vertical="center" wrapText="1"/>
      <protection locked="0"/>
    </xf>
    <xf numFmtId="0" fontId="6" fillId="0" borderId="27" xfId="14" applyFont="1" applyFill="1" applyBorder="1" applyAlignment="1">
      <alignment horizontal="center" vertical="center" wrapText="1"/>
      <protection locked="0"/>
    </xf>
    <xf numFmtId="0" fontId="6" fillId="0" borderId="57" xfId="14" applyFont="1" applyFill="1" applyBorder="1" applyAlignment="1">
      <alignment horizontal="center" vertical="center" wrapText="1"/>
      <protection locked="0"/>
    </xf>
    <xf numFmtId="0" fontId="3" fillId="3" borderId="13" xfId="6" applyFont="1" applyBorder="1" applyAlignment="1">
      <alignment horizontal="center" vertical="center" wrapText="1"/>
    </xf>
    <xf numFmtId="0" fontId="3" fillId="3" borderId="14" xfId="6" applyFont="1" applyBorder="1" applyAlignment="1">
      <alignment horizontal="center" vertical="center" wrapText="1"/>
    </xf>
    <xf numFmtId="0" fontId="3" fillId="3" borderId="15" xfId="6" applyFont="1" applyBorder="1" applyAlignment="1">
      <alignment horizontal="center" vertical="center" wrapText="1"/>
    </xf>
    <xf numFmtId="0" fontId="3"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6" fillId="0" borderId="0" xfId="0" applyFont="1"/>
    <xf numFmtId="0" fontId="6" fillId="0" borderId="12" xfId="0" applyFont="1" applyBorder="1"/>
    <xf numFmtId="0" fontId="6" fillId="6" borderId="16" xfId="10" applyFont="1" applyBorder="1">
      <alignment wrapText="1"/>
      <protection locked="0"/>
    </xf>
    <xf numFmtId="0" fontId="6" fillId="6" borderId="53" xfId="10" applyFont="1" applyBorder="1">
      <alignment wrapText="1"/>
      <protection locked="0"/>
    </xf>
    <xf numFmtId="0" fontId="6" fillId="0" borderId="0" xfId="0" applyFont="1" applyAlignment="1">
      <alignment horizontal="center" wrapText="1"/>
    </xf>
    <xf numFmtId="0" fontId="6" fillId="0" borderId="0" xfId="0" applyFont="1" applyAlignment="1">
      <alignment horizontal="center"/>
    </xf>
    <xf numFmtId="0" fontId="6" fillId="0" borderId="16" xfId="0" applyFont="1" applyBorder="1" applyAlignment="1">
      <alignment horizontal="center"/>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3" fillId="9" borderId="38" xfId="0" applyFont="1" applyFill="1" applyBorder="1" applyAlignment="1" applyProtection="1">
      <alignment horizontal="center" wrapText="1"/>
      <protection hidden="1"/>
    </xf>
    <xf numFmtId="0" fontId="3"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3" fillId="8" borderId="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12" xfId="0" applyFont="1" applyFill="1" applyBorder="1" applyAlignment="1">
      <alignment horizontal="center" vertical="center" wrapText="1"/>
    </xf>
    <xf numFmtId="0" fontId="6" fillId="8" borderId="60" xfId="0" applyFont="1" applyFill="1" applyBorder="1" applyAlignment="1">
      <alignment horizontal="left" vertical="center" wrapText="1"/>
    </xf>
    <xf numFmtId="0" fontId="6" fillId="8" borderId="61" xfId="0" applyFont="1" applyFill="1" applyBorder="1" applyAlignment="1">
      <alignment horizontal="left" vertical="center" wrapText="1"/>
    </xf>
    <xf numFmtId="0" fontId="6" fillId="8" borderId="24" xfId="0" applyFont="1" applyFill="1" applyBorder="1" applyAlignment="1">
      <alignment horizontal="left" vertical="center" wrapText="1"/>
    </xf>
    <xf numFmtId="0" fontId="6"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3" fillId="6" borderId="2" xfId="6" applyFont="1" applyFill="1" applyBorder="1" applyProtection="1">
      <alignment horizontal="center" vertical="center"/>
      <protection locked="0"/>
    </xf>
    <xf numFmtId="0" fontId="3" fillId="6" borderId="29" xfId="6" applyFont="1" applyFill="1" applyBorder="1" applyProtection="1">
      <alignment horizontal="center" vertical="center"/>
      <protection locked="0"/>
    </xf>
    <xf numFmtId="0" fontId="3" fillId="6" borderId="52" xfId="6" applyFont="1" applyFill="1" applyBorder="1" applyProtection="1">
      <alignment horizontal="center" vertical="center"/>
      <protection locked="0"/>
    </xf>
    <xf numFmtId="0" fontId="3" fillId="2" borderId="27" xfId="9" applyFont="1" applyBorder="1">
      <alignment horizontal="center" vertical="center" wrapText="1"/>
    </xf>
    <xf numFmtId="0" fontId="6" fillId="0" borderId="57" xfId="0" applyFont="1" applyBorder="1"/>
    <xf numFmtId="0" fontId="3" fillId="2" borderId="37" xfId="9" applyFont="1" applyBorder="1" applyAlignment="1">
      <alignment horizontal="center" vertical="center" wrapText="1"/>
    </xf>
    <xf numFmtId="0" fontId="6" fillId="0" borderId="58" xfId="0" applyFont="1" applyBorder="1" applyAlignment="1">
      <alignment horizontal="center"/>
    </xf>
    <xf numFmtId="4" fontId="3" fillId="2" borderId="51" xfId="9" applyNumberFormat="1" applyFont="1" applyBorder="1" applyAlignment="1">
      <alignment horizontal="right" vertical="center" wrapText="1"/>
    </xf>
    <xf numFmtId="4" fontId="6" fillId="0" borderId="56" xfId="0" applyNumberFormat="1" applyFont="1" applyBorder="1" applyAlignment="1">
      <alignment horizontal="right"/>
    </xf>
    <xf numFmtId="0" fontId="3" fillId="2" borderId="51" xfId="8" applyFont="1" applyBorder="1" applyAlignment="1">
      <alignment horizontal="center" vertical="center" wrapText="1"/>
    </xf>
    <xf numFmtId="0" fontId="6" fillId="0" borderId="56" xfId="0" applyFont="1" applyBorder="1"/>
    <xf numFmtId="0" fontId="6" fillId="5" borderId="45" xfId="13" applyFont="1" applyFill="1" applyBorder="1">
      <alignment horizontal="center" vertical="center"/>
    </xf>
    <xf numFmtId="0" fontId="6" fillId="5" borderId="46" xfId="13" applyFont="1" applyFill="1" applyBorder="1">
      <alignment horizontal="center" vertical="center"/>
    </xf>
    <xf numFmtId="0" fontId="6" fillId="5" borderId="50" xfId="13" applyFont="1" applyFill="1" applyBorder="1">
      <alignment horizontal="center" vertical="center"/>
    </xf>
    <xf numFmtId="0" fontId="3" fillId="5" borderId="18" xfId="11" applyFont="1" applyBorder="1">
      <alignment vertical="center" wrapText="1"/>
    </xf>
    <xf numFmtId="0" fontId="3" fillId="5" borderId="23" xfId="11" applyFont="1">
      <alignment vertical="center" wrapText="1"/>
    </xf>
    <xf numFmtId="0" fontId="3" fillId="5" borderId="21" xfId="11" applyFont="1" applyBorder="1">
      <alignment vertical="center" wrapText="1"/>
    </xf>
    <xf numFmtId="0" fontId="6" fillId="4" borderId="13"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14" xfId="0" applyFont="1" applyFill="1" applyBorder="1" applyAlignment="1">
      <alignment horizontal="center" vertical="center" wrapText="1"/>
    </xf>
    <xf numFmtId="0" fontId="3" fillId="5" borderId="10" xfId="12" applyFont="1">
      <alignment vertical="center" wrapText="1"/>
    </xf>
    <xf numFmtId="0" fontId="3" fillId="5" borderId="13" xfId="12" applyFont="1" applyBorder="1" applyAlignment="1">
      <alignment horizontal="center" wrapText="1"/>
    </xf>
    <xf numFmtId="0" fontId="3" fillId="5" borderId="0" xfId="12" applyFont="1" applyBorder="1" applyAlignment="1">
      <alignment horizontal="center" wrapText="1"/>
    </xf>
    <xf numFmtId="0" fontId="3" fillId="5" borderId="14" xfId="12" applyFont="1" applyBorder="1" applyAlignment="1">
      <alignment horizontal="center"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3" fillId="2" borderId="51" xfId="8" applyFont="1" applyBorder="1">
      <alignment horizontal="center" vertical="center"/>
    </xf>
    <xf numFmtId="0" fontId="3" fillId="2" borderId="56" xfId="8" applyFont="1" applyBorder="1">
      <alignment horizontal="center" vertical="center"/>
    </xf>
    <xf numFmtId="0" fontId="3" fillId="2" borderId="56" xfId="8" applyFont="1" applyBorder="1" applyAlignment="1">
      <alignment horizontal="center" vertical="center" wrapText="1"/>
    </xf>
    <xf numFmtId="0" fontId="3" fillId="2" borderId="51" xfId="9" applyFont="1" applyBorder="1">
      <alignment horizontal="center" vertical="center" wrapText="1"/>
    </xf>
    <xf numFmtId="0" fontId="3" fillId="2" borderId="56" xfId="9" applyFont="1" applyBorder="1">
      <alignment horizontal="center" vertical="center" wrapText="1"/>
    </xf>
    <xf numFmtId="0" fontId="3" fillId="2" borderId="29" xfId="8" applyFont="1" applyBorder="1" applyAlignment="1">
      <alignment horizontal="center" vertical="center" wrapText="1"/>
    </xf>
    <xf numFmtId="0" fontId="3" fillId="2" borderId="12" xfId="8" applyFont="1" applyBorder="1" applyAlignment="1">
      <alignment horizontal="center" vertical="center" wrapText="1"/>
    </xf>
    <xf numFmtId="0" fontId="3" fillId="2" borderId="52" xfId="8" applyFont="1" applyBorder="1" applyAlignment="1">
      <alignment horizontal="center" vertical="center" wrapText="1"/>
    </xf>
    <xf numFmtId="0" fontId="3" fillId="2" borderId="53" xfId="8" applyFont="1" applyBorder="1" applyAlignment="1">
      <alignment horizontal="center" vertical="center" wrapText="1"/>
    </xf>
    <xf numFmtId="0" fontId="3" fillId="2" borderId="29" xfId="8" applyFont="1" applyBorder="1">
      <alignment horizontal="center" vertical="center"/>
    </xf>
    <xf numFmtId="0" fontId="3" fillId="2" borderId="0" xfId="8" applyFont="1" applyBorder="1">
      <alignment horizontal="center" vertical="center"/>
    </xf>
    <xf numFmtId="0" fontId="3" fillId="2" borderId="12" xfId="8" applyFont="1" applyBorder="1">
      <alignment horizontal="center" vertical="center"/>
    </xf>
    <xf numFmtId="0" fontId="3" fillId="2" borderId="52" xfId="8" applyFont="1" applyBorder="1">
      <alignment horizontal="center" vertical="center"/>
    </xf>
    <xf numFmtId="0" fontId="3" fillId="2" borderId="16" xfId="8" applyFont="1" applyBorder="1">
      <alignment horizontal="center" vertical="center"/>
    </xf>
    <xf numFmtId="0" fontId="3" fillId="2" borderId="53" xfId="8" applyFont="1" applyBorder="1">
      <alignment horizontal="center" vertical="center"/>
    </xf>
    <xf numFmtId="0" fontId="6" fillId="4" borderId="13" xfId="0" applyFont="1" applyFill="1" applyBorder="1" applyAlignment="1" applyProtection="1">
      <alignment horizontal="center" vertical="center" wrapText="1"/>
      <protection locked="0"/>
    </xf>
    <xf numFmtId="0" fontId="6" fillId="0" borderId="14" xfId="0" applyFont="1" applyBorder="1"/>
    <xf numFmtId="0" fontId="6" fillId="0" borderId="64" xfId="0" applyFont="1" applyBorder="1"/>
    <xf numFmtId="0" fontId="6" fillId="0" borderId="65" xfId="0" applyFont="1" applyBorder="1"/>
    <xf numFmtId="0" fontId="3" fillId="5" borderId="21" xfId="11" applyFont="1" applyBorder="1" applyAlignment="1">
      <alignment horizontal="center" vertical="center" wrapText="1"/>
    </xf>
    <xf numFmtId="0" fontId="3" fillId="5" borderId="24" xfId="11" applyFont="1" applyBorder="1" applyAlignment="1">
      <alignment horizontal="center" vertical="center" wrapText="1"/>
    </xf>
    <xf numFmtId="0" fontId="3" fillId="5" borderId="22" xfId="11" applyFont="1" applyBorder="1" applyAlignment="1">
      <alignment horizontal="center" vertical="center" wrapText="1"/>
    </xf>
    <xf numFmtId="0" fontId="3" fillId="5" borderId="15" xfId="12" applyFont="1" applyBorder="1" applyAlignment="1">
      <alignment horizontal="center" wrapText="1"/>
    </xf>
    <xf numFmtId="0" fontId="3" fillId="5" borderId="16" xfId="12" applyFont="1" applyBorder="1" applyAlignment="1">
      <alignment horizontal="center" wrapText="1"/>
    </xf>
    <xf numFmtId="0" fontId="3" fillId="5" borderId="17" xfId="12" applyFont="1" applyBorder="1" applyAlignment="1">
      <alignment horizontal="center" wrapText="1"/>
    </xf>
    <xf numFmtId="0" fontId="6" fillId="4" borderId="18" xfId="14" applyFont="1" applyFill="1" applyBorder="1" applyAlignment="1">
      <alignment horizontal="left" vertical="center" wrapText="1"/>
      <protection locked="0"/>
    </xf>
    <xf numFmtId="0" fontId="0" fillId="0" borderId="18" xfId="0" applyBorder="1" applyAlignment="1">
      <alignment horizontal="left" vertical="center" wrapText="1"/>
    </xf>
    <xf numFmtId="0" fontId="0" fillId="0" borderId="20" xfId="0" applyBorder="1" applyAlignment="1">
      <alignment horizontal="left" vertical="center" wrapText="1"/>
    </xf>
    <xf numFmtId="44" fontId="6" fillId="4" borderId="37" xfId="16" applyFont="1" applyFill="1" applyBorder="1" applyAlignment="1" applyProtection="1">
      <alignment horizontal="right" vertical="center" wrapText="1"/>
      <protection locked="0"/>
    </xf>
    <xf numFmtId="0" fontId="0" fillId="0" borderId="37" xfId="0" applyBorder="1" applyAlignment="1">
      <alignment horizontal="right" vertical="center" wrapText="1"/>
    </xf>
    <xf numFmtId="0" fontId="0" fillId="0" borderId="58" xfId="0" applyBorder="1" applyAlignment="1">
      <alignment horizontal="right" vertical="center" wrapText="1"/>
    </xf>
    <xf numFmtId="0" fontId="6" fillId="4" borderId="18" xfId="14" applyFont="1" applyFill="1" applyBorder="1" applyAlignment="1">
      <alignment horizontal="center" vertical="center" wrapText="1"/>
      <protection locked="0"/>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6" fillId="6" borderId="1" xfId="6" applyFont="1" applyFill="1" applyBorder="1" applyProtection="1">
      <alignment horizontal="center" vertical="center"/>
      <protection locked="0"/>
    </xf>
    <xf numFmtId="0" fontId="6" fillId="6" borderId="0" xfId="6" applyFont="1" applyFill="1" applyBorder="1" applyProtection="1">
      <alignment horizontal="center" vertical="center"/>
      <protection locked="0"/>
    </xf>
    <xf numFmtId="0" fontId="6" fillId="6" borderId="16" xfId="6" applyFont="1" applyFill="1" applyBorder="1" applyProtection="1">
      <alignment horizontal="center" vertical="center"/>
      <protection locked="0"/>
    </xf>
    <xf numFmtId="164" fontId="3" fillId="2" borderId="51" xfId="16" applyNumberFormat="1" applyFont="1" applyFill="1" applyBorder="1" applyAlignment="1">
      <alignment horizontal="right" vertical="center" wrapText="1"/>
    </xf>
    <xf numFmtId="164" fontId="6" fillId="0" borderId="56" xfId="16" applyNumberFormat="1" applyFont="1" applyBorder="1" applyAlignment="1">
      <alignment horizontal="right"/>
    </xf>
    <xf numFmtId="164" fontId="6" fillId="4" borderId="37" xfId="16" applyNumberFormat="1" applyFont="1" applyFill="1" applyBorder="1" applyAlignment="1" applyProtection="1">
      <alignment horizontal="right" vertical="center" wrapText="1"/>
      <protection locked="0"/>
    </xf>
    <xf numFmtId="0" fontId="6" fillId="6" borderId="13" xfId="0" applyFont="1" applyFill="1" applyBorder="1" applyAlignment="1" applyProtection="1">
      <alignment horizontal="center" vertical="center" wrapText="1"/>
      <protection locked="0"/>
    </xf>
    <xf numFmtId="0" fontId="6" fillId="6" borderId="0" xfId="0" applyFont="1" applyFill="1"/>
    <xf numFmtId="0" fontId="6" fillId="6" borderId="14" xfId="0" applyFont="1" applyFill="1" applyBorder="1"/>
    <xf numFmtId="0" fontId="6" fillId="4" borderId="10" xfId="14" applyFont="1" applyFill="1" applyBorder="1" applyAlignment="1">
      <alignment horizontal="left" vertical="center" wrapText="1"/>
      <protection locked="0"/>
    </xf>
    <xf numFmtId="0" fontId="6" fillId="4" borderId="10" xfId="14" applyFont="1" applyFill="1" applyBorder="1" applyAlignment="1">
      <alignment horizontal="center" vertical="center" wrapText="1"/>
      <protection locked="0"/>
    </xf>
    <xf numFmtId="164" fontId="6" fillId="4" borderId="66" xfId="16" applyNumberFormat="1" applyFont="1" applyFill="1" applyBorder="1" applyAlignment="1" applyProtection="1">
      <alignment horizontal="right" vertical="center" wrapText="1"/>
      <protection locked="0"/>
    </xf>
    <xf numFmtId="0" fontId="6" fillId="0" borderId="0" xfId="15" applyFont="1"/>
    <xf numFmtId="0" fontId="6" fillId="0" borderId="12" xfId="15" applyFont="1" applyBorder="1"/>
    <xf numFmtId="0" fontId="6" fillId="0" borderId="0" xfId="15" applyFont="1" applyAlignment="1">
      <alignment horizontal="center" wrapText="1"/>
    </xf>
    <xf numFmtId="0" fontId="6" fillId="0" borderId="0" xfId="15" applyFont="1" applyAlignment="1">
      <alignment horizontal="center"/>
    </xf>
    <xf numFmtId="0" fontId="6" fillId="0" borderId="16" xfId="15" applyFont="1" applyBorder="1" applyAlignment="1">
      <alignment horizontal="center"/>
    </xf>
    <xf numFmtId="0" fontId="3" fillId="9" borderId="38" xfId="15" applyFont="1" applyFill="1" applyBorder="1" applyAlignment="1" applyProtection="1">
      <alignment horizontal="center" wrapText="1"/>
      <protection hidden="1"/>
    </xf>
    <xf numFmtId="0" fontId="3" fillId="9" borderId="36" xfId="15" applyFont="1" applyFill="1" applyBorder="1" applyAlignment="1" applyProtection="1">
      <alignment horizontal="center" wrapText="1"/>
      <protection hidden="1"/>
    </xf>
    <xf numFmtId="0" fontId="3" fillId="8" borderId="2" xfId="15" applyFont="1" applyFill="1" applyBorder="1" applyAlignment="1">
      <alignment horizontal="center" vertical="center" wrapText="1"/>
    </xf>
    <xf numFmtId="0" fontId="3" fillId="8" borderId="1" xfId="15" applyFont="1" applyFill="1" applyBorder="1" applyAlignment="1">
      <alignment horizontal="center" vertical="center" wrapText="1"/>
    </xf>
    <xf numFmtId="0" fontId="3" fillId="8" borderId="3" xfId="15" applyFont="1" applyFill="1" applyBorder="1" applyAlignment="1">
      <alignment horizontal="center" vertical="center" wrapText="1"/>
    </xf>
    <xf numFmtId="0" fontId="3" fillId="8" borderId="29" xfId="15" applyFont="1" applyFill="1" applyBorder="1" applyAlignment="1">
      <alignment horizontal="center" vertical="center" wrapText="1"/>
    </xf>
    <xf numFmtId="0" fontId="3" fillId="8" borderId="0" xfId="15" applyFont="1" applyFill="1" applyAlignment="1">
      <alignment horizontal="center" vertical="center" wrapText="1"/>
    </xf>
    <xf numFmtId="0" fontId="3" fillId="8" borderId="12" xfId="15" applyFont="1" applyFill="1" applyBorder="1" applyAlignment="1">
      <alignment horizontal="center" vertical="center" wrapText="1"/>
    </xf>
    <xf numFmtId="0" fontId="6" fillId="8" borderId="60" xfId="15" applyFont="1" applyFill="1" applyBorder="1" applyAlignment="1">
      <alignment horizontal="left" vertical="center" wrapText="1"/>
    </xf>
    <xf numFmtId="0" fontId="6" fillId="8" borderId="61" xfId="15" applyFont="1" applyFill="1" applyBorder="1" applyAlignment="1">
      <alignment horizontal="left" vertical="center" wrapText="1"/>
    </xf>
    <xf numFmtId="0" fontId="6" fillId="8" borderId="24" xfId="15" applyFont="1" applyFill="1" applyBorder="1" applyAlignment="1">
      <alignment horizontal="left" vertical="center" wrapText="1"/>
    </xf>
    <xf numFmtId="0" fontId="6" fillId="8" borderId="39" xfId="15" applyFont="1" applyFill="1" applyBorder="1" applyAlignment="1">
      <alignment horizontal="left" vertical="center" wrapText="1"/>
    </xf>
    <xf numFmtId="0" fontId="6" fillId="0" borderId="57" xfId="15" applyFont="1" applyBorder="1"/>
    <xf numFmtId="0" fontId="6" fillId="0" borderId="58" xfId="15" applyFont="1" applyBorder="1" applyAlignment="1">
      <alignment horizontal="center"/>
    </xf>
    <xf numFmtId="164" fontId="3" fillId="2" borderId="51" xfId="9" applyNumberFormat="1" applyFont="1" applyBorder="1" applyAlignment="1">
      <alignment horizontal="right" vertical="center" wrapText="1"/>
    </xf>
    <xf numFmtId="164" fontId="6" fillId="0" borderId="56" xfId="15" applyNumberFormat="1" applyFont="1" applyBorder="1" applyAlignment="1">
      <alignment horizontal="right"/>
    </xf>
    <xf numFmtId="0" fontId="6" fillId="0" borderId="56" xfId="15" applyFont="1" applyBorder="1"/>
    <xf numFmtId="0" fontId="6" fillId="4" borderId="13" xfId="15" applyFont="1" applyFill="1" applyBorder="1" applyAlignment="1">
      <alignment horizontal="center" vertical="center" wrapText="1"/>
    </xf>
    <xf numFmtId="0" fontId="6" fillId="4" borderId="0" xfId="15" applyFont="1" applyFill="1" applyAlignment="1">
      <alignment horizontal="center" vertical="center" wrapText="1"/>
    </xf>
    <xf numFmtId="0" fontId="6" fillId="4" borderId="14" xfId="15" applyFont="1" applyFill="1" applyBorder="1" applyAlignment="1">
      <alignment horizontal="center" vertical="center" wrapText="1"/>
    </xf>
    <xf numFmtId="0" fontId="6" fillId="5" borderId="15" xfId="15" applyFont="1" applyFill="1" applyBorder="1" applyAlignment="1">
      <alignment horizontal="center" vertical="center" wrapText="1"/>
    </xf>
    <xf numFmtId="0" fontId="6" fillId="5" borderId="16" xfId="15" applyFont="1" applyFill="1" applyBorder="1" applyAlignment="1">
      <alignment horizontal="center" vertical="center" wrapText="1"/>
    </xf>
    <xf numFmtId="0" fontId="6" fillId="5" borderId="17" xfId="15" applyFont="1" applyFill="1" applyBorder="1" applyAlignment="1">
      <alignment horizontal="center" vertical="center" wrapText="1"/>
    </xf>
    <xf numFmtId="0" fontId="6" fillId="4" borderId="13" xfId="15" applyFont="1" applyFill="1" applyBorder="1" applyAlignment="1" applyProtection="1">
      <alignment horizontal="center" vertical="center" wrapText="1"/>
      <protection locked="0"/>
    </xf>
    <xf numFmtId="0" fontId="6" fillId="0" borderId="14" xfId="15" applyFont="1" applyBorder="1"/>
    <xf numFmtId="0" fontId="6" fillId="0" borderId="64" xfId="15" applyFont="1" applyBorder="1"/>
    <xf numFmtId="0" fontId="6" fillId="0" borderId="65" xfId="15" applyFont="1" applyBorder="1"/>
    <xf numFmtId="0" fontId="6" fillId="0" borderId="10" xfId="15" applyBorder="1" applyAlignment="1">
      <alignment vertical="center"/>
    </xf>
    <xf numFmtId="0" fontId="0" fillId="0" borderId="20" xfId="0" applyBorder="1" applyAlignment="1">
      <alignment vertical="center"/>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0" fillId="0" borderId="56" xfId="0" applyBorder="1"/>
    <xf numFmtId="0" fontId="0" fillId="0" borderId="12" xfId="0" applyBorder="1"/>
    <xf numFmtId="0" fontId="0" fillId="0" borderId="64" xfId="0" applyBorder="1"/>
    <xf numFmtId="0" fontId="0" fillId="0" borderId="65" xfId="0" applyBorder="1"/>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0" fillId="0" borderId="57" xfId="0" applyBorder="1"/>
    <xf numFmtId="0" fontId="0" fillId="0" borderId="58" xfId="0" applyBorder="1"/>
    <xf numFmtId="0" fontId="3" fillId="2" borderId="37" xfId="9" applyFont="1" applyBorder="1">
      <alignment horizontal="center" vertical="center" wrapText="1"/>
    </xf>
    <xf numFmtId="0" fontId="6" fillId="0" borderId="58" xfId="15" applyFont="1" applyBorder="1"/>
    <xf numFmtId="4" fontId="6" fillId="0" borderId="56" xfId="15" applyNumberFormat="1" applyFont="1" applyBorder="1" applyAlignment="1">
      <alignment horizontal="right"/>
    </xf>
    <xf numFmtId="6" fontId="6" fillId="4" borderId="18" xfId="14" applyNumberFormat="1" applyFont="1" applyFill="1" applyBorder="1" applyAlignment="1">
      <alignment horizontal="left" vertical="center" wrapText="1"/>
      <protection locked="0"/>
    </xf>
    <xf numFmtId="164" fontId="6" fillId="4" borderId="37" xfId="14" applyNumberFormat="1" applyFont="1" applyFill="1" applyBorder="1" applyAlignment="1">
      <alignment horizontal="right" vertical="center" wrapText="1"/>
      <protection locked="0"/>
    </xf>
    <xf numFmtId="4" fontId="3" fillId="2" borderId="51" xfId="9" applyNumberFormat="1" applyFont="1" applyBorder="1">
      <alignment horizontal="center" vertical="center" wrapText="1"/>
    </xf>
    <xf numFmtId="4" fontId="6" fillId="0" borderId="56" xfId="15" applyNumberFormat="1" applyFont="1" applyBorder="1"/>
    <xf numFmtId="0" fontId="9" fillId="9" borderId="1" xfId="6" applyFont="1" applyFill="1" applyBorder="1" applyAlignment="1">
      <alignment horizontal="center" vertical="center" wrapText="1"/>
    </xf>
    <xf numFmtId="0" fontId="9" fillId="9" borderId="0" xfId="6" applyFont="1" applyFill="1" applyBorder="1" applyAlignment="1">
      <alignment horizontal="center" vertical="center" wrapText="1"/>
    </xf>
    <xf numFmtId="0" fontId="9" fillId="9" borderId="16" xfId="6" applyFont="1" applyFill="1" applyBorder="1" applyAlignment="1">
      <alignment horizontal="center" vertical="center" wrapText="1"/>
    </xf>
    <xf numFmtId="0" fontId="9" fillId="9" borderId="3" xfId="6" applyFont="1" applyFill="1" applyBorder="1" applyAlignment="1">
      <alignment horizontal="center" vertical="center" wrapText="1"/>
    </xf>
    <xf numFmtId="0" fontId="9" fillId="9" borderId="12" xfId="6" applyFont="1" applyFill="1" applyBorder="1" applyAlignment="1">
      <alignment horizontal="center" vertical="center" wrapText="1"/>
    </xf>
    <xf numFmtId="0" fontId="9" fillId="9" borderId="53" xfId="6" applyFont="1" applyFill="1" applyBorder="1" applyAlignment="1">
      <alignment horizontal="center" vertical="center" wrapText="1"/>
    </xf>
    <xf numFmtId="0" fontId="6" fillId="6" borderId="13" xfId="15" applyFont="1" applyFill="1" applyBorder="1" applyAlignment="1" applyProtection="1">
      <alignment horizontal="center" vertical="center" wrapText="1"/>
      <protection locked="0"/>
    </xf>
    <xf numFmtId="0" fontId="6" fillId="6" borderId="0" xfId="15" applyFont="1" applyFill="1"/>
    <xf numFmtId="0" fontId="6" fillId="6" borderId="14" xfId="15" applyFont="1" applyFill="1" applyBorder="1"/>
    <xf numFmtId="0" fontId="6" fillId="4" borderId="10" xfId="15" applyFont="1" applyFill="1" applyBorder="1" applyAlignment="1" applyProtection="1">
      <alignment horizontal="center" vertical="center"/>
      <protection locked="0"/>
    </xf>
    <xf numFmtId="0" fontId="0" fillId="0" borderId="18" xfId="0" applyBorder="1" applyAlignment="1">
      <alignment vertical="center"/>
    </xf>
    <xf numFmtId="164" fontId="6" fillId="4" borderId="66" xfId="15" applyNumberFormat="1" applyFont="1" applyFill="1" applyBorder="1" applyAlignment="1" applyProtection="1">
      <alignment horizontal="right" vertical="center"/>
      <protection locked="0"/>
    </xf>
    <xf numFmtId="0" fontId="0" fillId="0" borderId="37" xfId="0" applyBorder="1" applyAlignment="1">
      <alignment vertical="center"/>
    </xf>
    <xf numFmtId="0" fontId="0" fillId="0" borderId="58" xfId="0" applyBorder="1" applyAlignment="1">
      <alignment vertical="center"/>
    </xf>
    <xf numFmtId="0" fontId="6" fillId="6" borderId="18" xfId="14" applyFont="1" applyFill="1" applyBorder="1" applyAlignment="1">
      <alignment horizontal="left" vertical="center" wrapText="1"/>
      <protection locked="0"/>
    </xf>
    <xf numFmtId="0" fontId="0" fillId="6" borderId="18" xfId="0" applyFill="1" applyBorder="1" applyAlignment="1">
      <alignment horizontal="left" vertical="center" wrapText="1"/>
    </xf>
    <xf numFmtId="0" fontId="0" fillId="6" borderId="20" xfId="0" applyFill="1" applyBorder="1" applyAlignment="1">
      <alignment horizontal="left" vertical="center" wrapText="1"/>
    </xf>
    <xf numFmtId="164" fontId="6" fillId="6" borderId="66" xfId="15" applyNumberFormat="1" applyFont="1" applyFill="1" applyBorder="1" applyAlignment="1" applyProtection="1">
      <alignment horizontal="right" vertical="center"/>
      <protection locked="0"/>
    </xf>
    <xf numFmtId="0" fontId="0" fillId="6" borderId="37" xfId="0" applyFill="1" applyBorder="1" applyAlignment="1">
      <alignment vertical="center"/>
    </xf>
    <xf numFmtId="0" fontId="0" fillId="6" borderId="58" xfId="0" applyFill="1" applyBorder="1" applyAlignment="1">
      <alignment vertical="center"/>
    </xf>
    <xf numFmtId="0" fontId="6" fillId="6" borderId="10" xfId="15" applyFont="1" applyFill="1" applyBorder="1" applyAlignment="1" applyProtection="1">
      <alignment horizontal="center" vertical="center"/>
      <protection locked="0"/>
    </xf>
    <xf numFmtId="0" fontId="0" fillId="6" borderId="18" xfId="0" applyFill="1" applyBorder="1" applyAlignment="1">
      <alignment vertical="center"/>
    </xf>
    <xf numFmtId="0" fontId="0" fillId="6" borderId="20" xfId="0" applyFill="1" applyBorder="1" applyAlignment="1">
      <alignment vertical="center"/>
    </xf>
    <xf numFmtId="8" fontId="6" fillId="4" borderId="66" xfId="15" applyNumberFormat="1" applyFont="1" applyFill="1" applyBorder="1" applyAlignment="1" applyProtection="1">
      <alignment horizontal="right" vertical="center"/>
      <protection locked="0"/>
    </xf>
    <xf numFmtId="0" fontId="6" fillId="5" borderId="45" xfId="13" applyNumberFormat="1" applyFont="1" applyFill="1" applyBorder="1" applyAlignment="1">
      <alignment horizontal="center" vertical="center" wrapText="1"/>
    </xf>
    <xf numFmtId="0" fontId="6" fillId="5" borderId="46" xfId="13" applyNumberFormat="1" applyFont="1" applyFill="1" applyBorder="1" applyAlignment="1">
      <alignment horizontal="center" vertical="center" wrapText="1"/>
    </xf>
    <xf numFmtId="0" fontId="6" fillId="5" borderId="50" xfId="13" applyNumberFormat="1" applyFont="1" applyFill="1" applyBorder="1" applyAlignment="1">
      <alignment horizontal="center" vertical="center" wrapText="1"/>
    </xf>
    <xf numFmtId="0" fontId="3" fillId="5" borderId="23" xfId="11" applyFont="1" applyAlignment="1">
      <alignment vertical="center" wrapText="1"/>
    </xf>
    <xf numFmtId="0" fontId="3" fillId="5" borderId="21" xfId="11" applyFont="1" applyBorder="1" applyAlignment="1">
      <alignment vertical="center" wrapText="1"/>
    </xf>
    <xf numFmtId="0" fontId="6" fillId="0" borderId="0" xfId="0" applyFont="1" applyAlignment="1">
      <alignment wrapText="1"/>
    </xf>
    <xf numFmtId="0" fontId="6" fillId="0" borderId="14" xfId="0" applyFont="1" applyBorder="1" applyAlignment="1">
      <alignment wrapText="1"/>
    </xf>
    <xf numFmtId="0" fontId="3" fillId="5" borderId="10" xfId="12" applyFont="1" applyAlignment="1">
      <alignment vertical="center" wrapText="1"/>
    </xf>
    <xf numFmtId="0" fontId="6" fillId="4" borderId="8" xfId="14" applyFont="1" applyBorder="1" applyAlignment="1">
      <alignment horizontal="left" vertical="center" wrapText="1"/>
      <protection locked="0"/>
    </xf>
    <xf numFmtId="0" fontId="0" fillId="0" borderId="25" xfId="0" applyBorder="1" applyAlignment="1">
      <alignment horizontal="left" vertical="center" wrapText="1"/>
    </xf>
    <xf numFmtId="0" fontId="3" fillId="14" borderId="13" xfId="12" applyFont="1" applyFill="1" applyBorder="1" applyAlignment="1">
      <alignment horizontal="center" wrapText="1"/>
    </xf>
    <xf numFmtId="0" fontId="0" fillId="0" borderId="0" xfId="0"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6" fillId="4" borderId="13" xfId="14" applyFont="1" applyFill="1" applyBorder="1" applyAlignment="1">
      <alignment horizontal="left" vertical="center" wrapText="1"/>
      <protection locked="0"/>
    </xf>
    <xf numFmtId="0" fontId="0" fillId="0" borderId="14"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14" fontId="6" fillId="0" borderId="18" xfId="14" applyNumberFormat="1" applyFont="1" applyFill="1" applyBorder="1" applyAlignment="1">
      <alignment horizontal="left" vertical="center" wrapText="1"/>
      <protection locked="0"/>
    </xf>
    <xf numFmtId="0" fontId="0" fillId="0" borderId="18" xfId="0" applyBorder="1" applyAlignment="1">
      <alignment vertical="center" wrapText="1"/>
    </xf>
    <xf numFmtId="0" fontId="0" fillId="0" borderId="20" xfId="0" applyBorder="1" applyAlignment="1">
      <alignment vertical="center" wrapText="1"/>
    </xf>
    <xf numFmtId="0" fontId="6" fillId="0" borderId="18" xfId="14" applyFont="1" applyFill="1" applyBorder="1" applyAlignment="1">
      <alignment horizontal="left" vertical="center"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6" fillId="4" borderId="15" xfId="14" applyFont="1" applyFill="1" applyBorder="1" applyAlignment="1">
      <alignment horizontal="left" vertical="center" wrapText="1"/>
      <protection locked="0"/>
    </xf>
    <xf numFmtId="0" fontId="0" fillId="0" borderId="17" xfId="0" applyBorder="1" applyAlignment="1">
      <alignment horizontal="left" vertical="center" wrapText="1"/>
    </xf>
    <xf numFmtId="14" fontId="6" fillId="0" borderId="18" xfId="0" applyNumberFormat="1" applyFont="1" applyFill="1" applyBorder="1" applyAlignment="1" applyProtection="1">
      <alignment horizontal="left" vertical="center" wrapText="1"/>
      <protection locked="0"/>
    </xf>
    <xf numFmtId="0" fontId="0" fillId="0" borderId="55" xfId="0" applyBorder="1" applyAlignment="1">
      <alignment horizontal="left" vertical="center" wrapText="1"/>
    </xf>
    <xf numFmtId="0" fontId="6" fillId="0" borderId="13" xfId="14" applyFont="1" applyFill="1" applyBorder="1" applyAlignment="1">
      <alignment horizontal="left" vertical="center" wrapText="1"/>
      <protection locked="0"/>
    </xf>
    <xf numFmtId="0" fontId="0" fillId="0" borderId="14" xfId="0" applyFill="1" applyBorder="1" applyAlignment="1">
      <alignment horizontal="left" vertical="center" wrapText="1"/>
    </xf>
    <xf numFmtId="0" fontId="0" fillId="0" borderId="8" xfId="0" applyBorder="1" applyAlignment="1">
      <alignment vertical="center" wrapText="1"/>
    </xf>
    <xf numFmtId="0" fontId="0" fillId="0" borderId="25" xfId="0" applyBorder="1" applyAlignment="1">
      <alignment vertical="center" wrapText="1"/>
    </xf>
    <xf numFmtId="0" fontId="6" fillId="14" borderId="45" xfId="13" applyNumberFormat="1" applyFont="1" applyFill="1" applyBorder="1" applyAlignment="1">
      <alignment horizontal="center" vertical="center" wrapText="1"/>
    </xf>
    <xf numFmtId="0" fontId="6" fillId="14" borderId="64" xfId="13" applyNumberFormat="1" applyFont="1" applyFill="1" applyBorder="1" applyAlignment="1">
      <alignment horizontal="center" vertical="center" wrapText="1"/>
    </xf>
    <xf numFmtId="0" fontId="3" fillId="0" borderId="11" xfId="12" applyFont="1" applyFill="1" applyBorder="1" applyAlignment="1">
      <alignment horizontal="center" vertical="center" wrapText="1"/>
    </xf>
    <xf numFmtId="0" fontId="0" fillId="0" borderId="19" xfId="0" applyBorder="1" applyAlignment="1">
      <alignment vertical="center" wrapText="1"/>
    </xf>
    <xf numFmtId="0" fontId="6" fillId="4" borderId="18" xfId="14" applyFont="1" applyAlignment="1">
      <alignment horizontal="left" vertical="center" wrapText="1"/>
      <protection locked="0"/>
    </xf>
    <xf numFmtId="0" fontId="0" fillId="0" borderId="55" xfId="0" applyBorder="1" applyAlignment="1">
      <alignment vertical="center" wrapText="1"/>
    </xf>
    <xf numFmtId="14" fontId="6" fillId="4" borderId="18" xfId="0" applyNumberFormat="1" applyFont="1" applyFill="1" applyBorder="1" applyAlignment="1" applyProtection="1">
      <alignment horizontal="left" vertical="center" wrapText="1"/>
      <protection locked="0"/>
    </xf>
    <xf numFmtId="0" fontId="6" fillId="4" borderId="13" xfId="14" applyFont="1" applyBorder="1" applyAlignment="1">
      <alignment horizontal="left" vertical="center" wrapText="1"/>
      <protection locked="0"/>
    </xf>
    <xf numFmtId="0" fontId="0" fillId="0" borderId="14" xfId="0" applyBorder="1" applyAlignment="1">
      <alignment horizontal="left" vertical="center" wrapText="1"/>
    </xf>
    <xf numFmtId="0" fontId="3" fillId="14" borderId="11" xfId="12" applyFont="1" applyFill="1" applyBorder="1" applyAlignment="1">
      <alignment vertical="center" wrapText="1"/>
    </xf>
    <xf numFmtId="0" fontId="0" fillId="14" borderId="19" xfId="0" applyFill="1" applyBorder="1" applyAlignment="1">
      <alignment vertical="center" wrapText="1"/>
    </xf>
    <xf numFmtId="0" fontId="6" fillId="0" borderId="15" xfId="0" applyFont="1" applyFill="1" applyBorder="1" applyAlignment="1">
      <alignment vertical="center" wrapText="1"/>
    </xf>
    <xf numFmtId="0" fontId="0" fillId="0" borderId="14" xfId="0" applyBorder="1" applyAlignment="1">
      <alignment wrapText="1"/>
    </xf>
    <xf numFmtId="0" fontId="0" fillId="0" borderId="17" xfId="0" applyBorder="1" applyAlignment="1">
      <alignment wrapText="1"/>
    </xf>
    <xf numFmtId="0" fontId="6" fillId="5" borderId="64" xfId="13" applyNumberFormat="1" applyFont="1" applyFill="1" applyBorder="1" applyAlignment="1">
      <alignment horizontal="center" vertical="center" wrapText="1"/>
    </xf>
    <xf numFmtId="0" fontId="6" fillId="6" borderId="0" xfId="0" applyFont="1" applyFill="1" applyAlignment="1">
      <alignment wrapText="1"/>
    </xf>
    <xf numFmtId="0" fontId="6" fillId="6" borderId="14" xfId="0" applyFont="1" applyFill="1" applyBorder="1" applyAlignment="1">
      <alignment wrapText="1"/>
    </xf>
    <xf numFmtId="0" fontId="6" fillId="6" borderId="8" xfId="14" applyFont="1" applyFill="1" applyBorder="1" applyAlignment="1">
      <alignment horizontal="left" vertical="center" wrapText="1"/>
      <protection locked="0"/>
    </xf>
    <xf numFmtId="0" fontId="0" fillId="6" borderId="25" xfId="0" applyFill="1" applyBorder="1" applyAlignment="1">
      <alignment horizontal="left" vertical="center" wrapText="1"/>
    </xf>
    <xf numFmtId="0" fontId="6" fillId="0" borderId="64" xfId="0" applyNumberFormat="1" applyFont="1" applyBorder="1" applyAlignment="1">
      <alignment wrapText="1"/>
    </xf>
    <xf numFmtId="0" fontId="6" fillId="0" borderId="65" xfId="0" applyNumberFormat="1" applyFont="1" applyBorder="1" applyAlignment="1">
      <alignment wrapText="1"/>
    </xf>
    <xf numFmtId="0" fontId="6" fillId="5" borderId="65" xfId="13"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3" fillId="5" borderId="11" xfId="12" applyFont="1" applyBorder="1" applyAlignment="1">
      <alignment vertical="center" wrapText="1"/>
    </xf>
    <xf numFmtId="0" fontId="3" fillId="5" borderId="19" xfId="12" applyFont="1" applyBorder="1" applyAlignment="1">
      <alignment vertical="center" wrapText="1"/>
    </xf>
    <xf numFmtId="0" fontId="6" fillId="4" borderId="67" xfId="0" applyFont="1" applyFill="1" applyBorder="1" applyAlignment="1" applyProtection="1">
      <alignment vertical="center" wrapText="1"/>
      <protection locked="0"/>
    </xf>
    <xf numFmtId="0" fontId="6" fillId="4" borderId="68" xfId="0" applyFont="1" applyFill="1" applyBorder="1" applyAlignment="1" applyProtection="1">
      <alignment vertical="center" wrapText="1"/>
      <protection locked="0"/>
    </xf>
    <xf numFmtId="0" fontId="6" fillId="4" borderId="15" xfId="0" applyFont="1" applyFill="1" applyBorder="1" applyAlignment="1">
      <alignment vertical="center" wrapText="1"/>
    </xf>
    <xf numFmtId="0" fontId="6" fillId="4" borderId="17" xfId="0" applyFont="1" applyFill="1" applyBorder="1" applyAlignment="1">
      <alignment vertical="center" wrapText="1"/>
    </xf>
    <xf numFmtId="0" fontId="4" fillId="0" borderId="24" xfId="6" applyFont="1" applyFill="1"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164" fontId="18" fillId="13" borderId="22" xfId="0" applyNumberFormat="1" applyFont="1" applyFill="1" applyBorder="1" applyAlignment="1">
      <alignment horizontal="center" vertical="center" wrapText="1"/>
    </xf>
    <xf numFmtId="164" fontId="0" fillId="13" borderId="14" xfId="0" applyNumberFormat="1" applyFill="1" applyBorder="1" applyAlignment="1">
      <alignment horizontal="center" vertical="center" wrapText="1"/>
    </xf>
    <xf numFmtId="164" fontId="0" fillId="13" borderId="17" xfId="0" applyNumberFormat="1" applyFill="1" applyBorder="1" applyAlignment="1">
      <alignment horizontal="center" vertical="center" wrapText="1"/>
    </xf>
    <xf numFmtId="0" fontId="18" fillId="0" borderId="14" xfId="6" applyFont="1" applyFill="1" applyBorder="1" applyAlignment="1">
      <alignment horizontal="center" vertical="center" wrapText="1"/>
    </xf>
    <xf numFmtId="0" fontId="18" fillId="0" borderId="17" xfId="6"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alignment horizontal="center"/>
    </xf>
    <xf numFmtId="0" fontId="4" fillId="2" borderId="37" xfId="9" applyBorder="1" applyAlignment="1">
      <alignment horizontal="center" vertical="center" wrapText="1"/>
    </xf>
    <xf numFmtId="0" fontId="0" fillId="0" borderId="58" xfId="0" applyBorder="1" applyAlignment="1">
      <alignment horizontal="center"/>
    </xf>
    <xf numFmtId="164" fontId="4" fillId="2" borderId="51" xfId="9" applyNumberFormat="1" applyBorder="1" applyAlignment="1">
      <alignment horizontal="right" vertical="center" wrapText="1"/>
    </xf>
    <xf numFmtId="164" fontId="0" fillId="0" borderId="56" xfId="0" applyNumberFormat="1" applyBorder="1" applyAlignment="1">
      <alignment horizontal="right"/>
    </xf>
    <xf numFmtId="0" fontId="3" fillId="8" borderId="40" xfId="0" applyNumberFormat="1" applyFont="1" applyFill="1" applyBorder="1" applyAlignment="1">
      <alignment horizontal="center"/>
    </xf>
    <xf numFmtId="0" fontId="3" fillId="8" borderId="43" xfId="0" applyNumberFormat="1" applyFont="1" applyFill="1" applyBorder="1" applyAlignment="1">
      <alignment horizontal="center"/>
    </xf>
    <xf numFmtId="14" fontId="6" fillId="4" borderId="18" xfId="14" applyNumberFormat="1" applyFont="1" applyFill="1" applyBorder="1" applyAlignment="1">
      <alignment horizontal="left" vertical="center" wrapText="1"/>
      <protection locked="0"/>
    </xf>
    <xf numFmtId="0" fontId="0" fillId="0" borderId="65" xfId="0" applyNumberFormat="1" applyBorder="1" applyAlignment="1">
      <alignment horizontal="center" vertical="center" wrapText="1"/>
    </xf>
    <xf numFmtId="0" fontId="0" fillId="14" borderId="13" xfId="0" applyFill="1" applyBorder="1" applyAlignment="1">
      <alignment wrapText="1"/>
    </xf>
    <xf numFmtId="0" fontId="0" fillId="14" borderId="0" xfId="0" applyFill="1" applyAlignment="1">
      <alignment wrapText="1"/>
    </xf>
    <xf numFmtId="0" fontId="0" fillId="14" borderId="15" xfId="0" applyFill="1" applyBorder="1" applyAlignment="1">
      <alignment wrapText="1"/>
    </xf>
    <xf numFmtId="0" fontId="0" fillId="14" borderId="16" xfId="0" applyFill="1" applyBorder="1" applyAlignment="1">
      <alignment wrapText="1"/>
    </xf>
    <xf numFmtId="0" fontId="6" fillId="0" borderId="13" xfId="0" applyFont="1" applyFill="1" applyBorder="1" applyAlignment="1" applyProtection="1">
      <alignment horizontal="center" vertical="center" wrapText="1"/>
      <protection locked="0"/>
    </xf>
    <xf numFmtId="0" fontId="6" fillId="0" borderId="10" xfId="12" applyFont="1" applyFill="1" applyAlignment="1">
      <alignment vertical="center" wrapText="1"/>
    </xf>
    <xf numFmtId="0" fontId="3" fillId="5" borderId="23" xfId="11" applyFont="1" applyFill="1" applyAlignment="1">
      <alignment vertical="center" wrapText="1"/>
    </xf>
    <xf numFmtId="0" fontId="3" fillId="5" borderId="21" xfId="11" applyFont="1" applyFill="1" applyBorder="1" applyAlignment="1">
      <alignment vertical="center" wrapText="1"/>
    </xf>
    <xf numFmtId="0" fontId="3" fillId="14" borderId="10" xfId="12" applyFont="1" applyFill="1" applyAlignment="1">
      <alignment vertical="center" wrapText="1"/>
    </xf>
    <xf numFmtId="0" fontId="6" fillId="0" borderId="8" xfId="14" applyFont="1" applyFill="1" applyBorder="1" applyAlignment="1">
      <alignment horizontal="left" vertical="center" wrapText="1"/>
      <protection locked="0"/>
    </xf>
    <xf numFmtId="0" fontId="0" fillId="0" borderId="25" xfId="0" applyFill="1" applyBorder="1" applyAlignment="1">
      <alignment horizontal="left" vertical="center" wrapText="1"/>
    </xf>
    <xf numFmtId="0" fontId="6" fillId="0" borderId="13" xfId="14" applyFont="1" applyFill="1" applyBorder="1" applyAlignment="1">
      <alignment horizontal="center" vertical="center" wrapText="1"/>
      <protection locked="0"/>
    </xf>
    <xf numFmtId="0" fontId="0" fillId="0" borderId="14" xfId="0" applyFill="1" applyBorder="1" applyAlignment="1">
      <alignment vertical="center" wrapText="1"/>
    </xf>
    <xf numFmtId="0" fontId="6" fillId="0" borderId="18" xfId="14" applyFont="1" applyFill="1" applyAlignment="1">
      <alignment horizontal="left" vertical="center" wrapText="1"/>
      <protection locked="0"/>
    </xf>
    <xf numFmtId="0" fontId="4" fillId="2" borderId="27" xfId="9" applyBorder="1" applyAlignment="1">
      <alignment vertical="center" wrapText="1"/>
    </xf>
    <xf numFmtId="0" fontId="0" fillId="0" borderId="57" xfId="0" applyBorder="1" applyAlignment="1"/>
    <xf numFmtId="0" fontId="1" fillId="0" borderId="4" xfId="14" applyFill="1" applyBorder="1" applyAlignment="1">
      <alignment vertical="center" wrapText="1"/>
      <protection locked="0"/>
    </xf>
    <xf numFmtId="0" fontId="1" fillId="0" borderId="27" xfId="14" applyFill="1" applyBorder="1" applyAlignment="1">
      <alignment vertical="center" wrapText="1"/>
      <protection locked="0"/>
    </xf>
    <xf numFmtId="0" fontId="1" fillId="0" borderId="57" xfId="14" applyFill="1" applyBorder="1" applyAlignment="1">
      <alignment vertical="center" wrapText="1"/>
      <protection locked="0"/>
    </xf>
    <xf numFmtId="0" fontId="6" fillId="5" borderId="45" xfId="13" applyNumberFormat="1" applyFont="1" applyFill="1" applyBorder="1">
      <alignment horizontal="center" vertical="center"/>
    </xf>
    <xf numFmtId="0" fontId="6" fillId="0" borderId="64" xfId="0" applyNumberFormat="1" applyFont="1" applyBorder="1"/>
    <xf numFmtId="0" fontId="6" fillId="0" borderId="65" xfId="0" applyNumberFormat="1" applyFont="1" applyBorder="1"/>
    <xf numFmtId="0" fontId="6" fillId="0" borderId="20" xfId="0" applyFont="1" applyBorder="1" applyAlignment="1">
      <alignment horizontal="left" vertical="center" wrapText="1"/>
    </xf>
    <xf numFmtId="0" fontId="6" fillId="4" borderId="10" xfId="14" applyFont="1" applyFill="1" applyBorder="1" applyAlignment="1">
      <alignment vertical="center" wrapText="1"/>
      <protection locked="0"/>
    </xf>
    <xf numFmtId="0" fontId="6" fillId="0" borderId="20" xfId="0" applyFont="1" applyBorder="1" applyAlignment="1">
      <alignment vertical="center" wrapText="1"/>
    </xf>
    <xf numFmtId="0" fontId="6" fillId="5" borderId="46" xfId="13" applyNumberFormat="1" applyFont="1" applyFill="1" applyBorder="1">
      <alignment horizontal="center" vertical="center"/>
    </xf>
    <xf numFmtId="0" fontId="6" fillId="5" borderId="50" xfId="13" applyNumberFormat="1" applyFont="1" applyFill="1" applyBorder="1">
      <alignment horizontal="center" vertical="center"/>
    </xf>
    <xf numFmtId="0" fontId="6" fillId="5" borderId="45" xfId="13" applyNumberFormat="1" applyFont="1" applyFill="1" applyBorder="1" applyAlignment="1">
      <alignment horizontal="center" vertical="center"/>
    </xf>
    <xf numFmtId="0" fontId="6" fillId="5" borderId="64" xfId="13" applyNumberFormat="1" applyFont="1" applyFill="1" applyBorder="1" applyAlignment="1">
      <alignment horizontal="center" vertical="center"/>
    </xf>
    <xf numFmtId="0" fontId="6" fillId="0" borderId="13" xfId="0" applyFont="1" applyBorder="1" applyAlignment="1"/>
    <xf numFmtId="0" fontId="6" fillId="0" borderId="0" xfId="0" applyFont="1" applyAlignment="1"/>
    <xf numFmtId="0" fontId="6" fillId="0" borderId="14" xfId="0" applyFont="1" applyBorder="1" applyAlignment="1"/>
    <xf numFmtId="0" fontId="6" fillId="0" borderId="0" xfId="0" applyFont="1" applyFill="1"/>
    <xf numFmtId="0" fontId="6" fillId="0" borderId="14" xfId="0" applyFont="1" applyFill="1" applyBorder="1"/>
    <xf numFmtId="0" fontId="6" fillId="4" borderId="14" xfId="14" applyFont="1" applyFill="1" applyBorder="1" applyAlignment="1">
      <alignment horizontal="left" vertical="center" wrapText="1"/>
      <protection locked="0"/>
    </xf>
    <xf numFmtId="0" fontId="6" fillId="0" borderId="17" xfId="0" applyFont="1" applyBorder="1" applyAlignment="1">
      <alignment horizontal="left" vertical="center" wrapText="1"/>
    </xf>
    <xf numFmtId="0" fontId="6" fillId="0" borderId="15" xfId="0" applyFont="1" applyBorder="1" applyAlignment="1"/>
    <xf numFmtId="0" fontId="6" fillId="0" borderId="16" xfId="0" applyFont="1" applyBorder="1" applyAlignment="1"/>
    <xf numFmtId="0" fontId="6" fillId="0" borderId="17" xfId="0" applyFont="1" applyBorder="1" applyAlignment="1"/>
    <xf numFmtId="0" fontId="6" fillId="0" borderId="65" xfId="0" applyNumberFormat="1" applyFont="1" applyBorder="1" applyAlignment="1">
      <alignment horizontal="center" vertical="center"/>
    </xf>
    <xf numFmtId="0" fontId="6" fillId="0" borderId="20" xfId="0" applyFont="1" applyBorder="1" applyAlignment="1">
      <alignment horizontal="center" vertical="center" wrapText="1"/>
    </xf>
    <xf numFmtId="0" fontId="6" fillId="0" borderId="58" xfId="0" applyFont="1" applyBorder="1" applyAlignment="1">
      <alignment horizontal="right" vertical="center" wrapText="1"/>
    </xf>
    <xf numFmtId="0" fontId="6" fillId="0" borderId="18" xfId="0" applyFont="1" applyBorder="1" applyAlignment="1">
      <alignment horizontal="left" vertical="center" wrapText="1"/>
    </xf>
    <xf numFmtId="0" fontId="6" fillId="4" borderId="18" xfId="14" applyFont="1" applyFill="1" applyBorder="1" applyAlignment="1">
      <alignment vertical="center" wrapText="1"/>
      <protection locked="0"/>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6" fillId="0" borderId="37" xfId="0" applyFont="1" applyBorder="1" applyAlignment="1">
      <alignment horizontal="right" vertical="center" wrapText="1"/>
    </xf>
    <xf numFmtId="0" fontId="19" fillId="4" borderId="10" xfId="14" applyFont="1" applyFill="1" applyBorder="1" applyAlignment="1">
      <alignment horizontal="center" vertical="center" wrapText="1"/>
      <protection locked="0"/>
    </xf>
    <xf numFmtId="0" fontId="19" fillId="4" borderId="20" xfId="14" applyFont="1" applyFill="1" applyBorder="1" applyAlignment="1">
      <alignment horizontal="center" vertical="center" wrapText="1"/>
      <protection locked="0"/>
    </xf>
    <xf numFmtId="164" fontId="19" fillId="4" borderId="66" xfId="16" applyNumberFormat="1" applyFont="1" applyFill="1" applyBorder="1" applyAlignment="1" applyProtection="1">
      <alignment horizontal="right" vertical="center" wrapText="1"/>
      <protection locked="0"/>
    </xf>
    <xf numFmtId="164" fontId="19" fillId="4" borderId="58" xfId="16" applyNumberFormat="1" applyFont="1" applyFill="1" applyBorder="1" applyAlignment="1" applyProtection="1">
      <alignment horizontal="right" vertical="center" wrapText="1"/>
      <protection locked="0"/>
    </xf>
    <xf numFmtId="0" fontId="19" fillId="14" borderId="15"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5" fillId="5" borderId="23" xfId="11" applyFont="1" applyAlignment="1">
      <alignment vertical="center" wrapText="1"/>
    </xf>
    <xf numFmtId="1" fontId="19" fillId="14" borderId="45" xfId="13" applyNumberFormat="1" applyFont="1" applyFill="1" applyBorder="1" applyAlignment="1">
      <alignment horizontal="center" vertical="center" wrapText="1"/>
    </xf>
    <xf numFmtId="1" fontId="19" fillId="14" borderId="46" xfId="13" applyNumberFormat="1" applyFont="1" applyFill="1" applyBorder="1" applyAlignment="1">
      <alignment horizontal="center" vertical="center" wrapText="1"/>
    </xf>
    <xf numFmtId="1" fontId="19" fillId="14" borderId="50" xfId="13" applyNumberFormat="1" applyFont="1" applyFill="1" applyBorder="1" applyAlignment="1">
      <alignment horizontal="center" vertical="center" wrapText="1"/>
    </xf>
    <xf numFmtId="0" fontId="5" fillId="5" borderId="10" xfId="12" applyFont="1" applyAlignment="1">
      <alignment vertical="center" wrapText="1"/>
    </xf>
    <xf numFmtId="0" fontId="5" fillId="5" borderId="23" xfId="11" applyFont="1" applyFill="1" applyAlignment="1">
      <alignment vertical="center" wrapText="1"/>
    </xf>
    <xf numFmtId="0" fontId="5" fillId="5" borderId="10" xfId="12" applyFont="1" applyFill="1" applyAlignment="1">
      <alignment vertical="center" wrapText="1"/>
    </xf>
    <xf numFmtId="0" fontId="5" fillId="14" borderId="23" xfId="11" applyFont="1" applyFill="1" applyAlignment="1">
      <alignment vertical="center" wrapText="1"/>
    </xf>
    <xf numFmtId="0" fontId="5" fillId="14" borderId="10" xfId="12" applyFont="1" applyFill="1" applyAlignment="1">
      <alignment vertical="center" wrapText="1"/>
    </xf>
    <xf numFmtId="0" fontId="5" fillId="5" borderId="21" xfId="11" applyFont="1" applyBorder="1" applyAlignment="1">
      <alignment vertical="center" wrapText="1"/>
    </xf>
    <xf numFmtId="0" fontId="19" fillId="4" borderId="13" xfId="0" applyFont="1" applyFill="1" applyBorder="1" applyAlignment="1" applyProtection="1">
      <alignment horizontal="center" vertical="center" wrapText="1"/>
      <protection locked="0"/>
    </xf>
    <xf numFmtId="0" fontId="19" fillId="0" borderId="0" xfId="0" applyFont="1" applyAlignment="1">
      <alignment wrapText="1"/>
    </xf>
    <xf numFmtId="0" fontId="19" fillId="0" borderId="14" xfId="0" applyFont="1" applyBorder="1" applyAlignment="1">
      <alignment wrapText="1"/>
    </xf>
    <xf numFmtId="0" fontId="5" fillId="5" borderId="21" xfId="11" applyFont="1" applyFill="1" applyBorder="1" applyAlignment="1">
      <alignment vertical="center" wrapText="1"/>
    </xf>
    <xf numFmtId="0" fontId="19" fillId="0" borderId="13" xfId="0" applyFont="1" applyFill="1" applyBorder="1" applyAlignment="1" applyProtection="1">
      <alignment horizontal="center" vertical="center" wrapText="1"/>
      <protection locked="0"/>
    </xf>
    <xf numFmtId="0" fontId="19" fillId="0" borderId="0" xfId="0" applyFont="1" applyFill="1" applyAlignment="1">
      <alignment wrapText="1"/>
    </xf>
    <xf numFmtId="0" fontId="19" fillId="0" borderId="14" xfId="0" applyFont="1" applyFill="1" applyBorder="1" applyAlignment="1">
      <alignment wrapText="1"/>
    </xf>
    <xf numFmtId="0" fontId="19" fillId="4" borderId="13" xfId="14" applyFont="1" applyBorder="1" applyAlignment="1">
      <alignment horizontal="left" vertical="center" wrapText="1"/>
      <protection locked="0"/>
    </xf>
    <xf numFmtId="0" fontId="0" fillId="0" borderId="8" xfId="0" applyBorder="1" applyAlignment="1">
      <alignment horizontal="left" vertical="center" wrapText="1"/>
    </xf>
    <xf numFmtId="0" fontId="19" fillId="4" borderId="15" xfId="14" applyFont="1" applyFill="1" applyBorder="1" applyAlignment="1">
      <alignment horizontal="left" vertical="center" wrapText="1"/>
      <protection locked="0"/>
    </xf>
    <xf numFmtId="0" fontId="19" fillId="0" borderId="13" xfId="14" applyFont="1" applyFill="1" applyBorder="1" applyAlignment="1">
      <alignment horizontal="left" vertical="center" wrapText="1"/>
      <protection locked="0"/>
    </xf>
    <xf numFmtId="0" fontId="19" fillId="4" borderId="8" xfId="14" applyFont="1" applyBorder="1" applyAlignment="1">
      <alignment horizontal="left" vertical="center" wrapText="1"/>
      <protection locked="0"/>
    </xf>
    <xf numFmtId="0" fontId="19" fillId="0" borderId="8" xfId="14" applyFont="1" applyFill="1" applyBorder="1" applyAlignment="1">
      <alignment horizontal="left" vertical="center" wrapText="1"/>
      <protection locked="0"/>
    </xf>
    <xf numFmtId="0" fontId="5" fillId="14" borderId="13" xfId="12" applyFont="1" applyFill="1" applyBorder="1" applyAlignment="1">
      <alignment horizontal="center" wrapText="1"/>
    </xf>
    <xf numFmtId="0" fontId="5" fillId="14" borderId="0" xfId="12" applyFont="1" applyFill="1" applyBorder="1" applyAlignment="1">
      <alignment horizontal="center" wrapText="1"/>
    </xf>
    <xf numFmtId="0" fontId="5" fillId="14" borderId="14" xfId="12" applyFont="1" applyFill="1" applyBorder="1" applyAlignment="1">
      <alignment horizontal="center" wrapText="1"/>
    </xf>
    <xf numFmtId="0" fontId="5" fillId="14" borderId="15" xfId="12" applyFont="1" applyFill="1" applyBorder="1" applyAlignment="1">
      <alignment horizontal="center" wrapText="1"/>
    </xf>
    <xf numFmtId="0" fontId="5" fillId="14" borderId="16" xfId="12" applyFont="1" applyFill="1" applyBorder="1" applyAlignment="1">
      <alignment horizontal="center" wrapText="1"/>
    </xf>
    <xf numFmtId="0" fontId="5" fillId="14" borderId="17" xfId="12" applyFont="1" applyFill="1" applyBorder="1" applyAlignment="1">
      <alignment horizontal="center" wrapText="1"/>
    </xf>
    <xf numFmtId="0" fontId="5" fillId="5" borderId="13" xfId="12" applyFont="1" applyFill="1" applyBorder="1" applyAlignment="1">
      <alignment horizontal="center" wrapText="1"/>
    </xf>
    <xf numFmtId="0" fontId="5" fillId="5" borderId="0" xfId="12" applyFont="1" applyFill="1" applyBorder="1" applyAlignment="1">
      <alignment horizontal="center" wrapText="1"/>
    </xf>
    <xf numFmtId="0" fontId="5" fillId="5" borderId="14" xfId="12" applyFont="1" applyFill="1" applyBorder="1" applyAlignment="1">
      <alignment horizontal="center" wrapText="1"/>
    </xf>
    <xf numFmtId="0" fontId="0" fillId="0" borderId="25" xfId="0" applyBorder="1" applyAlignment="1"/>
    <xf numFmtId="0" fontId="19" fillId="0" borderId="15" xfId="14" applyFont="1" applyFill="1" applyBorder="1" applyAlignment="1">
      <alignment horizontal="left" vertical="center" wrapText="1"/>
      <protection locked="0"/>
    </xf>
    <xf numFmtId="0" fontId="0" fillId="0" borderId="13" xfId="0" applyBorder="1" applyAlignment="1">
      <alignment horizontal="left" vertical="center" wrapText="1"/>
    </xf>
    <xf numFmtId="0" fontId="0" fillId="0" borderId="17" xfId="0" applyBorder="1" applyAlignment="1"/>
    <xf numFmtId="0" fontId="5" fillId="14" borderId="11" xfId="12" applyFont="1" applyFill="1" applyBorder="1" applyAlignment="1">
      <alignment vertical="center" wrapText="1"/>
    </xf>
    <xf numFmtId="0" fontId="5" fillId="14" borderId="19" xfId="12" applyFont="1" applyFill="1" applyBorder="1" applyAlignment="1">
      <alignment vertical="center" wrapText="1"/>
    </xf>
    <xf numFmtId="0" fontId="5" fillId="14" borderId="21" xfId="11" applyFont="1" applyFill="1" applyBorder="1" applyAlignment="1">
      <alignment vertical="center" wrapText="1"/>
    </xf>
    <xf numFmtId="0" fontId="5" fillId="14" borderId="22" xfId="11" applyFont="1" applyFill="1" applyBorder="1" applyAlignment="1">
      <alignment vertical="center" wrapText="1"/>
    </xf>
    <xf numFmtId="0" fontId="5" fillId="5" borderId="13" xfId="12" applyFont="1" applyBorder="1" applyAlignment="1">
      <alignment horizontal="center" wrapText="1"/>
    </xf>
    <xf numFmtId="0" fontId="5" fillId="5" borderId="0" xfId="12" applyFont="1" applyBorder="1" applyAlignment="1">
      <alignment horizontal="center" wrapText="1"/>
    </xf>
    <xf numFmtId="0" fontId="5" fillId="5" borderId="14" xfId="12"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5" fillId="2" borderId="29" xfId="8" applyFont="1" applyBorder="1" applyAlignment="1">
      <alignment horizontal="center" vertical="center" wrapText="1"/>
    </xf>
    <xf numFmtId="0" fontId="5" fillId="2" borderId="12" xfId="8" applyFont="1" applyBorder="1" applyAlignment="1">
      <alignment horizontal="center" vertical="center" wrapText="1"/>
    </xf>
    <xf numFmtId="0" fontId="5" fillId="2" borderId="52" xfId="8" applyFont="1" applyBorder="1" applyAlignment="1">
      <alignment horizontal="center" vertical="center" wrapText="1"/>
    </xf>
    <xf numFmtId="0" fontId="5" fillId="2" borderId="53" xfId="8" applyFont="1"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5" fillId="2" borderId="51" xfId="8" applyFont="1" applyBorder="1" applyAlignment="1">
      <alignment horizontal="center" vertical="center" wrapText="1"/>
    </xf>
    <xf numFmtId="0" fontId="5" fillId="2" borderId="56" xfId="8" applyFont="1" applyBorder="1" applyAlignment="1">
      <alignment horizontal="center" vertical="center" wrapText="1"/>
    </xf>
    <xf numFmtId="1" fontId="5" fillId="14" borderId="40" xfId="0" applyNumberFormat="1" applyFont="1" applyFill="1" applyBorder="1" applyAlignment="1">
      <alignment horizontal="center" wrapText="1"/>
    </xf>
    <xf numFmtId="1" fontId="5" fillId="14" borderId="43" xfId="0" applyNumberFormat="1" applyFont="1" applyFill="1" applyBorder="1" applyAlignment="1">
      <alignment horizontal="center" wrapText="1"/>
    </xf>
    <xf numFmtId="0" fontId="5" fillId="2" borderId="27" xfId="9" applyFont="1" applyBorder="1" applyAlignment="1">
      <alignment horizontal="center" vertical="center" wrapText="1"/>
    </xf>
    <xf numFmtId="0" fontId="19" fillId="0" borderId="57" xfId="0" applyFont="1" applyBorder="1" applyAlignment="1">
      <alignment wrapText="1"/>
    </xf>
    <xf numFmtId="0" fontId="5" fillId="2" borderId="37" xfId="9" applyFont="1" applyBorder="1" applyAlignment="1">
      <alignment horizontal="center" vertical="center" wrapText="1"/>
    </xf>
    <xf numFmtId="0" fontId="19" fillId="0" borderId="58" xfId="0" applyFont="1" applyBorder="1" applyAlignment="1">
      <alignment wrapText="1"/>
    </xf>
    <xf numFmtId="0" fontId="5" fillId="2" borderId="51" xfId="9" applyFont="1" applyBorder="1" applyAlignment="1">
      <alignment horizontal="center" vertical="center" wrapText="1"/>
    </xf>
    <xf numFmtId="0" fontId="5" fillId="2" borderId="56" xfId="9" applyFont="1" applyBorder="1" applyAlignment="1">
      <alignment horizontal="center" vertical="center" wrapText="1"/>
    </xf>
    <xf numFmtId="0" fontId="5" fillId="2" borderId="0" xfId="8" applyFont="1" applyBorder="1" applyAlignment="1">
      <alignment horizontal="center" vertical="center" wrapText="1"/>
    </xf>
    <xf numFmtId="0" fontId="5" fillId="2" borderId="16" xfId="8" applyFont="1" applyBorder="1" applyAlignment="1">
      <alignment horizontal="center" vertical="center" wrapText="1"/>
    </xf>
    <xf numFmtId="0" fontId="5" fillId="9" borderId="1" xfId="6" applyFont="1" applyFill="1" applyBorder="1" applyAlignment="1">
      <alignment horizontal="center" vertical="center" wrapText="1"/>
    </xf>
    <xf numFmtId="0" fontId="4" fillId="9" borderId="3" xfId="6" applyFont="1" applyFill="1" applyBorder="1" applyAlignment="1">
      <alignment horizontal="center" vertical="center" wrapText="1"/>
    </xf>
    <xf numFmtId="0" fontId="19" fillId="0" borderId="56" xfId="0" applyFont="1" applyBorder="1" applyAlignment="1">
      <alignment wrapText="1"/>
    </xf>
    <xf numFmtId="164" fontId="5" fillId="2" borderId="51" xfId="9" applyNumberFormat="1" applyFont="1" applyBorder="1" applyAlignment="1">
      <alignment horizontal="right" vertical="center" wrapText="1"/>
    </xf>
    <xf numFmtId="164" fontId="19" fillId="0" borderId="56" xfId="0" applyNumberFormat="1" applyFont="1" applyBorder="1" applyAlignment="1">
      <alignment horizontal="right" wrapText="1"/>
    </xf>
    <xf numFmtId="1" fontId="19" fillId="14" borderId="64" xfId="0" applyNumberFormat="1" applyFont="1" applyFill="1" applyBorder="1" applyAlignment="1">
      <alignment wrapText="1"/>
    </xf>
    <xf numFmtId="1" fontId="19" fillId="14" borderId="65" xfId="0" applyNumberFormat="1" applyFont="1" applyFill="1" applyBorder="1" applyAlignment="1">
      <alignment wrapText="1"/>
    </xf>
    <xf numFmtId="0" fontId="5" fillId="5" borderId="15" xfId="12" applyFont="1" applyBorder="1" applyAlignment="1">
      <alignment horizontal="center" wrapText="1"/>
    </xf>
    <xf numFmtId="0" fontId="5" fillId="5" borderId="16" xfId="12" applyFont="1" applyBorder="1" applyAlignment="1">
      <alignment horizontal="center" wrapText="1"/>
    </xf>
    <xf numFmtId="0" fontId="5" fillId="5" borderId="17" xfId="12" applyFont="1" applyBorder="1" applyAlignment="1">
      <alignment horizontal="center" wrapText="1"/>
    </xf>
    <xf numFmtId="0" fontId="5" fillId="5" borderId="21" xfId="11" applyFont="1" applyBorder="1" applyAlignment="1">
      <alignment horizontal="center" vertical="center" wrapText="1"/>
    </xf>
    <xf numFmtId="0" fontId="5" fillId="5" borderId="24" xfId="11" applyFont="1" applyBorder="1" applyAlignment="1">
      <alignment horizontal="center" vertical="center" wrapText="1"/>
    </xf>
    <xf numFmtId="0" fontId="5" fillId="5" borderId="22" xfId="11" applyFont="1" applyBorder="1" applyAlignment="1">
      <alignment horizontal="center" vertical="center" wrapText="1"/>
    </xf>
    <xf numFmtId="0" fontId="19" fillId="6" borderId="13" xfId="0" applyFont="1" applyFill="1" applyBorder="1" applyAlignment="1" applyProtection="1">
      <alignment horizontal="center" vertical="center" wrapText="1"/>
      <protection locked="0"/>
    </xf>
    <xf numFmtId="0" fontId="19" fillId="6" borderId="0" xfId="0" applyFont="1" applyFill="1" applyAlignment="1">
      <alignment wrapText="1"/>
    </xf>
    <xf numFmtId="0" fontId="19" fillId="6" borderId="14" xfId="0" applyFont="1" applyFill="1" applyBorder="1" applyAlignment="1">
      <alignment wrapText="1"/>
    </xf>
    <xf numFmtId="0" fontId="29" fillId="0" borderId="13" xfId="0" applyFont="1" applyFill="1" applyBorder="1" applyAlignment="1">
      <alignment wrapText="1"/>
    </xf>
    <xf numFmtId="0" fontId="0" fillId="0" borderId="14" xfId="0" applyFill="1" applyBorder="1" applyAlignment="1"/>
    <xf numFmtId="0" fontId="0" fillId="0" borderId="13" xfId="0" applyFill="1" applyBorder="1" applyAlignment="1"/>
    <xf numFmtId="0" fontId="0" fillId="0" borderId="8" xfId="0" applyFill="1" applyBorder="1" applyAlignment="1"/>
    <xf numFmtId="0" fontId="0" fillId="0" borderId="25" xfId="0" applyFill="1" applyBorder="1" applyAlignment="1"/>
    <xf numFmtId="0" fontId="19" fillId="0" borderId="18" xfId="14" applyFont="1" applyFill="1" applyAlignment="1">
      <alignment horizontal="left" vertical="center" wrapText="1"/>
      <protection locked="0"/>
    </xf>
    <xf numFmtId="14" fontId="19" fillId="0" borderId="18" xfId="0" applyNumberFormat="1" applyFont="1" applyFill="1" applyBorder="1" applyAlignment="1" applyProtection="1">
      <alignment horizontal="left" vertical="center" wrapText="1"/>
      <protection locked="0"/>
    </xf>
    <xf numFmtId="0" fontId="0" fillId="14" borderId="15" xfId="0" applyFill="1" applyBorder="1" applyAlignment="1">
      <alignment horizontal="center" wrapText="1"/>
    </xf>
    <xf numFmtId="0" fontId="0" fillId="14" borderId="16" xfId="0" applyFill="1" applyBorder="1" applyAlignment="1">
      <alignment horizontal="center" wrapText="1"/>
    </xf>
    <xf numFmtId="0" fontId="0" fillId="14" borderId="17" xfId="0" applyFill="1" applyBorder="1" applyAlignment="1">
      <alignment horizontal="center" wrapText="1"/>
    </xf>
    <xf numFmtId="0" fontId="0" fillId="0" borderId="13" xfId="0" applyBorder="1" applyAlignment="1"/>
    <xf numFmtId="0" fontId="0" fillId="0" borderId="14" xfId="0" applyBorder="1" applyAlignment="1"/>
    <xf numFmtId="0" fontId="0" fillId="0" borderId="8" xfId="0" applyBorder="1" applyAlignment="1"/>
    <xf numFmtId="0" fontId="19" fillId="0" borderId="8" xfId="0" applyFont="1" applyFill="1" applyBorder="1" applyAlignment="1"/>
    <xf numFmtId="0" fontId="5" fillId="14" borderId="24" xfId="11" applyFont="1" applyFill="1" applyBorder="1" applyAlignment="1">
      <alignment vertical="center" wrapText="1"/>
    </xf>
    <xf numFmtId="0" fontId="0" fillId="14" borderId="22" xfId="0" applyFill="1" applyBorder="1" applyAlignment="1">
      <alignment vertical="center" wrapText="1"/>
    </xf>
    <xf numFmtId="0" fontId="0" fillId="14" borderId="14" xfId="0" applyFill="1" applyBorder="1" applyAlignment="1">
      <alignment wrapText="1"/>
    </xf>
    <xf numFmtId="0" fontId="0" fillId="14" borderId="17" xfId="0" applyFill="1" applyBorder="1" applyAlignment="1">
      <alignment wrapText="1"/>
    </xf>
    <xf numFmtId="0" fontId="0" fillId="0" borderId="13" xfId="0" applyFill="1" applyBorder="1" applyAlignment="1">
      <alignment wrapText="1"/>
    </xf>
    <xf numFmtId="0" fontId="0" fillId="0" borderId="0" xfId="0" applyFill="1" applyAlignment="1">
      <alignment wrapText="1"/>
    </xf>
    <xf numFmtId="0" fontId="0" fillId="0" borderId="14" xfId="0" applyFill="1" applyBorder="1" applyAlignment="1">
      <alignment wrapText="1"/>
    </xf>
    <xf numFmtId="0" fontId="3" fillId="15" borderId="29" xfId="0" applyFont="1" applyFill="1" applyBorder="1" applyAlignment="1">
      <alignment horizontal="center"/>
    </xf>
    <xf numFmtId="0" fontId="0" fillId="15" borderId="0" xfId="0" applyFill="1" applyAlignment="1">
      <alignment horizontal="center"/>
    </xf>
    <xf numFmtId="0" fontId="19" fillId="0" borderId="10" xfId="14" applyFont="1" applyFill="1" applyBorder="1" applyAlignment="1">
      <alignment horizontal="left" vertical="center" wrapText="1"/>
      <protection locked="0"/>
    </xf>
    <xf numFmtId="0" fontId="19" fillId="4" borderId="10" xfId="14" applyFont="1" applyFill="1" applyBorder="1" applyAlignment="1">
      <alignment horizontal="left" vertical="center" wrapText="1"/>
      <protection locked="0"/>
    </xf>
    <xf numFmtId="14" fontId="19" fillId="4" borderId="18" xfId="0" applyNumberFormat="1" applyFont="1" applyFill="1" applyBorder="1" applyAlignment="1" applyProtection="1">
      <alignment horizontal="left" vertical="center" wrapText="1"/>
      <protection locked="0"/>
    </xf>
    <xf numFmtId="0" fontId="19" fillId="4" borderId="18" xfId="14" applyFont="1" applyAlignment="1">
      <alignment horizontal="left" vertical="center" wrapText="1"/>
      <protection locked="0"/>
    </xf>
    <xf numFmtId="0" fontId="19" fillId="0" borderId="10" xfId="14" applyFont="1" applyFill="1" applyBorder="1" applyAlignment="1">
      <alignment horizontal="center" vertical="center" wrapText="1"/>
      <protection locked="0"/>
    </xf>
    <xf numFmtId="164" fontId="19" fillId="0" borderId="66" xfId="16" applyNumberFormat="1" applyFont="1" applyFill="1" applyBorder="1" applyAlignment="1" applyProtection="1">
      <alignment horizontal="right" vertical="center" wrapText="1"/>
      <protection locked="0"/>
    </xf>
    <xf numFmtId="0" fontId="19" fillId="4" borderId="18" xfId="14" applyFont="1" applyFill="1" applyBorder="1" applyAlignment="1">
      <alignment horizontal="left" vertical="center" wrapText="1"/>
      <protection locked="0"/>
    </xf>
    <xf numFmtId="0" fontId="19" fillId="4" borderId="18" xfId="14" applyFont="1" applyFill="1" applyBorder="1" applyAlignment="1">
      <alignment horizontal="center" vertical="center" wrapText="1"/>
      <protection locked="0"/>
    </xf>
    <xf numFmtId="164" fontId="19" fillId="4" borderId="37" xfId="16" applyNumberFormat="1" applyFont="1" applyFill="1" applyBorder="1" applyAlignment="1" applyProtection="1">
      <alignment horizontal="right" vertical="center" wrapText="1"/>
      <protection locked="0"/>
    </xf>
    <xf numFmtId="0" fontId="19" fillId="0" borderId="18" xfId="14" applyFont="1" applyFill="1" applyBorder="1" applyAlignment="1">
      <alignment horizontal="left" vertical="center" wrapText="1"/>
      <protection locked="0"/>
    </xf>
    <xf numFmtId="0" fontId="19" fillId="0" borderId="18" xfId="14" applyFont="1" applyFill="1" applyBorder="1" applyAlignment="1">
      <alignment horizontal="center" vertical="center" wrapText="1"/>
      <protection locked="0"/>
    </xf>
    <xf numFmtId="164" fontId="19" fillId="0" borderId="37" xfId="16" applyNumberFormat="1" applyFont="1" applyFill="1" applyBorder="1" applyAlignment="1" applyProtection="1">
      <alignment horizontal="right" vertical="center" wrapText="1"/>
      <protection locked="0"/>
    </xf>
    <xf numFmtId="0" fontId="19" fillId="6" borderId="8" xfId="14" applyFont="1" applyFill="1" applyBorder="1" applyAlignment="1">
      <alignment horizontal="left" vertical="center" wrapText="1"/>
      <protection locked="0"/>
    </xf>
    <xf numFmtId="14" fontId="19" fillId="0" borderId="18" xfId="0" applyNumberFormat="1" applyFont="1" applyFill="1" applyBorder="1" applyAlignment="1">
      <alignment horizontal="left" vertical="center"/>
    </xf>
    <xf numFmtId="0" fontId="0" fillId="0" borderId="55" xfId="0" applyBorder="1" applyAlignment="1">
      <alignment horizontal="left" vertical="center"/>
    </xf>
    <xf numFmtId="0" fontId="19" fillId="4" borderId="0" xfId="0" applyFont="1" applyFill="1" applyBorder="1" applyAlignment="1" applyProtection="1">
      <alignment horizontal="center" vertical="center" wrapText="1"/>
      <protection locked="0"/>
    </xf>
    <xf numFmtId="0" fontId="19" fillId="4" borderId="14" xfId="0" applyFont="1" applyFill="1" applyBorder="1" applyAlignment="1" applyProtection="1">
      <alignment horizontal="center" vertical="center" wrapText="1"/>
      <protection locked="0"/>
    </xf>
  </cellXfs>
  <cellStyles count="17">
    <cellStyle name="Currency" xfId="16" builtinId="4"/>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 name="Normal 2" xfId="1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0</xdr:colOff>
      <xdr:row>301</xdr:row>
      <xdr:rowOff>9525</xdr:rowOff>
    </xdr:from>
    <xdr:to>
      <xdr:col>25</xdr:col>
      <xdr:colOff>504824</xdr:colOff>
      <xdr:row>304</xdr:row>
      <xdr:rowOff>495300</xdr:rowOff>
    </xdr:to>
    <xdr:sp macro="" textlink="">
      <xdr:nvSpPr>
        <xdr:cNvPr id="2" name="TextBox 1">
          <a:extLst>
            <a:ext uri="{FF2B5EF4-FFF2-40B4-BE49-F238E27FC236}">
              <a16:creationId xmlns:a16="http://schemas.microsoft.com/office/drawing/2014/main" xmlns="" id="{E9F2B06B-250C-4001-98C6-50C8D2BDCBD8}"/>
            </a:ext>
          </a:extLst>
        </xdr:cNvPr>
        <xdr:cNvSpPr txBox="1"/>
      </xdr:nvSpPr>
      <xdr:spPr>
        <a:xfrm>
          <a:off x="14516099" y="68665725"/>
          <a:ext cx="98139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13</xdr:col>
      <xdr:colOff>0</xdr:colOff>
      <xdr:row>339</xdr:row>
      <xdr:rowOff>200025</xdr:rowOff>
    </xdr:from>
    <xdr:to>
      <xdr:col>22</xdr:col>
      <xdr:colOff>254000</xdr:colOff>
      <xdr:row>343</xdr:row>
      <xdr:rowOff>50800</xdr:rowOff>
    </xdr:to>
    <xdr:sp macro="" textlink="">
      <xdr:nvSpPr>
        <xdr:cNvPr id="7" name="TextBox 6">
          <a:extLst>
            <a:ext uri="{FF2B5EF4-FFF2-40B4-BE49-F238E27FC236}">
              <a16:creationId xmlns:a16="http://schemas.microsoft.com/office/drawing/2014/main" xmlns="" id="{CCC0C5F7-9844-4617-96D8-5DBB5D9E1230}"/>
            </a:ext>
          </a:extLst>
        </xdr:cNvPr>
        <xdr:cNvSpPr txBox="1"/>
      </xdr:nvSpPr>
      <xdr:spPr>
        <a:xfrm>
          <a:off x="14528800" y="79600425"/>
          <a:ext cx="7721600" cy="150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0" workbookViewId="0">
      <selection activeCell="D30" sqref="D30:M30"/>
    </sheetView>
  </sheetViews>
  <sheetFormatPr defaultRowHeight="12.75"/>
  <cols>
    <col min="1" max="1" width="3.42578125" customWidth="1"/>
    <col min="2" max="2" width="3.28515625" customWidth="1"/>
  </cols>
  <sheetData>
    <row r="1" spans="1:13">
      <c r="A1" s="508" t="s">
        <v>310</v>
      </c>
      <c r="B1" s="509"/>
      <c r="C1" s="509"/>
      <c r="D1" s="509"/>
      <c r="E1" s="509"/>
      <c r="F1" s="509"/>
      <c r="G1" s="509"/>
      <c r="H1" s="509"/>
      <c r="I1" s="509"/>
      <c r="J1" s="509"/>
      <c r="K1" s="509"/>
      <c r="L1" s="509"/>
      <c r="M1" s="510"/>
    </row>
    <row r="2" spans="1:13">
      <c r="A2" s="511"/>
      <c r="B2" s="512"/>
      <c r="C2" s="512"/>
      <c r="D2" s="512"/>
      <c r="E2" s="512"/>
      <c r="F2" s="512"/>
      <c r="G2" s="512"/>
      <c r="H2" s="512"/>
      <c r="I2" s="512"/>
      <c r="J2" s="512"/>
      <c r="K2" s="512"/>
      <c r="L2" s="512"/>
      <c r="M2" s="513"/>
    </row>
    <row r="3" spans="1:13">
      <c r="A3" s="514"/>
      <c r="B3" s="515"/>
      <c r="C3" s="515"/>
      <c r="D3" s="515"/>
      <c r="E3" s="515"/>
      <c r="F3" s="515"/>
      <c r="G3" s="515"/>
      <c r="H3" s="515"/>
      <c r="I3" s="515"/>
      <c r="J3" s="515"/>
      <c r="K3" s="515"/>
      <c r="L3" s="515"/>
      <c r="M3" s="516"/>
    </row>
    <row r="4" spans="1:13" ht="52.5" customHeight="1">
      <c r="A4" s="519" t="s">
        <v>316</v>
      </c>
      <c r="B4" s="519"/>
      <c r="C4" s="519"/>
      <c r="D4" s="519"/>
      <c r="E4" s="519"/>
      <c r="F4" s="519"/>
      <c r="G4" s="519"/>
      <c r="H4" s="519"/>
      <c r="I4" s="519"/>
      <c r="J4" s="519"/>
      <c r="K4" s="519"/>
      <c r="L4" s="519"/>
      <c r="M4" s="519"/>
    </row>
    <row r="5" spans="1:13">
      <c r="A5" s="7"/>
      <c r="B5" s="7"/>
      <c r="C5" s="7"/>
      <c r="D5" s="7"/>
      <c r="E5" s="7"/>
      <c r="F5" s="7"/>
      <c r="G5" s="7"/>
      <c r="H5" s="7"/>
      <c r="I5" s="7"/>
      <c r="J5" s="7"/>
      <c r="K5" s="7"/>
      <c r="L5" s="7"/>
      <c r="M5" s="7"/>
    </row>
    <row r="6" spans="1:13" ht="63" customHeight="1">
      <c r="A6" s="517" t="s">
        <v>341</v>
      </c>
      <c r="B6" s="517"/>
      <c r="C6" s="517"/>
      <c r="D6" s="517"/>
      <c r="E6" s="517"/>
      <c r="F6" s="517"/>
      <c r="G6" s="517"/>
      <c r="H6" s="517"/>
      <c r="I6" s="517"/>
      <c r="J6" s="517"/>
      <c r="K6" s="517"/>
      <c r="L6" s="517"/>
      <c r="M6" s="517"/>
    </row>
    <row r="7" spans="1:13">
      <c r="A7" s="7"/>
      <c r="B7" s="7"/>
      <c r="C7" s="7"/>
      <c r="D7" s="7"/>
      <c r="E7" s="7"/>
      <c r="F7" s="7"/>
      <c r="G7" s="7"/>
      <c r="H7" s="7"/>
      <c r="I7" s="7"/>
      <c r="J7" s="7"/>
      <c r="K7" s="7"/>
      <c r="L7" s="7"/>
      <c r="M7" s="7"/>
    </row>
    <row r="8" spans="1:13" ht="42" customHeight="1">
      <c r="A8" s="518" t="s">
        <v>311</v>
      </c>
      <c r="B8" s="518"/>
      <c r="C8" s="518"/>
      <c r="D8" s="518"/>
      <c r="E8" s="518"/>
      <c r="F8" s="518"/>
      <c r="G8" s="518"/>
      <c r="H8" s="518"/>
      <c r="I8" s="518"/>
      <c r="J8" s="518"/>
      <c r="K8" s="518"/>
      <c r="L8" s="518"/>
      <c r="M8" s="518"/>
    </row>
    <row r="9" spans="1:13">
      <c r="A9" s="7"/>
      <c r="B9" s="7"/>
      <c r="C9" s="7"/>
      <c r="D9" s="7"/>
      <c r="E9" s="7"/>
      <c r="F9" s="7"/>
      <c r="G9" s="7"/>
      <c r="H9" s="7"/>
      <c r="I9" s="7"/>
      <c r="J9" s="7"/>
      <c r="K9" s="7"/>
      <c r="L9" s="7"/>
      <c r="M9" s="7"/>
    </row>
    <row r="10" spans="1:13" ht="15.75">
      <c r="A10" s="39" t="s">
        <v>317</v>
      </c>
      <c r="B10" s="7"/>
      <c r="C10" s="7"/>
      <c r="D10" s="7"/>
      <c r="E10" s="7"/>
      <c r="F10" s="7"/>
      <c r="G10" s="7"/>
      <c r="H10" s="7"/>
      <c r="I10" s="7"/>
      <c r="J10" s="7"/>
      <c r="K10" s="7"/>
      <c r="L10" s="7"/>
      <c r="M10" s="7"/>
    </row>
    <row r="11" spans="1:13" s="11" customFormat="1">
      <c r="A11" s="34"/>
      <c r="B11" s="7"/>
      <c r="C11" s="7"/>
      <c r="D11" s="7"/>
      <c r="E11" s="7"/>
      <c r="F11" s="7"/>
      <c r="G11" s="7"/>
      <c r="H11" s="7"/>
      <c r="I11" s="7"/>
      <c r="J11" s="7"/>
      <c r="K11" s="7"/>
      <c r="L11" s="7"/>
      <c r="M11" s="7"/>
    </row>
    <row r="12" spans="1:13" s="38" customFormat="1">
      <c r="A12" s="37" t="s">
        <v>312</v>
      </c>
      <c r="B12" s="34"/>
      <c r="C12" s="34"/>
      <c r="D12" s="34"/>
      <c r="E12" s="34"/>
      <c r="F12" s="34"/>
      <c r="G12" s="34"/>
      <c r="H12" s="34"/>
      <c r="I12" s="34"/>
      <c r="J12" s="34"/>
      <c r="K12" s="34"/>
      <c r="L12" s="34"/>
      <c r="M12" s="34"/>
    </row>
    <row r="13" spans="1:13" s="11" customFormat="1" ht="30" customHeight="1">
      <c r="A13" s="9"/>
      <c r="B13" s="504" t="s">
        <v>313</v>
      </c>
      <c r="C13" s="505"/>
      <c r="D13" s="505"/>
      <c r="E13" s="505"/>
      <c r="F13" s="505"/>
      <c r="G13" s="505"/>
      <c r="H13" s="505"/>
      <c r="I13" s="505"/>
      <c r="J13" s="505"/>
      <c r="K13" s="505"/>
      <c r="L13" s="505"/>
      <c r="M13" s="505"/>
    </row>
    <row r="14" spans="1:13" s="11" customFormat="1" ht="30" customHeight="1">
      <c r="A14" s="9"/>
      <c r="B14" s="9" t="s">
        <v>27</v>
      </c>
      <c r="C14" s="504" t="s">
        <v>52</v>
      </c>
      <c r="D14" s="504"/>
      <c r="E14" s="504"/>
      <c r="F14" s="504"/>
      <c r="G14" s="504"/>
      <c r="H14" s="504"/>
      <c r="I14" s="504"/>
      <c r="J14" s="504"/>
      <c r="K14" s="504"/>
      <c r="L14" s="504"/>
      <c r="M14" s="504"/>
    </row>
    <row r="15" spans="1:13" s="5" customFormat="1" ht="25.5" customHeight="1">
      <c r="A15" s="8"/>
      <c r="B15" s="9" t="s">
        <v>27</v>
      </c>
      <c r="C15" s="504" t="s">
        <v>41</v>
      </c>
      <c r="D15" s="504"/>
      <c r="E15" s="504"/>
      <c r="F15" s="504"/>
      <c r="G15" s="504"/>
      <c r="H15" s="504"/>
      <c r="I15" s="504"/>
      <c r="J15" s="504"/>
      <c r="K15" s="504"/>
      <c r="L15" s="504"/>
      <c r="M15" s="504"/>
    </row>
    <row r="16" spans="1:13" s="11" customFormat="1" ht="36.75" customHeight="1">
      <c r="A16" s="8"/>
      <c r="B16" s="9" t="s">
        <v>27</v>
      </c>
      <c r="C16" s="504" t="s">
        <v>342</v>
      </c>
      <c r="D16" s="504"/>
      <c r="E16" s="504"/>
      <c r="F16" s="504"/>
      <c r="G16" s="504"/>
      <c r="H16" s="504"/>
      <c r="I16" s="504"/>
      <c r="J16" s="504"/>
      <c r="K16" s="504"/>
      <c r="L16" s="504"/>
      <c r="M16" s="504"/>
    </row>
    <row r="17" spans="1:13" s="11" customFormat="1" ht="16.5" customHeight="1">
      <c r="A17" s="37" t="s">
        <v>324</v>
      </c>
      <c r="B17" s="7"/>
      <c r="C17" s="7"/>
      <c r="D17" s="7"/>
      <c r="E17" s="7"/>
      <c r="F17" s="7"/>
      <c r="G17" s="7"/>
      <c r="H17" s="7"/>
      <c r="I17" s="7"/>
      <c r="J17" s="7"/>
      <c r="K17" s="7"/>
      <c r="L17" s="7"/>
      <c r="M17" s="7"/>
    </row>
    <row r="18" spans="1:13" s="11" customFormat="1" ht="34.5" customHeight="1">
      <c r="A18" s="9"/>
      <c r="B18" s="520" t="s">
        <v>319</v>
      </c>
      <c r="C18" s="521"/>
      <c r="D18" s="521"/>
      <c r="E18" s="521"/>
      <c r="F18" s="521"/>
      <c r="G18" s="521"/>
      <c r="H18" s="521"/>
      <c r="I18" s="521"/>
      <c r="J18" s="521"/>
      <c r="K18" s="521"/>
      <c r="L18" s="521"/>
      <c r="M18" s="521"/>
    </row>
    <row r="19" spans="1:13" s="11" customFormat="1" ht="21.75" customHeight="1">
      <c r="A19" s="8"/>
      <c r="B19" s="9" t="s">
        <v>27</v>
      </c>
      <c r="C19" s="504" t="s">
        <v>51</v>
      </c>
      <c r="D19" s="504"/>
      <c r="E19" s="504"/>
      <c r="F19" s="504"/>
      <c r="G19" s="504"/>
      <c r="H19" s="504"/>
      <c r="I19" s="504"/>
      <c r="J19" s="504"/>
      <c r="K19" s="504"/>
      <c r="L19" s="504"/>
      <c r="M19" s="504"/>
    </row>
    <row r="20" spans="1:13" s="11" customFormat="1" ht="71.25" customHeight="1">
      <c r="A20" s="8"/>
      <c r="B20" s="9" t="s">
        <v>27</v>
      </c>
      <c r="C20" s="504" t="s">
        <v>320</v>
      </c>
      <c r="D20" s="505"/>
      <c r="E20" s="505"/>
      <c r="F20" s="505"/>
      <c r="G20" s="505"/>
      <c r="H20" s="505"/>
      <c r="I20" s="505"/>
      <c r="J20" s="505"/>
      <c r="K20" s="505"/>
      <c r="L20" s="505"/>
      <c r="M20" s="505"/>
    </row>
    <row r="21" spans="1:13" s="11" customFormat="1" ht="27.75" customHeight="1">
      <c r="A21" s="8"/>
      <c r="B21" s="9" t="s">
        <v>27</v>
      </c>
      <c r="C21" s="504" t="s">
        <v>29</v>
      </c>
      <c r="D21" s="505"/>
      <c r="E21" s="505"/>
      <c r="F21" s="505"/>
      <c r="G21" s="505"/>
      <c r="H21" s="505"/>
      <c r="I21" s="505"/>
      <c r="J21" s="505"/>
      <c r="K21" s="505"/>
      <c r="L21" s="505"/>
      <c r="M21" s="505"/>
    </row>
    <row r="22" spans="1:13" s="11" customFormat="1" ht="23.25" customHeight="1">
      <c r="A22" s="37" t="s">
        <v>42</v>
      </c>
      <c r="B22" s="9"/>
      <c r="C22" s="66"/>
      <c r="D22" s="66"/>
      <c r="E22" s="66"/>
      <c r="F22" s="66"/>
      <c r="G22" s="66"/>
      <c r="H22" s="66"/>
      <c r="I22" s="66"/>
      <c r="J22" s="66"/>
      <c r="K22" s="66"/>
      <c r="L22" s="66"/>
      <c r="M22" s="66"/>
    </row>
    <row r="23" spans="1:13" s="11" customFormat="1" ht="44.25" customHeight="1">
      <c r="A23" s="9"/>
      <c r="B23" s="520" t="s">
        <v>327</v>
      </c>
      <c r="C23" s="521"/>
      <c r="D23" s="521"/>
      <c r="E23" s="521"/>
      <c r="F23" s="521"/>
      <c r="G23" s="521"/>
      <c r="H23" s="521"/>
      <c r="I23" s="521"/>
      <c r="J23" s="521"/>
      <c r="K23" s="521"/>
      <c r="L23" s="521"/>
      <c r="M23" s="521"/>
    </row>
    <row r="24" spans="1:13" s="11" customFormat="1" ht="19.5" customHeight="1">
      <c r="A24" s="9"/>
      <c r="B24" s="46" t="s">
        <v>323</v>
      </c>
      <c r="C24" s="46"/>
      <c r="D24" s="46"/>
      <c r="E24" s="46"/>
      <c r="F24" s="46"/>
      <c r="G24" s="46"/>
      <c r="H24" s="46"/>
      <c r="I24" s="46"/>
      <c r="J24" s="46"/>
      <c r="K24" s="46"/>
      <c r="L24" s="46"/>
      <c r="M24" s="46"/>
    </row>
    <row r="25" spans="1:13" s="11" customFormat="1" ht="19.5" customHeight="1">
      <c r="A25" s="9"/>
      <c r="B25" s="9" t="s">
        <v>27</v>
      </c>
      <c r="C25" s="507" t="s">
        <v>343</v>
      </c>
      <c r="D25" s="507"/>
      <c r="E25" s="507"/>
      <c r="F25" s="507"/>
      <c r="G25" s="507"/>
      <c r="H25" s="507"/>
      <c r="I25" s="507"/>
      <c r="J25" s="507"/>
      <c r="K25" s="507"/>
      <c r="L25" s="507"/>
      <c r="M25" s="507"/>
    </row>
    <row r="26" spans="1:13" s="11" customFormat="1" ht="34.5" customHeight="1">
      <c r="A26" s="9"/>
      <c r="B26" s="9" t="s">
        <v>27</v>
      </c>
      <c r="C26" s="504" t="s">
        <v>29</v>
      </c>
      <c r="D26" s="505"/>
      <c r="E26" s="505"/>
      <c r="F26" s="505"/>
      <c r="G26" s="505"/>
      <c r="H26" s="505"/>
      <c r="I26" s="505"/>
      <c r="J26" s="505"/>
      <c r="K26" s="505"/>
      <c r="L26" s="505"/>
      <c r="M26" s="505"/>
    </row>
    <row r="27" spans="1:13" s="11" customFormat="1" ht="16.5" customHeight="1">
      <c r="A27" s="9"/>
      <c r="B27" s="506" t="s">
        <v>321</v>
      </c>
      <c r="C27" s="506"/>
      <c r="D27" s="506"/>
      <c r="E27" s="506"/>
      <c r="F27" s="506"/>
      <c r="G27" s="506"/>
      <c r="H27" s="506"/>
      <c r="I27" s="506"/>
      <c r="J27" s="506"/>
      <c r="K27" s="506"/>
      <c r="L27" s="506"/>
      <c r="M27" s="506"/>
    </row>
    <row r="28" spans="1:13" s="11" customFormat="1" ht="18.75" customHeight="1">
      <c r="A28" s="9"/>
      <c r="B28" s="9" t="s">
        <v>27</v>
      </c>
      <c r="C28" s="504" t="s">
        <v>315</v>
      </c>
      <c r="D28" s="505"/>
      <c r="E28" s="505"/>
      <c r="F28" s="505"/>
      <c r="G28" s="505"/>
      <c r="H28" s="505"/>
      <c r="I28" s="505"/>
      <c r="J28" s="505"/>
      <c r="K28" s="505"/>
      <c r="L28" s="505"/>
      <c r="M28" s="505"/>
    </row>
    <row r="29" spans="1:13" s="11" customFormat="1" ht="30" customHeight="1">
      <c r="A29" s="9"/>
      <c r="B29" s="9" t="s">
        <v>27</v>
      </c>
      <c r="C29" s="504" t="s">
        <v>314</v>
      </c>
      <c r="D29" s="504"/>
      <c r="E29" s="504"/>
      <c r="F29" s="504"/>
      <c r="G29" s="504"/>
      <c r="H29" s="504"/>
      <c r="I29" s="504"/>
      <c r="J29" s="504"/>
      <c r="K29" s="504"/>
      <c r="L29" s="504"/>
      <c r="M29" s="504"/>
    </row>
    <row r="30" spans="1:13" s="11" customFormat="1" ht="92.25" customHeight="1">
      <c r="A30" s="9"/>
      <c r="B30" s="9"/>
      <c r="C30" s="35" t="s">
        <v>27</v>
      </c>
      <c r="D30" s="504" t="s">
        <v>344</v>
      </c>
      <c r="E30" s="504"/>
      <c r="F30" s="504"/>
      <c r="G30" s="504"/>
      <c r="H30" s="504"/>
      <c r="I30" s="504"/>
      <c r="J30" s="504"/>
      <c r="K30" s="504"/>
      <c r="L30" s="504"/>
      <c r="M30" s="504"/>
    </row>
    <row r="31" spans="1:13" s="11" customFormat="1" ht="15.75" customHeight="1">
      <c r="A31" s="9"/>
      <c r="B31" s="506" t="s">
        <v>43</v>
      </c>
      <c r="C31" s="506"/>
      <c r="D31" s="506"/>
      <c r="E31" s="506"/>
      <c r="F31" s="506"/>
      <c r="G31" s="506"/>
      <c r="H31" s="506"/>
      <c r="I31" s="506"/>
      <c r="J31" s="506"/>
      <c r="K31" s="506"/>
      <c r="L31" s="506"/>
      <c r="M31" s="506"/>
    </row>
    <row r="32" spans="1:13" s="11" customFormat="1" ht="44.25" customHeight="1">
      <c r="A32" s="9"/>
      <c r="B32" s="9" t="s">
        <v>27</v>
      </c>
      <c r="C32" s="504" t="s">
        <v>325</v>
      </c>
      <c r="D32" s="505"/>
      <c r="E32" s="505"/>
      <c r="F32" s="505"/>
      <c r="G32" s="505"/>
      <c r="H32" s="505"/>
      <c r="I32" s="505"/>
      <c r="J32" s="505"/>
      <c r="K32" s="505"/>
      <c r="L32" s="505"/>
      <c r="M32" s="505"/>
    </row>
    <row r="33" spans="1:15" s="11" customFormat="1" ht="45" customHeight="1">
      <c r="A33" s="9"/>
      <c r="B33" s="9" t="s">
        <v>27</v>
      </c>
      <c r="C33" s="504" t="s">
        <v>322</v>
      </c>
      <c r="D33" s="504"/>
      <c r="E33" s="504"/>
      <c r="F33" s="504"/>
      <c r="G33" s="504"/>
      <c r="H33" s="504"/>
      <c r="I33" s="504"/>
      <c r="J33" s="504"/>
      <c r="K33" s="504"/>
      <c r="L33" s="504"/>
      <c r="M33" s="504"/>
    </row>
    <row r="34" spans="1:15" s="11" customFormat="1" ht="20.25" customHeight="1">
      <c r="A34" s="9"/>
      <c r="B34" s="506" t="s">
        <v>44</v>
      </c>
      <c r="C34" s="506"/>
      <c r="D34" s="506"/>
      <c r="E34" s="506"/>
      <c r="F34" s="506"/>
      <c r="G34" s="506"/>
      <c r="H34" s="506"/>
      <c r="I34" s="506"/>
      <c r="J34" s="506"/>
      <c r="K34" s="506"/>
      <c r="L34" s="506"/>
      <c r="M34" s="506"/>
    </row>
    <row r="35" spans="1:15" s="11" customFormat="1" ht="25.5" customHeight="1">
      <c r="A35" s="9"/>
      <c r="B35" s="9" t="s">
        <v>27</v>
      </c>
      <c r="C35" s="504" t="s">
        <v>361</v>
      </c>
      <c r="D35" s="505"/>
      <c r="E35" s="505"/>
      <c r="F35" s="505"/>
      <c r="G35" s="505"/>
      <c r="H35" s="505"/>
      <c r="I35" s="505"/>
      <c r="J35" s="505"/>
      <c r="K35" s="505"/>
      <c r="L35" s="505"/>
      <c r="M35" s="505"/>
    </row>
    <row r="36" spans="1:15" s="11" customFormat="1" ht="20.25" customHeight="1">
      <c r="A36" s="37" t="s">
        <v>45</v>
      </c>
      <c r="B36" s="9"/>
      <c r="C36" s="66"/>
      <c r="D36" s="66"/>
      <c r="E36" s="66"/>
      <c r="F36" s="66"/>
      <c r="G36" s="66"/>
      <c r="H36" s="66"/>
      <c r="I36" s="66"/>
      <c r="J36" s="66"/>
      <c r="K36" s="66"/>
      <c r="L36" s="66"/>
      <c r="M36" s="66"/>
    </row>
    <row r="37" spans="1:15" s="11" customFormat="1" ht="25.5" customHeight="1">
      <c r="A37" s="9"/>
      <c r="B37" s="36" t="s">
        <v>46</v>
      </c>
      <c r="C37" s="68"/>
      <c r="D37" s="68"/>
      <c r="E37" s="68"/>
      <c r="F37" s="68"/>
      <c r="G37" s="68"/>
      <c r="H37" s="68"/>
      <c r="I37" s="68"/>
      <c r="J37" s="68"/>
      <c r="K37" s="68"/>
      <c r="L37" s="68"/>
      <c r="M37" s="68"/>
    </row>
    <row r="38" spans="1:15" ht="38.25" customHeight="1">
      <c r="A38" s="9"/>
      <c r="B38" s="9" t="s">
        <v>27</v>
      </c>
      <c r="C38" s="504" t="s">
        <v>360</v>
      </c>
      <c r="D38" s="504"/>
      <c r="E38" s="504"/>
      <c r="F38" s="504"/>
      <c r="G38" s="504"/>
      <c r="H38" s="504"/>
      <c r="I38" s="504"/>
      <c r="J38" s="504"/>
      <c r="K38" s="504"/>
      <c r="L38" s="504"/>
      <c r="M38" s="504"/>
    </row>
    <row r="39" spans="1:15" s="5" customFormat="1" ht="18" customHeight="1">
      <c r="A39" s="9"/>
      <c r="B39" s="506" t="s">
        <v>47</v>
      </c>
      <c r="C39" s="506"/>
      <c r="D39" s="506"/>
      <c r="E39" s="506"/>
      <c r="F39" s="506"/>
      <c r="G39" s="506"/>
      <c r="H39" s="506"/>
      <c r="I39" s="506"/>
      <c r="J39" s="506"/>
      <c r="K39" s="506"/>
      <c r="L39" s="506"/>
      <c r="M39" s="506"/>
    </row>
    <row r="40" spans="1:15" ht="39.75" customHeight="1">
      <c r="A40" s="9"/>
      <c r="B40" s="35" t="s">
        <v>27</v>
      </c>
      <c r="C40" s="504" t="s">
        <v>328</v>
      </c>
      <c r="D40" s="505"/>
      <c r="E40" s="505"/>
      <c r="F40" s="505"/>
      <c r="G40" s="505"/>
      <c r="H40" s="505"/>
      <c r="I40" s="505"/>
      <c r="J40" s="505"/>
      <c r="K40" s="505"/>
      <c r="L40" s="505"/>
      <c r="M40" s="505"/>
    </row>
    <row r="41" spans="1:15" s="11" customFormat="1" ht="19.5" customHeight="1">
      <c r="A41" s="37" t="s">
        <v>48</v>
      </c>
      <c r="B41" s="35"/>
      <c r="C41" s="66"/>
      <c r="D41" s="67"/>
      <c r="E41" s="67"/>
      <c r="F41" s="67"/>
      <c r="G41" s="67"/>
      <c r="H41" s="67"/>
      <c r="I41" s="67"/>
      <c r="J41" s="67"/>
      <c r="K41" s="67"/>
      <c r="L41" s="67"/>
      <c r="M41" s="67"/>
      <c r="O41" s="54"/>
    </row>
    <row r="42" spans="1:15" ht="47.25" customHeight="1">
      <c r="A42" s="9"/>
      <c r="B42" s="504" t="s">
        <v>318</v>
      </c>
      <c r="C42" s="504"/>
      <c r="D42" s="504"/>
      <c r="E42" s="504"/>
      <c r="F42" s="504"/>
      <c r="G42" s="504"/>
      <c r="H42" s="504"/>
      <c r="I42" s="504"/>
      <c r="J42" s="504"/>
      <c r="K42" s="504"/>
      <c r="L42" s="504"/>
      <c r="M42" s="504"/>
    </row>
    <row r="43" spans="1:15" ht="31.5" customHeight="1">
      <c r="A43" s="37" t="s">
        <v>30</v>
      </c>
      <c r="B43" s="7"/>
      <c r="C43" s="7"/>
      <c r="D43" s="7"/>
      <c r="E43" s="7"/>
      <c r="F43" s="7"/>
      <c r="G43" s="7"/>
      <c r="H43" s="7"/>
      <c r="I43" s="7"/>
      <c r="J43" s="7"/>
      <c r="K43" s="7"/>
      <c r="L43" s="7"/>
      <c r="M43" s="7"/>
    </row>
    <row r="44" spans="1:15" ht="36" customHeight="1">
      <c r="A44" s="522" t="s">
        <v>345</v>
      </c>
      <c r="B44" s="522"/>
      <c r="C44" s="522"/>
      <c r="D44" s="522"/>
      <c r="E44" s="522"/>
      <c r="F44" s="522"/>
      <c r="G44" s="522"/>
      <c r="H44" s="522"/>
      <c r="I44" s="522"/>
      <c r="J44" s="522"/>
      <c r="K44" s="522"/>
      <c r="L44" s="522"/>
      <c r="M44" s="522"/>
    </row>
    <row r="45" spans="1:15" ht="17.25" customHeight="1">
      <c r="A45" s="7"/>
      <c r="B45" s="7"/>
      <c r="C45" s="7"/>
      <c r="D45" s="7"/>
      <c r="E45" s="7"/>
      <c r="F45" s="7"/>
      <c r="G45" s="7"/>
      <c r="H45" s="7"/>
      <c r="I45" s="7"/>
      <c r="J45" s="7"/>
      <c r="K45" s="7"/>
      <c r="L45" s="7"/>
      <c r="M45" s="7"/>
    </row>
    <row r="46" spans="1:15">
      <c r="A46" s="30" t="s">
        <v>31</v>
      </c>
      <c r="B46" s="7"/>
      <c r="C46" s="7"/>
      <c r="D46" s="7"/>
      <c r="E46" s="7"/>
      <c r="F46" s="7"/>
      <c r="G46" s="7"/>
      <c r="H46" s="7"/>
      <c r="I46" s="7"/>
      <c r="J46" s="7"/>
      <c r="K46" s="7"/>
      <c r="L46" s="7"/>
      <c r="M46" s="7"/>
    </row>
    <row r="47" spans="1:15" ht="42" customHeight="1">
      <c r="A47" s="9" t="s">
        <v>27</v>
      </c>
      <c r="B47" s="504" t="s">
        <v>40</v>
      </c>
      <c r="C47" s="505"/>
      <c r="D47" s="505"/>
      <c r="E47" s="505"/>
      <c r="F47" s="505"/>
      <c r="G47" s="505"/>
      <c r="H47" s="505"/>
      <c r="I47" s="505"/>
      <c r="J47" s="505"/>
      <c r="K47" s="505"/>
      <c r="L47" s="505"/>
      <c r="M47" s="505"/>
    </row>
    <row r="48" spans="1:15" ht="32.25" customHeight="1">
      <c r="A48" s="9" t="s">
        <v>27</v>
      </c>
      <c r="B48" s="504" t="s">
        <v>32</v>
      </c>
      <c r="C48" s="505"/>
      <c r="D48" s="505"/>
      <c r="E48" s="505"/>
      <c r="F48" s="505"/>
      <c r="G48" s="505"/>
      <c r="H48" s="505"/>
      <c r="I48" s="505"/>
      <c r="J48" s="505"/>
      <c r="K48" s="505"/>
      <c r="L48" s="505"/>
      <c r="M48" s="505"/>
    </row>
    <row r="49" spans="1:13" ht="18.75" customHeight="1">
      <c r="A49" s="9" t="s">
        <v>27</v>
      </c>
      <c r="B49" s="504" t="s">
        <v>49</v>
      </c>
      <c r="C49" s="505"/>
      <c r="D49" s="505"/>
      <c r="E49" s="505"/>
      <c r="F49" s="505"/>
      <c r="G49" s="505"/>
      <c r="H49" s="505"/>
      <c r="I49" s="505"/>
      <c r="J49" s="505"/>
      <c r="K49" s="505"/>
      <c r="L49" s="505"/>
      <c r="M49" s="505"/>
    </row>
    <row r="50" spans="1:13" ht="28.5" customHeight="1">
      <c r="A50" s="9" t="s">
        <v>27</v>
      </c>
      <c r="B50" s="504" t="s">
        <v>33</v>
      </c>
      <c r="C50" s="505"/>
      <c r="D50" s="505"/>
      <c r="E50" s="505"/>
      <c r="F50" s="505"/>
      <c r="G50" s="505"/>
      <c r="H50" s="505"/>
      <c r="I50" s="505"/>
      <c r="J50" s="505"/>
      <c r="K50" s="505"/>
      <c r="L50" s="505"/>
      <c r="M50" s="505"/>
    </row>
    <row r="51" spans="1:13" ht="27" customHeight="1">
      <c r="A51" s="9" t="s">
        <v>27</v>
      </c>
      <c r="B51" s="504" t="s">
        <v>39</v>
      </c>
      <c r="C51" s="505"/>
      <c r="D51" s="505"/>
      <c r="E51" s="505"/>
      <c r="F51" s="505"/>
      <c r="G51" s="505"/>
      <c r="H51" s="505"/>
      <c r="I51" s="505"/>
      <c r="J51" s="505"/>
      <c r="K51" s="505"/>
      <c r="L51" s="505"/>
      <c r="M51" s="505"/>
    </row>
    <row r="52" spans="1:13" ht="28.5" customHeight="1">
      <c r="A52" s="7"/>
      <c r="B52" s="7"/>
      <c r="C52" s="7"/>
      <c r="D52" s="7"/>
      <c r="E52" s="7"/>
      <c r="F52" s="7"/>
      <c r="G52" s="7"/>
      <c r="H52" s="7"/>
      <c r="I52" s="7"/>
      <c r="J52" s="7"/>
      <c r="K52" s="7"/>
      <c r="L52" s="7"/>
      <c r="M52" s="7"/>
    </row>
    <row r="53" spans="1:13">
      <c r="A53" s="30" t="s">
        <v>38</v>
      </c>
      <c r="B53" s="31"/>
      <c r="C53" s="31"/>
      <c r="D53" s="31"/>
      <c r="E53" s="31"/>
      <c r="F53" s="31"/>
      <c r="G53" s="31"/>
      <c r="H53" s="31"/>
      <c r="I53" s="31"/>
      <c r="J53" s="31"/>
      <c r="K53" s="31"/>
      <c r="L53" s="31"/>
      <c r="M53" s="31"/>
    </row>
    <row r="54" spans="1:13" ht="41.25" customHeight="1">
      <c r="A54" s="9" t="s">
        <v>27</v>
      </c>
      <c r="B54" s="504" t="s">
        <v>50</v>
      </c>
      <c r="C54" s="504"/>
      <c r="D54" s="504"/>
      <c r="E54" s="504"/>
      <c r="F54" s="504"/>
      <c r="G54" s="504"/>
      <c r="H54" s="504"/>
      <c r="I54" s="504"/>
      <c r="J54" s="504"/>
      <c r="K54" s="504"/>
      <c r="L54" s="504"/>
      <c r="M54" s="504"/>
    </row>
    <row r="55" spans="1:13" ht="16.5" customHeight="1">
      <c r="A55" s="9" t="s">
        <v>27</v>
      </c>
      <c r="B55" s="523" t="s">
        <v>34</v>
      </c>
      <c r="C55" s="523"/>
      <c r="D55" s="523"/>
      <c r="E55" s="523"/>
      <c r="F55" s="523"/>
      <c r="G55" s="523"/>
      <c r="H55" s="523"/>
      <c r="I55" s="523"/>
      <c r="J55" s="523"/>
      <c r="K55" s="523"/>
      <c r="L55" s="523"/>
      <c r="M55" s="523"/>
    </row>
    <row r="56" spans="1:13" ht="33.75" customHeight="1">
      <c r="A56" s="9" t="s">
        <v>27</v>
      </c>
      <c r="B56" s="523" t="s">
        <v>35</v>
      </c>
      <c r="C56" s="523"/>
      <c r="D56" s="523"/>
      <c r="E56" s="523"/>
      <c r="F56" s="523"/>
      <c r="G56" s="523"/>
      <c r="H56" s="523"/>
      <c r="I56" s="523"/>
      <c r="J56" s="523"/>
      <c r="K56" s="523"/>
      <c r="L56" s="523"/>
      <c r="M56" s="523"/>
    </row>
    <row r="57" spans="1:13" ht="31.5" customHeight="1">
      <c r="A57" s="9" t="s">
        <v>27</v>
      </c>
      <c r="B57" s="523" t="s">
        <v>36</v>
      </c>
      <c r="C57" s="523"/>
      <c r="D57" s="523"/>
      <c r="E57" s="523"/>
      <c r="F57" s="523"/>
      <c r="G57" s="523"/>
      <c r="H57" s="523"/>
      <c r="I57" s="523"/>
      <c r="J57" s="523"/>
      <c r="K57" s="523"/>
      <c r="L57" s="523"/>
      <c r="M57" s="523"/>
    </row>
    <row r="58" spans="1:13" ht="30" customHeight="1">
      <c r="A58" s="9" t="s">
        <v>27</v>
      </c>
      <c r="B58" s="523" t="s">
        <v>37</v>
      </c>
      <c r="C58" s="523"/>
      <c r="D58" s="523"/>
      <c r="E58" s="523"/>
      <c r="F58" s="523"/>
      <c r="G58" s="523"/>
      <c r="H58" s="523"/>
      <c r="I58" s="523"/>
      <c r="J58" s="523"/>
      <c r="K58" s="523"/>
      <c r="L58" s="523"/>
      <c r="M58" s="523"/>
    </row>
    <row r="59" spans="1:13">
      <c r="A59" s="7"/>
      <c r="B59" s="33"/>
      <c r="C59" s="7"/>
      <c r="D59" s="7"/>
      <c r="E59" s="7"/>
      <c r="F59" s="7"/>
      <c r="G59" s="7"/>
      <c r="H59" s="7"/>
      <c r="I59" s="7"/>
      <c r="J59" s="7"/>
      <c r="K59" s="7"/>
      <c r="L59" s="7"/>
      <c r="M59" s="7"/>
    </row>
    <row r="60" spans="1:13">
      <c r="A60" s="7"/>
      <c r="B60" s="33"/>
      <c r="C60" s="7"/>
      <c r="D60" s="7"/>
      <c r="E60" s="7"/>
      <c r="F60" s="7"/>
      <c r="G60" s="7"/>
      <c r="H60" s="7"/>
      <c r="I60" s="7"/>
      <c r="J60" s="7"/>
      <c r="K60" s="7"/>
      <c r="L60" s="7"/>
      <c r="M60" s="7"/>
    </row>
    <row r="61" spans="1:13">
      <c r="A61" s="7"/>
      <c r="B61" s="32"/>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O97" sqref="O97"/>
    </sheetView>
  </sheetViews>
  <sheetFormatPr defaultColWidth="8.7109375" defaultRowHeight="12.75"/>
  <cols>
    <col min="1" max="1" width="3.85546875" style="258" customWidth="1"/>
    <col min="2" max="2" width="16.140625" style="258" customWidth="1"/>
    <col min="3" max="3" width="17.7109375" style="258" customWidth="1"/>
    <col min="4" max="4" width="14.42578125" style="258" customWidth="1"/>
    <col min="5" max="5" width="18.7109375" style="258" hidden="1" customWidth="1"/>
    <col min="6" max="6" width="14.85546875" style="258" customWidth="1"/>
    <col min="7" max="7" width="3" style="258" customWidth="1"/>
    <col min="8" max="8" width="11.28515625" style="258" customWidth="1"/>
    <col min="9" max="9" width="3" style="258" customWidth="1"/>
    <col min="10" max="10" width="12.28515625" style="258" customWidth="1"/>
    <col min="11" max="11" width="9.140625" style="258" customWidth="1"/>
    <col min="12" max="12" width="8.85546875" style="258" customWidth="1"/>
    <col min="13" max="13" width="8" style="258" customWidth="1"/>
    <col min="14" max="14" width="0.140625" style="258" customWidth="1"/>
    <col min="15" max="15" width="8.7109375" style="258"/>
    <col min="16" max="16" width="20.28515625" style="258" bestFit="1" customWidth="1"/>
    <col min="17" max="20" width="8.7109375" style="258"/>
    <col min="21" max="21" width="9.42578125" style="258" customWidth="1"/>
    <col min="22" max="22" width="13.7109375" style="102" customWidth="1"/>
    <col min="23" max="16384" width="8.7109375" style="258"/>
  </cols>
  <sheetData>
    <row r="1" spans="1:19" s="258" customFormat="1" hidden="1"/>
    <row r="2" spans="1:19" s="258" customFormat="1">
      <c r="J2" s="561" t="s">
        <v>332</v>
      </c>
      <c r="K2" s="562"/>
      <c r="L2" s="562"/>
      <c r="M2" s="562"/>
      <c r="P2" s="558"/>
      <c r="Q2" s="558"/>
      <c r="R2" s="558"/>
      <c r="S2" s="558"/>
    </row>
    <row r="3" spans="1:19" s="258" customFormat="1">
      <c r="J3" s="562"/>
      <c r="K3" s="562"/>
      <c r="L3" s="562"/>
      <c r="M3" s="562"/>
      <c r="P3" s="559"/>
      <c r="Q3" s="559"/>
      <c r="R3" s="559"/>
      <c r="S3" s="559"/>
    </row>
    <row r="4" spans="1:19" s="258" customFormat="1" ht="13.5" thickBot="1">
      <c r="J4" s="563"/>
      <c r="K4" s="563"/>
      <c r="L4" s="563"/>
      <c r="M4" s="563"/>
      <c r="P4" s="560"/>
      <c r="Q4" s="560"/>
      <c r="R4" s="560"/>
      <c r="S4" s="560"/>
    </row>
    <row r="5" spans="1:19" s="258" customFormat="1" ht="30" customHeight="1" thickTop="1" thickBot="1">
      <c r="A5" s="564" t="str">
        <f>CONCATENATE("1353 Travel Report for ",B9,", ",B10," for the reporting period ",IF(G9=0,IF(I9=0,CONCATENATE("[MARK REPORTING PERIOD]"),CONCATENATE(Q423)), CONCATENATE(Q422)))</f>
        <v>1353 Travel Report for DEPARTMENT OF THE INTERIOR, FISH AND WILDLIFE SERVICE for the reporting period APRIL 1 - SEPTEMBER 30, 2022</v>
      </c>
      <c r="B5" s="565"/>
      <c r="C5" s="565"/>
      <c r="D5" s="565"/>
      <c r="E5" s="565"/>
      <c r="F5" s="565"/>
      <c r="G5" s="565"/>
      <c r="H5" s="565"/>
      <c r="I5" s="565"/>
      <c r="J5" s="565"/>
      <c r="K5" s="565"/>
      <c r="L5" s="565"/>
      <c r="M5" s="565"/>
      <c r="N5" s="143"/>
    </row>
    <row r="6" spans="1:19" s="258" customFormat="1" ht="13.5" customHeight="1" thickTop="1">
      <c r="A6" s="585" t="s">
        <v>9</v>
      </c>
      <c r="B6" s="591" t="s">
        <v>362</v>
      </c>
      <c r="C6" s="592"/>
      <c r="D6" s="592"/>
      <c r="E6" s="592"/>
      <c r="F6" s="592"/>
      <c r="G6" s="592"/>
      <c r="H6" s="592"/>
      <c r="I6" s="592"/>
      <c r="J6" s="593"/>
      <c r="K6" s="100" t="s">
        <v>20</v>
      </c>
      <c r="L6" s="100" t="s">
        <v>10</v>
      </c>
      <c r="M6" s="100" t="s">
        <v>19</v>
      </c>
      <c r="N6" s="142"/>
    </row>
    <row r="7" spans="1:19" s="258" customFormat="1" ht="20.25" customHeight="1" thickBot="1">
      <c r="A7" s="585"/>
      <c r="B7" s="594"/>
      <c r="C7" s="595"/>
      <c r="D7" s="595"/>
      <c r="E7" s="595"/>
      <c r="F7" s="595"/>
      <c r="G7" s="595"/>
      <c r="H7" s="595"/>
      <c r="I7" s="595"/>
      <c r="J7" s="596"/>
      <c r="K7" s="57">
        <v>8</v>
      </c>
      <c r="L7" s="58">
        <v>15</v>
      </c>
      <c r="M7" s="59">
        <v>2022</v>
      </c>
      <c r="N7" s="141"/>
    </row>
    <row r="8" spans="1:19" s="258" customFormat="1" ht="27.75" customHeight="1" thickTop="1" thickBot="1">
      <c r="A8" s="585"/>
      <c r="B8" s="587" t="s">
        <v>28</v>
      </c>
      <c r="C8" s="588"/>
      <c r="D8" s="588"/>
      <c r="E8" s="588"/>
      <c r="F8" s="588"/>
      <c r="G8" s="589"/>
      <c r="H8" s="589"/>
      <c r="I8" s="589"/>
      <c r="J8" s="589"/>
      <c r="K8" s="589"/>
      <c r="L8" s="588"/>
      <c r="M8" s="588"/>
      <c r="N8" s="590"/>
    </row>
    <row r="9" spans="1:19" s="258" customFormat="1" ht="18" customHeight="1" thickTop="1">
      <c r="A9" s="585"/>
      <c r="B9" s="573" t="s">
        <v>1468</v>
      </c>
      <c r="C9" s="550"/>
      <c r="D9" s="550"/>
      <c r="E9" s="550"/>
      <c r="F9" s="550"/>
      <c r="G9" s="617"/>
      <c r="H9" s="623" t="str">
        <f>"REPORTING PERIOD: "&amp;Q422</f>
        <v>REPORTING PERIOD: OCTOBER 1, 2021- MARCH 31, 2022</v>
      </c>
      <c r="I9" s="620" t="s">
        <v>3</v>
      </c>
      <c r="J9" s="566" t="str">
        <f>"REPORTING PERIOD: "&amp;Q423</f>
        <v>REPORTING PERIOD: APRIL 1 - SEPTEMBER 30, 2022</v>
      </c>
      <c r="K9" s="614"/>
      <c r="L9" s="610" t="s">
        <v>8</v>
      </c>
      <c r="M9" s="611"/>
      <c r="N9" s="140"/>
      <c r="O9" s="136"/>
    </row>
    <row r="10" spans="1:19" s="258" customFormat="1" ht="15.75" customHeight="1">
      <c r="A10" s="585"/>
      <c r="B10" s="574" t="s">
        <v>1576</v>
      </c>
      <c r="C10" s="550"/>
      <c r="D10" s="550"/>
      <c r="E10" s="550"/>
      <c r="F10" s="575"/>
      <c r="G10" s="618"/>
      <c r="H10" s="624"/>
      <c r="I10" s="621"/>
      <c r="J10" s="567"/>
      <c r="K10" s="615"/>
      <c r="L10" s="610"/>
      <c r="M10" s="611"/>
      <c r="N10" s="140"/>
      <c r="O10" s="136"/>
    </row>
    <row r="11" spans="1:19" s="258" customFormat="1" ht="13.5" thickBot="1">
      <c r="A11" s="585"/>
      <c r="B11" s="139" t="s">
        <v>21</v>
      </c>
      <c r="C11" s="138" t="s">
        <v>579</v>
      </c>
      <c r="D11" s="569" t="s">
        <v>578</v>
      </c>
      <c r="E11" s="569"/>
      <c r="F11" s="570"/>
      <c r="G11" s="619"/>
      <c r="H11" s="625"/>
      <c r="I11" s="622"/>
      <c r="J11" s="568"/>
      <c r="K11" s="616"/>
      <c r="L11" s="612"/>
      <c r="M11" s="613"/>
      <c r="N11" s="137"/>
      <c r="O11" s="136"/>
    </row>
    <row r="12" spans="1:19" s="258" customFormat="1" ht="13.5" thickTop="1">
      <c r="A12" s="585"/>
      <c r="B12" s="583" t="s">
        <v>26</v>
      </c>
      <c r="C12" s="571" t="s">
        <v>329</v>
      </c>
      <c r="D12" s="602" t="s">
        <v>22</v>
      </c>
      <c r="E12" s="576" t="s">
        <v>15</v>
      </c>
      <c r="F12" s="577"/>
      <c r="G12" s="604" t="s">
        <v>330</v>
      </c>
      <c r="H12" s="605"/>
      <c r="I12" s="606"/>
      <c r="J12" s="571" t="s">
        <v>331</v>
      </c>
      <c r="K12" s="597" t="s">
        <v>334</v>
      </c>
      <c r="L12" s="599" t="s">
        <v>333</v>
      </c>
      <c r="M12" s="602" t="s">
        <v>7</v>
      </c>
      <c r="N12" s="124"/>
    </row>
    <row r="13" spans="1:19" s="258" customFormat="1" ht="34.5" customHeight="1" thickBot="1">
      <c r="A13" s="586"/>
      <c r="B13" s="584"/>
      <c r="C13" s="601"/>
      <c r="D13" s="603"/>
      <c r="E13" s="578"/>
      <c r="F13" s="579"/>
      <c r="G13" s="607"/>
      <c r="H13" s="608"/>
      <c r="I13" s="609"/>
      <c r="J13" s="572"/>
      <c r="K13" s="598"/>
      <c r="L13" s="600"/>
      <c r="M13" s="572"/>
      <c r="N13" s="135"/>
    </row>
    <row r="14" spans="1:19" s="258" customFormat="1" ht="24" thickTop="1" thickBot="1">
      <c r="A14" s="540" t="s">
        <v>11</v>
      </c>
      <c r="B14" s="260" t="s">
        <v>335</v>
      </c>
      <c r="C14" s="260" t="s">
        <v>337</v>
      </c>
      <c r="D14" s="260" t="s">
        <v>24</v>
      </c>
      <c r="E14" s="580" t="s">
        <v>339</v>
      </c>
      <c r="F14" s="580"/>
      <c r="G14" s="544" t="s">
        <v>330</v>
      </c>
      <c r="H14" s="548"/>
      <c r="I14" s="78"/>
      <c r="J14" s="134"/>
      <c r="K14" s="134"/>
      <c r="L14" s="134"/>
      <c r="M14" s="134"/>
      <c r="N14" s="110"/>
    </row>
    <row r="15" spans="1:19" s="258" customFormat="1" ht="23.25" thickBot="1">
      <c r="A15" s="541"/>
      <c r="B15" s="133" t="s">
        <v>12</v>
      </c>
      <c r="C15" s="133" t="s">
        <v>25</v>
      </c>
      <c r="D15" s="122">
        <v>40766</v>
      </c>
      <c r="E15" s="132"/>
      <c r="F15" s="120" t="s">
        <v>16</v>
      </c>
      <c r="G15" s="555" t="s">
        <v>359</v>
      </c>
      <c r="H15" s="556"/>
      <c r="I15" s="557"/>
      <c r="J15" s="131" t="s">
        <v>6</v>
      </c>
      <c r="K15" s="130"/>
      <c r="L15" s="127" t="s">
        <v>3</v>
      </c>
      <c r="M15" s="129">
        <v>280</v>
      </c>
      <c r="N15" s="110"/>
    </row>
    <row r="16" spans="1:19" s="258" customFormat="1" ht="23.25" thickBot="1">
      <c r="A16" s="541"/>
      <c r="B16" s="259" t="s">
        <v>336</v>
      </c>
      <c r="C16" s="259" t="s">
        <v>338</v>
      </c>
      <c r="D16" s="259" t="s">
        <v>23</v>
      </c>
      <c r="E16" s="543" t="s">
        <v>340</v>
      </c>
      <c r="F16" s="543"/>
      <c r="G16" s="545"/>
      <c r="H16" s="546"/>
      <c r="I16" s="547"/>
      <c r="J16" s="128" t="s">
        <v>18</v>
      </c>
      <c r="K16" s="127" t="s">
        <v>3</v>
      </c>
      <c r="L16" s="126"/>
      <c r="M16" s="125">
        <v>825</v>
      </c>
      <c r="N16" s="124"/>
    </row>
    <row r="17" spans="1:22" ht="23.25" thickBot="1">
      <c r="A17" s="542"/>
      <c r="B17" s="123" t="s">
        <v>13</v>
      </c>
      <c r="C17" s="123" t="s">
        <v>14</v>
      </c>
      <c r="D17" s="122">
        <v>40767</v>
      </c>
      <c r="E17" s="121" t="s">
        <v>4</v>
      </c>
      <c r="F17" s="120" t="s">
        <v>17</v>
      </c>
      <c r="G17" s="552"/>
      <c r="H17" s="553"/>
      <c r="I17" s="554"/>
      <c r="J17" s="119" t="s">
        <v>5</v>
      </c>
      <c r="K17" s="118"/>
      <c r="L17" s="118" t="s">
        <v>3</v>
      </c>
      <c r="M17" s="117">
        <v>120</v>
      </c>
      <c r="N17" s="110"/>
      <c r="V17" s="258"/>
    </row>
    <row r="18" spans="1:22" ht="23.25" customHeight="1" thickTop="1">
      <c r="A18" s="540">
        <f>1</f>
        <v>1</v>
      </c>
      <c r="B18" s="257" t="s">
        <v>335</v>
      </c>
      <c r="C18" s="257" t="s">
        <v>337</v>
      </c>
      <c r="D18" s="257" t="s">
        <v>24</v>
      </c>
      <c r="E18" s="544" t="s">
        <v>339</v>
      </c>
      <c r="F18" s="544"/>
      <c r="G18" s="629" t="s">
        <v>330</v>
      </c>
      <c r="H18" s="630"/>
      <c r="I18" s="631"/>
      <c r="J18" s="63" t="s">
        <v>2</v>
      </c>
      <c r="K18" s="64"/>
      <c r="L18" s="64"/>
      <c r="M18" s="65"/>
      <c r="N18" s="110"/>
      <c r="V18" s="116"/>
    </row>
    <row r="19" spans="1:22" ht="33.75">
      <c r="A19" s="581"/>
      <c r="B19" s="12" t="s">
        <v>577</v>
      </c>
      <c r="C19" s="12" t="s">
        <v>576</v>
      </c>
      <c r="D19" s="112">
        <v>44723</v>
      </c>
      <c r="E19" s="12"/>
      <c r="F19" s="12" t="s">
        <v>1504</v>
      </c>
      <c r="G19" s="549" t="s">
        <v>575</v>
      </c>
      <c r="H19" s="550"/>
      <c r="I19" s="551"/>
      <c r="J19" s="61" t="s">
        <v>386</v>
      </c>
      <c r="K19" s="61"/>
      <c r="L19" s="61" t="s">
        <v>462</v>
      </c>
      <c r="M19" s="326">
        <v>700</v>
      </c>
      <c r="N19" s="110"/>
      <c r="V19" s="115"/>
    </row>
    <row r="20" spans="1:22" ht="22.5">
      <c r="A20" s="581"/>
      <c r="B20" s="259" t="s">
        <v>336</v>
      </c>
      <c r="C20" s="259" t="s">
        <v>338</v>
      </c>
      <c r="D20" s="259" t="s">
        <v>23</v>
      </c>
      <c r="E20" s="543" t="s">
        <v>340</v>
      </c>
      <c r="F20" s="543"/>
      <c r="G20" s="545"/>
      <c r="H20" s="546"/>
      <c r="I20" s="547"/>
      <c r="J20" s="17" t="s">
        <v>5</v>
      </c>
      <c r="K20" s="18"/>
      <c r="L20" s="18" t="s">
        <v>462</v>
      </c>
      <c r="M20" s="337">
        <v>390</v>
      </c>
      <c r="N20" s="110"/>
      <c r="V20" s="111"/>
    </row>
    <row r="21" spans="1:22" ht="23.25" thickBot="1">
      <c r="A21" s="582"/>
      <c r="B21" s="13" t="s">
        <v>514</v>
      </c>
      <c r="C21" s="13" t="s">
        <v>575</v>
      </c>
      <c r="D21" s="80">
        <v>44736</v>
      </c>
      <c r="E21" s="15" t="s">
        <v>4</v>
      </c>
      <c r="F21" s="16" t="s">
        <v>574</v>
      </c>
      <c r="G21" s="626"/>
      <c r="H21" s="627"/>
      <c r="I21" s="628"/>
      <c r="J21" s="17" t="s">
        <v>0</v>
      </c>
      <c r="K21" s="18"/>
      <c r="L21" s="18"/>
      <c r="M21" s="19"/>
      <c r="N21" s="110"/>
      <c r="V21" s="111"/>
    </row>
    <row r="22" spans="1:22" ht="24" thickTop="1" thickBot="1">
      <c r="A22" s="540">
        <f>A18+1</f>
        <v>2</v>
      </c>
      <c r="B22" s="257" t="s">
        <v>335</v>
      </c>
      <c r="C22" s="257" t="s">
        <v>337</v>
      </c>
      <c r="D22" s="257" t="s">
        <v>24</v>
      </c>
      <c r="E22" s="544" t="s">
        <v>339</v>
      </c>
      <c r="F22" s="544"/>
      <c r="G22" s="544" t="s">
        <v>330</v>
      </c>
      <c r="H22" s="548"/>
      <c r="I22" s="78"/>
      <c r="J22" s="63" t="s">
        <v>2</v>
      </c>
      <c r="K22" s="64"/>
      <c r="L22" s="64"/>
      <c r="M22" s="65"/>
      <c r="N22" s="110"/>
      <c r="V22" s="111"/>
    </row>
    <row r="23" spans="1:22" ht="23.25" thickBot="1">
      <c r="A23" s="541"/>
      <c r="B23" s="12" t="s">
        <v>468</v>
      </c>
      <c r="C23" s="12" t="s">
        <v>467</v>
      </c>
      <c r="D23" s="112">
        <v>44696</v>
      </c>
      <c r="E23" s="12"/>
      <c r="F23" s="12" t="s">
        <v>466</v>
      </c>
      <c r="G23" s="549" t="s">
        <v>464</v>
      </c>
      <c r="H23" s="550"/>
      <c r="I23" s="551"/>
      <c r="J23" s="61" t="s">
        <v>386</v>
      </c>
      <c r="K23" s="61"/>
      <c r="L23" s="61" t="s">
        <v>462</v>
      </c>
      <c r="M23" s="326">
        <v>288</v>
      </c>
      <c r="N23" s="110"/>
      <c r="V23" s="111"/>
    </row>
    <row r="24" spans="1:22" ht="23.25" thickBot="1">
      <c r="A24" s="541"/>
      <c r="B24" s="259" t="s">
        <v>336</v>
      </c>
      <c r="C24" s="259" t="s">
        <v>338</v>
      </c>
      <c r="D24" s="259" t="s">
        <v>23</v>
      </c>
      <c r="E24" s="543" t="s">
        <v>340</v>
      </c>
      <c r="F24" s="543"/>
      <c r="G24" s="545"/>
      <c r="H24" s="546"/>
      <c r="I24" s="547"/>
      <c r="J24" s="17" t="s">
        <v>5</v>
      </c>
      <c r="K24" s="18"/>
      <c r="L24" s="18" t="s">
        <v>462</v>
      </c>
      <c r="M24" s="325">
        <v>195</v>
      </c>
      <c r="N24" s="110"/>
      <c r="V24" s="111"/>
    </row>
    <row r="25" spans="1:22" ht="34.5" thickBot="1">
      <c r="A25" s="542"/>
      <c r="B25" s="13" t="s">
        <v>465</v>
      </c>
      <c r="C25" s="13" t="s">
        <v>464</v>
      </c>
      <c r="D25" s="80">
        <v>44699</v>
      </c>
      <c r="E25" s="15" t="s">
        <v>4</v>
      </c>
      <c r="F25" s="16" t="s">
        <v>463</v>
      </c>
      <c r="G25" s="552"/>
      <c r="H25" s="553"/>
      <c r="I25" s="554"/>
      <c r="J25" s="17"/>
      <c r="K25" s="18"/>
      <c r="L25" s="18"/>
      <c r="M25" s="325"/>
      <c r="N25" s="110"/>
      <c r="V25" s="111"/>
    </row>
    <row r="26" spans="1:22" ht="24" thickTop="1" thickBot="1">
      <c r="A26" s="540">
        <f>A22+1</f>
        <v>3</v>
      </c>
      <c r="B26" s="257" t="s">
        <v>335</v>
      </c>
      <c r="C26" s="257" t="s">
        <v>337</v>
      </c>
      <c r="D26" s="257" t="s">
        <v>24</v>
      </c>
      <c r="E26" s="544" t="s">
        <v>339</v>
      </c>
      <c r="F26" s="544"/>
      <c r="G26" s="544" t="s">
        <v>330</v>
      </c>
      <c r="H26" s="548"/>
      <c r="I26" s="78"/>
      <c r="J26" s="63" t="s">
        <v>2</v>
      </c>
      <c r="K26" s="64"/>
      <c r="L26" s="64"/>
      <c r="M26" s="65"/>
      <c r="N26" s="110"/>
      <c r="V26" s="111"/>
    </row>
    <row r="27" spans="1:22" ht="34.5" thickBot="1">
      <c r="A27" s="541"/>
      <c r="B27" s="12" t="s">
        <v>573</v>
      </c>
      <c r="C27" s="12" t="s">
        <v>572</v>
      </c>
      <c r="D27" s="112">
        <v>44822</v>
      </c>
      <c r="E27" s="12"/>
      <c r="F27" s="12" t="s">
        <v>571</v>
      </c>
      <c r="G27" s="549" t="s">
        <v>569</v>
      </c>
      <c r="H27" s="550"/>
      <c r="I27" s="551"/>
      <c r="J27" s="61" t="s">
        <v>480</v>
      </c>
      <c r="K27" s="61"/>
      <c r="L27" s="61" t="s">
        <v>462</v>
      </c>
      <c r="M27" s="326">
        <v>475</v>
      </c>
      <c r="N27" s="110"/>
      <c r="V27" s="111"/>
    </row>
    <row r="28" spans="1:22" ht="23.25" thickBot="1">
      <c r="A28" s="541"/>
      <c r="B28" s="259" t="s">
        <v>336</v>
      </c>
      <c r="C28" s="259" t="s">
        <v>338</v>
      </c>
      <c r="D28" s="259" t="s">
        <v>23</v>
      </c>
      <c r="E28" s="543" t="s">
        <v>340</v>
      </c>
      <c r="F28" s="543"/>
      <c r="G28" s="545"/>
      <c r="H28" s="546"/>
      <c r="I28" s="547"/>
      <c r="J28" s="17" t="s">
        <v>1</v>
      </c>
      <c r="K28" s="18"/>
      <c r="L28" s="18"/>
      <c r="M28" s="19"/>
      <c r="N28" s="110"/>
      <c r="V28" s="111"/>
    </row>
    <row r="29" spans="1:22" ht="23.25" thickBot="1">
      <c r="A29" s="542"/>
      <c r="B29" s="13" t="s">
        <v>570</v>
      </c>
      <c r="C29" s="13" t="s">
        <v>569</v>
      </c>
      <c r="D29" s="80">
        <v>44825</v>
      </c>
      <c r="E29" s="15" t="s">
        <v>4</v>
      </c>
      <c r="F29" s="16" t="s">
        <v>568</v>
      </c>
      <c r="G29" s="552"/>
      <c r="H29" s="553"/>
      <c r="I29" s="554"/>
      <c r="J29" s="17" t="s">
        <v>0</v>
      </c>
      <c r="K29" s="18"/>
      <c r="L29" s="18"/>
      <c r="M29" s="19"/>
      <c r="N29" s="110"/>
      <c r="V29" s="111"/>
    </row>
    <row r="30" spans="1:22" ht="24" thickTop="1" thickBot="1">
      <c r="A30" s="540">
        <f>A26+1</f>
        <v>4</v>
      </c>
      <c r="B30" s="257" t="s">
        <v>335</v>
      </c>
      <c r="C30" s="257" t="s">
        <v>337</v>
      </c>
      <c r="D30" s="257" t="s">
        <v>24</v>
      </c>
      <c r="E30" s="544" t="s">
        <v>339</v>
      </c>
      <c r="F30" s="544"/>
      <c r="G30" s="544" t="s">
        <v>330</v>
      </c>
      <c r="H30" s="548"/>
      <c r="I30" s="78"/>
      <c r="J30" s="63" t="s">
        <v>2</v>
      </c>
      <c r="K30" s="64"/>
      <c r="L30" s="64"/>
      <c r="M30" s="65"/>
      <c r="N30" s="110"/>
      <c r="V30" s="111"/>
    </row>
    <row r="31" spans="1:22" ht="45.75" thickBot="1">
      <c r="A31" s="541"/>
      <c r="B31" s="12" t="s">
        <v>567</v>
      </c>
      <c r="C31" s="12" t="s">
        <v>566</v>
      </c>
      <c r="D31" s="112">
        <v>44815</v>
      </c>
      <c r="E31" s="12"/>
      <c r="F31" s="12" t="s">
        <v>565</v>
      </c>
      <c r="G31" s="549" t="s">
        <v>564</v>
      </c>
      <c r="H31" s="550"/>
      <c r="I31" s="551"/>
      <c r="J31" s="61" t="s">
        <v>410</v>
      </c>
      <c r="K31" s="61"/>
      <c r="L31" s="61" t="s">
        <v>462</v>
      </c>
      <c r="M31" s="326">
        <v>444</v>
      </c>
      <c r="N31" s="110"/>
      <c r="V31" s="111"/>
    </row>
    <row r="32" spans="1:22" ht="23.25" thickBot="1">
      <c r="A32" s="541"/>
      <c r="B32" s="259" t="s">
        <v>336</v>
      </c>
      <c r="C32" s="259" t="s">
        <v>338</v>
      </c>
      <c r="D32" s="259" t="s">
        <v>23</v>
      </c>
      <c r="E32" s="543" t="s">
        <v>340</v>
      </c>
      <c r="F32" s="543"/>
      <c r="G32" s="545"/>
      <c r="H32" s="546"/>
      <c r="I32" s="547"/>
      <c r="J32" s="17" t="s">
        <v>386</v>
      </c>
      <c r="K32" s="18"/>
      <c r="L32" s="18" t="s">
        <v>462</v>
      </c>
      <c r="M32" s="325">
        <v>480</v>
      </c>
      <c r="N32" s="110"/>
      <c r="V32" s="111"/>
    </row>
    <row r="33" spans="1:22" ht="34.5" thickBot="1">
      <c r="A33" s="542"/>
      <c r="B33" s="13" t="s">
        <v>563</v>
      </c>
      <c r="C33" s="13" t="s">
        <v>562</v>
      </c>
      <c r="D33" s="80">
        <v>44820</v>
      </c>
      <c r="E33" s="15" t="s">
        <v>4</v>
      </c>
      <c r="F33" s="16" t="s">
        <v>561</v>
      </c>
      <c r="G33" s="552"/>
      <c r="H33" s="553"/>
      <c r="I33" s="554"/>
      <c r="J33" s="17" t="s">
        <v>5</v>
      </c>
      <c r="K33" s="18"/>
      <c r="L33" s="18" t="s">
        <v>462</v>
      </c>
      <c r="M33" s="325">
        <v>311</v>
      </c>
      <c r="N33" s="110"/>
      <c r="V33" s="111"/>
    </row>
    <row r="34" spans="1:22" ht="24" thickTop="1" thickBot="1">
      <c r="A34" s="540">
        <f>A30+1</f>
        <v>5</v>
      </c>
      <c r="B34" s="257" t="s">
        <v>335</v>
      </c>
      <c r="C34" s="257" t="s">
        <v>337</v>
      </c>
      <c r="D34" s="257" t="s">
        <v>24</v>
      </c>
      <c r="E34" s="544" t="s">
        <v>339</v>
      </c>
      <c r="F34" s="544"/>
      <c r="G34" s="544" t="s">
        <v>330</v>
      </c>
      <c r="H34" s="548"/>
      <c r="I34" s="78"/>
      <c r="J34" s="63" t="s">
        <v>2</v>
      </c>
      <c r="K34" s="64"/>
      <c r="L34" s="64"/>
      <c r="M34" s="65"/>
      <c r="N34" s="110"/>
      <c r="V34" s="111"/>
    </row>
    <row r="35" spans="1:22" ht="34.5" thickBot="1">
      <c r="A35" s="541"/>
      <c r="B35" s="12" t="s">
        <v>560</v>
      </c>
      <c r="C35" s="12" t="s">
        <v>559</v>
      </c>
      <c r="D35" s="112">
        <v>44832</v>
      </c>
      <c r="E35" s="12"/>
      <c r="F35" s="12" t="s">
        <v>558</v>
      </c>
      <c r="G35" s="549" t="s">
        <v>484</v>
      </c>
      <c r="H35" s="550"/>
      <c r="I35" s="551"/>
      <c r="J35" s="61" t="s">
        <v>480</v>
      </c>
      <c r="K35" s="61"/>
      <c r="L35" s="61" t="s">
        <v>462</v>
      </c>
      <c r="M35" s="326">
        <v>300</v>
      </c>
      <c r="N35" s="110"/>
      <c r="V35" s="111"/>
    </row>
    <row r="36" spans="1:22" ht="23.25" thickBot="1">
      <c r="A36" s="541"/>
      <c r="B36" s="259" t="s">
        <v>336</v>
      </c>
      <c r="C36" s="259" t="s">
        <v>338</v>
      </c>
      <c r="D36" s="259" t="s">
        <v>23</v>
      </c>
      <c r="E36" s="543" t="s">
        <v>340</v>
      </c>
      <c r="F36" s="543"/>
      <c r="G36" s="545"/>
      <c r="H36" s="546"/>
      <c r="I36" s="547"/>
      <c r="J36" s="17" t="s">
        <v>386</v>
      </c>
      <c r="K36" s="18"/>
      <c r="L36" s="18" t="s">
        <v>462</v>
      </c>
      <c r="M36" s="325">
        <v>192</v>
      </c>
      <c r="N36" s="110"/>
      <c r="V36" s="111"/>
    </row>
    <row r="37" spans="1:22" ht="34.5" thickBot="1">
      <c r="A37" s="542"/>
      <c r="B37" s="13" t="s">
        <v>557</v>
      </c>
      <c r="C37" s="13" t="s">
        <v>484</v>
      </c>
      <c r="D37" s="80">
        <v>44832</v>
      </c>
      <c r="E37" s="15" t="s">
        <v>4</v>
      </c>
      <c r="F37" s="340" t="s">
        <v>556</v>
      </c>
      <c r="G37" s="552"/>
      <c r="H37" s="553"/>
      <c r="I37" s="554"/>
      <c r="J37" s="17" t="s">
        <v>0</v>
      </c>
      <c r="K37" s="18"/>
      <c r="L37" s="18"/>
      <c r="M37" s="19"/>
      <c r="N37" s="110"/>
      <c r="V37" s="111"/>
    </row>
    <row r="38" spans="1:22" ht="24" thickTop="1" thickBot="1">
      <c r="A38" s="540">
        <f>A34+1</f>
        <v>6</v>
      </c>
      <c r="B38" s="257" t="s">
        <v>335</v>
      </c>
      <c r="C38" s="257" t="s">
        <v>337</v>
      </c>
      <c r="D38" s="257" t="s">
        <v>24</v>
      </c>
      <c r="E38" s="544" t="s">
        <v>339</v>
      </c>
      <c r="F38" s="544"/>
      <c r="G38" s="544" t="s">
        <v>330</v>
      </c>
      <c r="H38" s="548"/>
      <c r="I38" s="78"/>
      <c r="J38" s="63" t="s">
        <v>2</v>
      </c>
      <c r="K38" s="64"/>
      <c r="L38" s="64"/>
      <c r="M38" s="65"/>
      <c r="N38" s="110"/>
      <c r="V38" s="111"/>
    </row>
    <row r="39" spans="1:22" ht="45.75" thickBot="1">
      <c r="A39" s="541"/>
      <c r="B39" s="12" t="s">
        <v>555</v>
      </c>
      <c r="C39" s="12" t="s">
        <v>553</v>
      </c>
      <c r="D39" s="112">
        <v>44675</v>
      </c>
      <c r="E39" s="12"/>
      <c r="F39" s="12" t="s">
        <v>552</v>
      </c>
      <c r="G39" s="549" t="s">
        <v>550</v>
      </c>
      <c r="H39" s="550"/>
      <c r="I39" s="551"/>
      <c r="J39" s="61" t="s">
        <v>386</v>
      </c>
      <c r="K39" s="61"/>
      <c r="L39" s="61" t="s">
        <v>462</v>
      </c>
      <c r="M39" s="326">
        <v>1144</v>
      </c>
      <c r="N39" s="110"/>
      <c r="V39" s="111"/>
    </row>
    <row r="40" spans="1:22" ht="23.25" thickBot="1">
      <c r="A40" s="541"/>
      <c r="B40" s="259" t="s">
        <v>336</v>
      </c>
      <c r="C40" s="259" t="s">
        <v>338</v>
      </c>
      <c r="D40" s="259" t="s">
        <v>23</v>
      </c>
      <c r="E40" s="543" t="s">
        <v>340</v>
      </c>
      <c r="F40" s="543"/>
      <c r="G40" s="545"/>
      <c r="H40" s="546"/>
      <c r="I40" s="547"/>
      <c r="J40" s="17" t="s">
        <v>1</v>
      </c>
      <c r="K40" s="18"/>
      <c r="L40" s="18"/>
      <c r="M40" s="19"/>
      <c r="N40" s="110"/>
      <c r="V40" s="111"/>
    </row>
    <row r="41" spans="1:22" ht="23.25" thickBot="1">
      <c r="A41" s="542"/>
      <c r="B41" s="13" t="s">
        <v>479</v>
      </c>
      <c r="C41" s="13" t="s">
        <v>550</v>
      </c>
      <c r="D41" s="80">
        <v>44681</v>
      </c>
      <c r="E41" s="15" t="s">
        <v>4</v>
      </c>
      <c r="F41" s="16" t="s">
        <v>549</v>
      </c>
      <c r="G41" s="552"/>
      <c r="H41" s="553"/>
      <c r="I41" s="554"/>
      <c r="J41" s="17" t="s">
        <v>0</v>
      </c>
      <c r="K41" s="18"/>
      <c r="L41" s="18"/>
      <c r="M41" s="19"/>
      <c r="N41" s="110"/>
      <c r="V41" s="111"/>
    </row>
    <row r="42" spans="1:22" ht="24" thickTop="1" thickBot="1">
      <c r="A42" s="540">
        <f>A38+1</f>
        <v>7</v>
      </c>
      <c r="B42" s="257" t="s">
        <v>335</v>
      </c>
      <c r="C42" s="257" t="s">
        <v>337</v>
      </c>
      <c r="D42" s="257" t="s">
        <v>24</v>
      </c>
      <c r="E42" s="544" t="s">
        <v>339</v>
      </c>
      <c r="F42" s="544"/>
      <c r="G42" s="544" t="s">
        <v>330</v>
      </c>
      <c r="H42" s="548"/>
      <c r="I42" s="78"/>
      <c r="J42" s="63" t="s">
        <v>2</v>
      </c>
      <c r="K42" s="64"/>
      <c r="L42" s="64"/>
      <c r="M42" s="65"/>
      <c r="N42" s="110"/>
      <c r="V42" s="111"/>
    </row>
    <row r="43" spans="1:22" ht="45.75" thickBot="1">
      <c r="A43" s="541"/>
      <c r="B43" s="12" t="s">
        <v>554</v>
      </c>
      <c r="C43" s="12" t="s">
        <v>553</v>
      </c>
      <c r="D43" s="112">
        <v>44675</v>
      </c>
      <c r="E43" s="12"/>
      <c r="F43" s="12" t="s">
        <v>552</v>
      </c>
      <c r="G43" s="549" t="s">
        <v>550</v>
      </c>
      <c r="H43" s="550"/>
      <c r="I43" s="551"/>
      <c r="J43" s="61" t="s">
        <v>386</v>
      </c>
      <c r="K43" s="61"/>
      <c r="L43" s="61" t="s">
        <v>462</v>
      </c>
      <c r="M43" s="326">
        <v>1144</v>
      </c>
      <c r="N43" s="110"/>
      <c r="V43" s="111"/>
    </row>
    <row r="44" spans="1:22" ht="23.25" thickBot="1">
      <c r="A44" s="541"/>
      <c r="B44" s="259" t="s">
        <v>336</v>
      </c>
      <c r="C44" s="259" t="s">
        <v>338</v>
      </c>
      <c r="D44" s="259" t="s">
        <v>23</v>
      </c>
      <c r="E44" s="543" t="s">
        <v>340</v>
      </c>
      <c r="F44" s="543"/>
      <c r="G44" s="545"/>
      <c r="H44" s="546"/>
      <c r="I44" s="547"/>
      <c r="J44" s="17" t="s">
        <v>1</v>
      </c>
      <c r="K44" s="18"/>
      <c r="L44" s="18"/>
      <c r="M44" s="19"/>
      <c r="N44" s="110"/>
      <c r="V44" s="111"/>
    </row>
    <row r="45" spans="1:22" ht="23.25" thickBot="1">
      <c r="A45" s="542"/>
      <c r="B45" s="13" t="s">
        <v>551</v>
      </c>
      <c r="C45" s="13" t="s">
        <v>550</v>
      </c>
      <c r="D45" s="80">
        <v>44681</v>
      </c>
      <c r="E45" s="15" t="s">
        <v>4</v>
      </c>
      <c r="F45" s="16" t="s">
        <v>549</v>
      </c>
      <c r="G45" s="552"/>
      <c r="H45" s="553"/>
      <c r="I45" s="554"/>
      <c r="J45" s="17" t="s">
        <v>0</v>
      </c>
      <c r="K45" s="18"/>
      <c r="L45" s="18"/>
      <c r="M45" s="19"/>
      <c r="N45" s="110"/>
      <c r="V45" s="111"/>
    </row>
    <row r="46" spans="1:22" ht="24" thickTop="1" thickBot="1">
      <c r="A46" s="540">
        <f>A42+1</f>
        <v>8</v>
      </c>
      <c r="B46" s="257" t="s">
        <v>335</v>
      </c>
      <c r="C46" s="257" t="s">
        <v>337</v>
      </c>
      <c r="D46" s="257" t="s">
        <v>24</v>
      </c>
      <c r="E46" s="544" t="s">
        <v>339</v>
      </c>
      <c r="F46" s="544"/>
      <c r="G46" s="544" t="s">
        <v>330</v>
      </c>
      <c r="H46" s="548"/>
      <c r="I46" s="78"/>
      <c r="J46" s="63" t="s">
        <v>2</v>
      </c>
      <c r="K46" s="64"/>
      <c r="L46" s="64"/>
      <c r="M46" s="65"/>
      <c r="N46" s="110"/>
      <c r="V46" s="111"/>
    </row>
    <row r="47" spans="1:22" ht="34.5" thickBot="1">
      <c r="A47" s="541"/>
      <c r="B47" s="12" t="s">
        <v>548</v>
      </c>
      <c r="C47" s="12" t="s">
        <v>547</v>
      </c>
      <c r="D47" s="112">
        <v>44771</v>
      </c>
      <c r="E47" s="12"/>
      <c r="F47" s="12" t="s">
        <v>543</v>
      </c>
      <c r="G47" s="549" t="s">
        <v>546</v>
      </c>
      <c r="H47" s="550"/>
      <c r="I47" s="551"/>
      <c r="J47" s="61" t="s">
        <v>18</v>
      </c>
      <c r="K47" s="61"/>
      <c r="L47" s="61" t="s">
        <v>462</v>
      </c>
      <c r="M47" s="326">
        <v>953</v>
      </c>
      <c r="N47" s="110"/>
      <c r="V47" s="111"/>
    </row>
    <row r="48" spans="1:22" ht="23.25" thickBot="1">
      <c r="A48" s="541"/>
      <c r="B48" s="259" t="s">
        <v>336</v>
      </c>
      <c r="C48" s="259" t="s">
        <v>338</v>
      </c>
      <c r="D48" s="259" t="s">
        <v>23</v>
      </c>
      <c r="E48" s="543" t="s">
        <v>340</v>
      </c>
      <c r="F48" s="543"/>
      <c r="G48" s="545"/>
      <c r="H48" s="546"/>
      <c r="I48" s="547"/>
      <c r="J48" s="17" t="s">
        <v>386</v>
      </c>
      <c r="K48" s="18"/>
      <c r="L48" s="18" t="s">
        <v>462</v>
      </c>
      <c r="M48" s="325">
        <v>646</v>
      </c>
      <c r="N48" s="110"/>
      <c r="V48" s="111"/>
    </row>
    <row r="49" spans="1:22" ht="23.25" thickBot="1">
      <c r="A49" s="542"/>
      <c r="B49" s="13" t="s">
        <v>479</v>
      </c>
      <c r="C49" s="13" t="s">
        <v>546</v>
      </c>
      <c r="D49" s="80">
        <v>44776</v>
      </c>
      <c r="E49" s="15" t="s">
        <v>4</v>
      </c>
      <c r="F49" s="16" t="s">
        <v>545</v>
      </c>
      <c r="G49" s="552"/>
      <c r="H49" s="553"/>
      <c r="I49" s="554"/>
      <c r="J49" s="17" t="s">
        <v>5</v>
      </c>
      <c r="K49" s="18"/>
      <c r="L49" s="18" t="s">
        <v>462</v>
      </c>
      <c r="M49" s="325">
        <v>166</v>
      </c>
      <c r="N49" s="110"/>
      <c r="V49" s="111"/>
    </row>
    <row r="50" spans="1:22" ht="24" thickTop="1" thickBot="1">
      <c r="A50" s="540">
        <f>A46+1</f>
        <v>9</v>
      </c>
      <c r="B50" s="257" t="s">
        <v>335</v>
      </c>
      <c r="C50" s="257" t="s">
        <v>337</v>
      </c>
      <c r="D50" s="257" t="s">
        <v>24</v>
      </c>
      <c r="E50" s="544" t="s">
        <v>339</v>
      </c>
      <c r="F50" s="544"/>
      <c r="G50" s="544" t="s">
        <v>330</v>
      </c>
      <c r="H50" s="548"/>
      <c r="I50" s="78"/>
      <c r="J50" s="63" t="s">
        <v>2</v>
      </c>
      <c r="K50" s="64"/>
      <c r="L50" s="64"/>
      <c r="M50" s="65"/>
      <c r="N50" s="110"/>
      <c r="V50" s="111"/>
    </row>
    <row r="51" spans="1:22" ht="23.25" thickBot="1">
      <c r="A51" s="541"/>
      <c r="B51" s="12" t="s">
        <v>544</v>
      </c>
      <c r="C51" s="12" t="s">
        <v>1493</v>
      </c>
      <c r="D51" s="112">
        <v>44685</v>
      </c>
      <c r="E51" s="12"/>
      <c r="F51" s="12" t="s">
        <v>543</v>
      </c>
      <c r="G51" s="549" t="s">
        <v>464</v>
      </c>
      <c r="H51" s="550"/>
      <c r="I51" s="551"/>
      <c r="J51" s="61" t="s">
        <v>480</v>
      </c>
      <c r="K51" s="61"/>
      <c r="L51" s="61" t="s">
        <v>462</v>
      </c>
      <c r="M51" s="326">
        <v>1000</v>
      </c>
      <c r="N51" s="110"/>
      <c r="V51" s="111"/>
    </row>
    <row r="52" spans="1:22" ht="23.25" thickBot="1">
      <c r="A52" s="541"/>
      <c r="B52" s="259" t="s">
        <v>336</v>
      </c>
      <c r="C52" s="259" t="s">
        <v>338</v>
      </c>
      <c r="D52" s="259" t="s">
        <v>23</v>
      </c>
      <c r="E52" s="543" t="s">
        <v>340</v>
      </c>
      <c r="F52" s="543"/>
      <c r="G52" s="545"/>
      <c r="H52" s="546"/>
      <c r="I52" s="547"/>
      <c r="J52" s="17" t="s">
        <v>1</v>
      </c>
      <c r="K52" s="18"/>
      <c r="L52" s="18"/>
      <c r="M52" s="19"/>
      <c r="N52" s="110"/>
      <c r="V52" s="111"/>
    </row>
    <row r="53" spans="1:22" ht="34.5" thickBot="1">
      <c r="A53" s="542"/>
      <c r="B53" s="13" t="s">
        <v>402</v>
      </c>
      <c r="C53" s="13" t="s">
        <v>464</v>
      </c>
      <c r="D53" s="80">
        <v>44685</v>
      </c>
      <c r="E53" s="15" t="s">
        <v>4</v>
      </c>
      <c r="F53" s="16" t="s">
        <v>542</v>
      </c>
      <c r="G53" s="552"/>
      <c r="H53" s="553"/>
      <c r="I53" s="554"/>
      <c r="J53" s="17" t="s">
        <v>0</v>
      </c>
      <c r="K53" s="18"/>
      <c r="L53" s="18"/>
      <c r="M53" s="19"/>
      <c r="N53" s="110"/>
      <c r="V53" s="111"/>
    </row>
    <row r="54" spans="1:22" ht="24" thickTop="1" thickBot="1">
      <c r="A54" s="540">
        <f>A50+1</f>
        <v>10</v>
      </c>
      <c r="B54" s="257" t="s">
        <v>335</v>
      </c>
      <c r="C54" s="257" t="s">
        <v>337</v>
      </c>
      <c r="D54" s="257" t="s">
        <v>24</v>
      </c>
      <c r="E54" s="544" t="s">
        <v>339</v>
      </c>
      <c r="F54" s="544"/>
      <c r="G54" s="544" t="s">
        <v>330</v>
      </c>
      <c r="H54" s="548"/>
      <c r="I54" s="78"/>
      <c r="J54" s="63" t="s">
        <v>2</v>
      </c>
      <c r="K54" s="64"/>
      <c r="L54" s="64"/>
      <c r="M54" s="65"/>
      <c r="N54" s="110"/>
      <c r="V54" s="111"/>
    </row>
    <row r="55" spans="1:22" ht="34.5" thickBot="1">
      <c r="A55" s="541"/>
      <c r="B55" s="12" t="s">
        <v>536</v>
      </c>
      <c r="C55" s="12" t="s">
        <v>541</v>
      </c>
      <c r="D55" s="112">
        <v>44795</v>
      </c>
      <c r="E55" s="12"/>
      <c r="F55" s="12" t="s">
        <v>540</v>
      </c>
      <c r="G55" s="549" t="s">
        <v>535</v>
      </c>
      <c r="H55" s="550"/>
      <c r="I55" s="551"/>
      <c r="J55" s="61" t="s">
        <v>480</v>
      </c>
      <c r="K55" s="61"/>
      <c r="L55" s="61" t="s">
        <v>462</v>
      </c>
      <c r="M55" s="326">
        <v>125</v>
      </c>
      <c r="N55" s="110"/>
      <c r="P55" s="113"/>
      <c r="V55" s="111"/>
    </row>
    <row r="56" spans="1:22" ht="23.25" thickBot="1">
      <c r="A56" s="541"/>
      <c r="B56" s="259" t="s">
        <v>336</v>
      </c>
      <c r="C56" s="259" t="s">
        <v>338</v>
      </c>
      <c r="D56" s="259" t="s">
        <v>23</v>
      </c>
      <c r="E56" s="543" t="s">
        <v>340</v>
      </c>
      <c r="F56" s="543"/>
      <c r="G56" s="545"/>
      <c r="H56" s="546"/>
      <c r="I56" s="547"/>
      <c r="J56" s="17" t="s">
        <v>18</v>
      </c>
      <c r="K56" s="18"/>
      <c r="L56" s="18" t="s">
        <v>462</v>
      </c>
      <c r="M56" s="325">
        <v>346.2</v>
      </c>
      <c r="N56" s="110"/>
      <c r="V56" s="111"/>
    </row>
    <row r="57" spans="1:22" s="113" customFormat="1" ht="23.25" thickBot="1">
      <c r="A57" s="542"/>
      <c r="B57" s="13" t="s">
        <v>539</v>
      </c>
      <c r="C57" s="13" t="s">
        <v>538</v>
      </c>
      <c r="D57" s="80">
        <v>44799</v>
      </c>
      <c r="E57" s="15" t="s">
        <v>4</v>
      </c>
      <c r="F57" s="16" t="s">
        <v>537</v>
      </c>
      <c r="G57" s="552"/>
      <c r="H57" s="553"/>
      <c r="I57" s="554"/>
      <c r="J57" s="17" t="s">
        <v>386</v>
      </c>
      <c r="K57" s="18"/>
      <c r="L57" s="18" t="s">
        <v>462</v>
      </c>
      <c r="M57" s="325">
        <v>954.85</v>
      </c>
      <c r="N57" s="114"/>
      <c r="P57" s="258"/>
      <c r="Q57" s="258"/>
      <c r="V57" s="111"/>
    </row>
    <row r="58" spans="1:22" ht="24" thickTop="1" thickBot="1">
      <c r="A58" s="540">
        <f>A54+1</f>
        <v>11</v>
      </c>
      <c r="B58" s="257" t="s">
        <v>335</v>
      </c>
      <c r="C58" s="257" t="s">
        <v>337</v>
      </c>
      <c r="D58" s="257" t="s">
        <v>24</v>
      </c>
      <c r="E58" s="544" t="s">
        <v>339</v>
      </c>
      <c r="F58" s="544"/>
      <c r="G58" s="544" t="s">
        <v>330</v>
      </c>
      <c r="H58" s="548"/>
      <c r="I58" s="78"/>
      <c r="J58" s="63" t="s">
        <v>2</v>
      </c>
      <c r="K58" s="64"/>
      <c r="L58" s="64"/>
      <c r="M58" s="65"/>
      <c r="N58" s="110"/>
      <c r="V58" s="111"/>
    </row>
    <row r="59" spans="1:22" ht="23.25" thickBot="1">
      <c r="A59" s="541"/>
      <c r="B59" s="12" t="s">
        <v>536</v>
      </c>
      <c r="C59" s="12" t="s">
        <v>476</v>
      </c>
      <c r="D59" s="112"/>
      <c r="E59" s="12"/>
      <c r="F59" s="12"/>
      <c r="G59" s="549" t="s">
        <v>535</v>
      </c>
      <c r="H59" s="550"/>
      <c r="I59" s="551"/>
      <c r="J59" s="61" t="s">
        <v>5</v>
      </c>
      <c r="K59" s="61"/>
      <c r="L59" s="61" t="s">
        <v>462</v>
      </c>
      <c r="M59" s="326">
        <v>280.8</v>
      </c>
      <c r="N59" s="110"/>
      <c r="V59" s="111"/>
    </row>
    <row r="60" spans="1:22" ht="23.25" thickBot="1">
      <c r="A60" s="541"/>
      <c r="B60" s="259" t="s">
        <v>336</v>
      </c>
      <c r="C60" s="259" t="s">
        <v>338</v>
      </c>
      <c r="D60" s="259" t="s">
        <v>23</v>
      </c>
      <c r="E60" s="543" t="s">
        <v>340</v>
      </c>
      <c r="F60" s="543"/>
      <c r="G60" s="545"/>
      <c r="H60" s="546"/>
      <c r="I60" s="547"/>
      <c r="J60" s="17" t="s">
        <v>1</v>
      </c>
      <c r="K60" s="18"/>
      <c r="L60" s="18"/>
      <c r="M60" s="19"/>
      <c r="N60" s="110"/>
      <c r="V60" s="111"/>
    </row>
    <row r="61" spans="1:22" ht="13.5" thickBot="1">
      <c r="A61" s="542"/>
      <c r="B61" s="13"/>
      <c r="C61" s="13"/>
      <c r="D61" s="14"/>
      <c r="E61" s="15" t="s">
        <v>4</v>
      </c>
      <c r="F61" s="16"/>
      <c r="G61" s="552"/>
      <c r="H61" s="553"/>
      <c r="I61" s="554"/>
      <c r="J61" s="17" t="s">
        <v>0</v>
      </c>
      <c r="K61" s="18"/>
      <c r="L61" s="18"/>
      <c r="M61" s="19"/>
      <c r="N61" s="110"/>
      <c r="V61" s="111"/>
    </row>
    <row r="62" spans="1:22" ht="24" thickTop="1" thickBot="1">
      <c r="A62" s="540">
        <f>A58+1</f>
        <v>12</v>
      </c>
      <c r="B62" s="257" t="s">
        <v>335</v>
      </c>
      <c r="C62" s="257" t="s">
        <v>337</v>
      </c>
      <c r="D62" s="257" t="s">
        <v>24</v>
      </c>
      <c r="E62" s="544" t="s">
        <v>339</v>
      </c>
      <c r="F62" s="544"/>
      <c r="G62" s="544" t="s">
        <v>330</v>
      </c>
      <c r="H62" s="548"/>
      <c r="I62" s="78"/>
      <c r="J62" s="63" t="s">
        <v>2</v>
      </c>
      <c r="K62" s="64"/>
      <c r="L62" s="64"/>
      <c r="M62" s="65"/>
      <c r="N62" s="110"/>
      <c r="V62" s="111"/>
    </row>
    <row r="63" spans="1:22" ht="34.5" thickBot="1">
      <c r="A63" s="541"/>
      <c r="B63" s="12" t="s">
        <v>534</v>
      </c>
      <c r="C63" s="12" t="s">
        <v>533</v>
      </c>
      <c r="D63" s="112">
        <v>44803</v>
      </c>
      <c r="E63" s="12"/>
      <c r="F63" s="12" t="s">
        <v>532</v>
      </c>
      <c r="G63" s="549" t="s">
        <v>531</v>
      </c>
      <c r="H63" s="550"/>
      <c r="I63" s="551"/>
      <c r="J63" s="61" t="s">
        <v>386</v>
      </c>
      <c r="K63" s="61"/>
      <c r="L63" s="61" t="s">
        <v>462</v>
      </c>
      <c r="M63" s="326">
        <v>192</v>
      </c>
      <c r="N63" s="110"/>
      <c r="V63" s="111"/>
    </row>
    <row r="64" spans="1:22" ht="23.25" thickBot="1">
      <c r="A64" s="541"/>
      <c r="B64" s="259" t="s">
        <v>336</v>
      </c>
      <c r="C64" s="259" t="s">
        <v>338</v>
      </c>
      <c r="D64" s="259" t="s">
        <v>23</v>
      </c>
      <c r="E64" s="543" t="s">
        <v>340</v>
      </c>
      <c r="F64" s="543"/>
      <c r="G64" s="545"/>
      <c r="H64" s="546"/>
      <c r="I64" s="547"/>
      <c r="J64" s="17" t="s">
        <v>5</v>
      </c>
      <c r="K64" s="18"/>
      <c r="L64" s="18" t="s">
        <v>462</v>
      </c>
      <c r="M64" s="325">
        <v>138</v>
      </c>
      <c r="N64" s="110"/>
      <c r="V64" s="111"/>
    </row>
    <row r="65" spans="1:22" ht="23.25" thickBot="1">
      <c r="A65" s="542"/>
      <c r="B65" s="13" t="s">
        <v>479</v>
      </c>
      <c r="C65" s="13" t="s">
        <v>531</v>
      </c>
      <c r="D65" s="80">
        <v>44805</v>
      </c>
      <c r="E65" s="15" t="s">
        <v>4</v>
      </c>
      <c r="F65" s="16" t="s">
        <v>530</v>
      </c>
      <c r="G65" s="552"/>
      <c r="H65" s="553"/>
      <c r="I65" s="554"/>
      <c r="J65" s="17" t="s">
        <v>0</v>
      </c>
      <c r="K65" s="18"/>
      <c r="L65" s="18"/>
      <c r="M65" s="19"/>
      <c r="N65" s="110"/>
      <c r="V65" s="111"/>
    </row>
    <row r="66" spans="1:22" ht="24" thickTop="1" thickBot="1">
      <c r="A66" s="540">
        <f>A62+1</f>
        <v>13</v>
      </c>
      <c r="B66" s="257" t="s">
        <v>335</v>
      </c>
      <c r="C66" s="257" t="s">
        <v>337</v>
      </c>
      <c r="D66" s="257" t="s">
        <v>24</v>
      </c>
      <c r="E66" s="544" t="s">
        <v>339</v>
      </c>
      <c r="F66" s="544"/>
      <c r="G66" s="544" t="s">
        <v>330</v>
      </c>
      <c r="H66" s="548"/>
      <c r="I66" s="78"/>
      <c r="J66" s="63" t="s">
        <v>2</v>
      </c>
      <c r="K66" s="64"/>
      <c r="L66" s="64"/>
      <c r="M66" s="65"/>
      <c r="N66" s="110"/>
      <c r="V66" s="111"/>
    </row>
    <row r="67" spans="1:22" ht="34.5" thickBot="1">
      <c r="A67" s="541"/>
      <c r="B67" s="12" t="s">
        <v>499</v>
      </c>
      <c r="C67" s="12" t="s">
        <v>498</v>
      </c>
      <c r="D67" s="112">
        <v>44739</v>
      </c>
      <c r="E67" s="12"/>
      <c r="F67" s="12" t="s">
        <v>497</v>
      </c>
      <c r="G67" s="549" t="s">
        <v>496</v>
      </c>
      <c r="H67" s="550"/>
      <c r="I67" s="551"/>
      <c r="J67" s="61" t="s">
        <v>480</v>
      </c>
      <c r="K67" s="61"/>
      <c r="L67" s="61" t="s">
        <v>462</v>
      </c>
      <c r="M67" s="326">
        <v>150</v>
      </c>
      <c r="N67" s="110"/>
      <c r="V67" s="111"/>
    </row>
    <row r="68" spans="1:22" ht="23.25" thickBot="1">
      <c r="A68" s="541"/>
      <c r="B68" s="259" t="s">
        <v>336</v>
      </c>
      <c r="C68" s="259" t="s">
        <v>338</v>
      </c>
      <c r="D68" s="259" t="s">
        <v>23</v>
      </c>
      <c r="E68" s="543" t="s">
        <v>340</v>
      </c>
      <c r="F68" s="543"/>
      <c r="G68" s="545"/>
      <c r="H68" s="546"/>
      <c r="I68" s="547"/>
      <c r="J68" s="17" t="s">
        <v>368</v>
      </c>
      <c r="K68" s="18"/>
      <c r="L68" s="18" t="s">
        <v>462</v>
      </c>
      <c r="M68" s="325">
        <v>2208.37</v>
      </c>
      <c r="N68" s="110"/>
      <c r="V68" s="111"/>
    </row>
    <row r="69" spans="1:22" ht="23.25" thickBot="1">
      <c r="A69" s="542"/>
      <c r="B69" s="13" t="s">
        <v>1503</v>
      </c>
      <c r="C69" s="13" t="s">
        <v>495</v>
      </c>
      <c r="D69" s="80">
        <v>44743</v>
      </c>
      <c r="E69" s="15" t="s">
        <v>4</v>
      </c>
      <c r="F69" s="16" t="s">
        <v>494</v>
      </c>
      <c r="G69" s="552"/>
      <c r="H69" s="553"/>
      <c r="I69" s="554"/>
      <c r="J69" s="17" t="s">
        <v>386</v>
      </c>
      <c r="K69" s="18"/>
      <c r="L69" s="18" t="s">
        <v>462</v>
      </c>
      <c r="M69" s="337">
        <v>500</v>
      </c>
      <c r="N69" s="110"/>
      <c r="V69" s="111"/>
    </row>
    <row r="70" spans="1:22" ht="24" thickTop="1" thickBot="1">
      <c r="A70" s="540">
        <f>A66+1</f>
        <v>14</v>
      </c>
      <c r="B70" s="257" t="s">
        <v>335</v>
      </c>
      <c r="C70" s="257" t="s">
        <v>337</v>
      </c>
      <c r="D70" s="257" t="s">
        <v>24</v>
      </c>
      <c r="E70" s="544" t="s">
        <v>339</v>
      </c>
      <c r="F70" s="544"/>
      <c r="G70" s="544" t="s">
        <v>330</v>
      </c>
      <c r="H70" s="548"/>
      <c r="I70" s="78"/>
      <c r="J70" s="63" t="s">
        <v>2</v>
      </c>
      <c r="K70" s="64"/>
      <c r="L70" s="64"/>
      <c r="M70" s="65"/>
      <c r="N70" s="110"/>
      <c r="V70" s="111"/>
    </row>
    <row r="71" spans="1:22" ht="23.25" thickBot="1">
      <c r="A71" s="541"/>
      <c r="B71" s="12" t="s">
        <v>529</v>
      </c>
      <c r="C71" s="12" t="s">
        <v>528</v>
      </c>
      <c r="D71" s="112">
        <v>44832</v>
      </c>
      <c r="E71" s="12"/>
      <c r="F71" s="12" t="s">
        <v>527</v>
      </c>
      <c r="G71" s="549" t="s">
        <v>526</v>
      </c>
      <c r="H71" s="550"/>
      <c r="I71" s="551"/>
      <c r="J71" s="61" t="s">
        <v>480</v>
      </c>
      <c r="K71" s="61" t="s">
        <v>462</v>
      </c>
      <c r="L71" s="61"/>
      <c r="M71" s="338">
        <v>685</v>
      </c>
      <c r="N71" s="110"/>
      <c r="V71" s="111"/>
    </row>
    <row r="72" spans="1:22" ht="23.25" thickBot="1">
      <c r="A72" s="541"/>
      <c r="B72" s="259" t="s">
        <v>336</v>
      </c>
      <c r="C72" s="259" t="s">
        <v>338</v>
      </c>
      <c r="D72" s="259" t="s">
        <v>23</v>
      </c>
      <c r="E72" s="543" t="s">
        <v>340</v>
      </c>
      <c r="F72" s="543"/>
      <c r="G72" s="545"/>
      <c r="H72" s="546"/>
      <c r="I72" s="547"/>
      <c r="J72" s="17" t="s">
        <v>368</v>
      </c>
      <c r="K72" s="18" t="s">
        <v>462</v>
      </c>
      <c r="L72" s="18"/>
      <c r="M72" s="325">
        <v>749.2</v>
      </c>
      <c r="N72" s="110"/>
      <c r="V72" s="111"/>
    </row>
    <row r="73" spans="1:22" ht="23.25" thickBot="1">
      <c r="A73" s="542"/>
      <c r="B73" s="13" t="s">
        <v>525</v>
      </c>
      <c r="C73" s="13" t="s">
        <v>524</v>
      </c>
      <c r="D73" s="80">
        <v>44835</v>
      </c>
      <c r="E73" s="15" t="s">
        <v>4</v>
      </c>
      <c r="F73" s="16" t="s">
        <v>523</v>
      </c>
      <c r="G73" s="552"/>
      <c r="H73" s="553"/>
      <c r="I73" s="554"/>
      <c r="J73" s="17" t="s">
        <v>386</v>
      </c>
      <c r="K73" s="18" t="s">
        <v>462</v>
      </c>
      <c r="L73" s="18"/>
      <c r="M73" s="325">
        <v>1117.2</v>
      </c>
      <c r="N73" s="110"/>
      <c r="V73" s="111"/>
    </row>
    <row r="74" spans="1:22" ht="24" thickTop="1" thickBot="1">
      <c r="A74" s="540">
        <f>A70+1</f>
        <v>15</v>
      </c>
      <c r="B74" s="257" t="s">
        <v>335</v>
      </c>
      <c r="C74" s="257" t="s">
        <v>337</v>
      </c>
      <c r="D74" s="257" t="s">
        <v>24</v>
      </c>
      <c r="E74" s="544" t="s">
        <v>339</v>
      </c>
      <c r="F74" s="544"/>
      <c r="G74" s="544" t="s">
        <v>330</v>
      </c>
      <c r="H74" s="548"/>
      <c r="I74" s="78"/>
      <c r="J74" s="63" t="s">
        <v>2</v>
      </c>
      <c r="K74" s="64"/>
      <c r="L74" s="64"/>
      <c r="M74" s="65"/>
      <c r="N74" s="110"/>
      <c r="V74" s="111"/>
    </row>
    <row r="75" spans="1:22" ht="34.5" thickBot="1">
      <c r="A75" s="541"/>
      <c r="B75" s="12" t="s">
        <v>474</v>
      </c>
      <c r="C75" s="12" t="s">
        <v>473</v>
      </c>
      <c r="D75" s="112">
        <v>44733</v>
      </c>
      <c r="E75" s="12"/>
      <c r="F75" s="12" t="s">
        <v>472</v>
      </c>
      <c r="G75" s="549" t="s">
        <v>470</v>
      </c>
      <c r="H75" s="550"/>
      <c r="I75" s="551"/>
      <c r="J75" s="61" t="s">
        <v>368</v>
      </c>
      <c r="K75" s="61"/>
      <c r="L75" s="61" t="s">
        <v>462</v>
      </c>
      <c r="M75" s="326">
        <v>300</v>
      </c>
      <c r="N75" s="110"/>
      <c r="V75" s="111"/>
    </row>
    <row r="76" spans="1:22" ht="23.25" thickBot="1">
      <c r="A76" s="541"/>
      <c r="B76" s="259" t="s">
        <v>336</v>
      </c>
      <c r="C76" s="259" t="s">
        <v>338</v>
      </c>
      <c r="D76" s="259" t="s">
        <v>23</v>
      </c>
      <c r="E76" s="543" t="s">
        <v>340</v>
      </c>
      <c r="F76" s="543"/>
      <c r="G76" s="545"/>
      <c r="H76" s="546"/>
      <c r="I76" s="547"/>
      <c r="J76" s="17" t="s">
        <v>5</v>
      </c>
      <c r="K76" s="18"/>
      <c r="L76" s="18" t="s">
        <v>462</v>
      </c>
      <c r="M76" s="325">
        <v>115</v>
      </c>
      <c r="N76" s="110"/>
      <c r="V76" s="111"/>
    </row>
    <row r="77" spans="1:22" ht="23.25" thickBot="1">
      <c r="A77" s="542"/>
      <c r="B77" s="13" t="s">
        <v>471</v>
      </c>
      <c r="C77" s="13" t="s">
        <v>470</v>
      </c>
      <c r="D77" s="80">
        <v>44738</v>
      </c>
      <c r="E77" s="15" t="s">
        <v>4</v>
      </c>
      <c r="F77" s="16" t="s">
        <v>469</v>
      </c>
      <c r="G77" s="552"/>
      <c r="H77" s="553"/>
      <c r="I77" s="554"/>
      <c r="J77" s="17" t="s">
        <v>0</v>
      </c>
      <c r="K77" s="18"/>
      <c r="L77" s="18"/>
      <c r="M77" s="19"/>
      <c r="N77" s="110"/>
      <c r="V77" s="111"/>
    </row>
    <row r="78" spans="1:22" ht="24" thickTop="1" thickBot="1">
      <c r="A78" s="540">
        <f>A74+1</f>
        <v>16</v>
      </c>
      <c r="B78" s="257" t="s">
        <v>335</v>
      </c>
      <c r="C78" s="257" t="s">
        <v>337</v>
      </c>
      <c r="D78" s="257" t="s">
        <v>24</v>
      </c>
      <c r="E78" s="544" t="s">
        <v>339</v>
      </c>
      <c r="F78" s="544"/>
      <c r="G78" s="544" t="s">
        <v>330</v>
      </c>
      <c r="H78" s="548"/>
      <c r="I78" s="78"/>
      <c r="J78" s="63" t="s">
        <v>2</v>
      </c>
      <c r="K78" s="64"/>
      <c r="L78" s="64"/>
      <c r="M78" s="65"/>
      <c r="N78" s="110"/>
      <c r="V78" s="111"/>
    </row>
    <row r="79" spans="1:22" ht="45.75" thickBot="1">
      <c r="A79" s="541"/>
      <c r="B79" s="12" t="s">
        <v>522</v>
      </c>
      <c r="C79" s="12" t="s">
        <v>1492</v>
      </c>
      <c r="D79" s="112">
        <v>44721</v>
      </c>
      <c r="E79" s="12"/>
      <c r="F79" s="12" t="s">
        <v>521</v>
      </c>
      <c r="G79" s="549" t="s">
        <v>519</v>
      </c>
      <c r="H79" s="550"/>
      <c r="I79" s="551"/>
      <c r="J79" s="61" t="s">
        <v>5</v>
      </c>
      <c r="K79" s="61"/>
      <c r="L79" s="61" t="s">
        <v>462</v>
      </c>
      <c r="M79" s="326">
        <v>50</v>
      </c>
      <c r="N79" s="110"/>
      <c r="V79" s="111"/>
    </row>
    <row r="80" spans="1:22" ht="68.25" thickBot="1">
      <c r="A80" s="541"/>
      <c r="B80" s="259" t="s">
        <v>336</v>
      </c>
      <c r="C80" s="259" t="s">
        <v>338</v>
      </c>
      <c r="D80" s="259" t="s">
        <v>23</v>
      </c>
      <c r="E80" s="543" t="s">
        <v>340</v>
      </c>
      <c r="F80" s="543"/>
      <c r="G80" s="545"/>
      <c r="H80" s="546"/>
      <c r="I80" s="547"/>
      <c r="J80" s="17" t="s">
        <v>1491</v>
      </c>
      <c r="K80" s="18"/>
      <c r="L80" s="18" t="s">
        <v>462</v>
      </c>
      <c r="M80" s="325">
        <v>200</v>
      </c>
      <c r="N80" s="110"/>
      <c r="V80" s="111"/>
    </row>
    <row r="81" spans="1:22" ht="23.25" thickBot="1">
      <c r="A81" s="542"/>
      <c r="B81" s="13" t="s">
        <v>520</v>
      </c>
      <c r="C81" s="13" t="s">
        <v>1490</v>
      </c>
      <c r="D81" s="80">
        <v>44721</v>
      </c>
      <c r="E81" s="15" t="s">
        <v>4</v>
      </c>
      <c r="F81" s="16" t="s">
        <v>518</v>
      </c>
      <c r="G81" s="552"/>
      <c r="H81" s="553"/>
      <c r="I81" s="554"/>
      <c r="J81" s="17" t="s">
        <v>0</v>
      </c>
      <c r="K81" s="18"/>
      <c r="L81" s="18"/>
      <c r="M81" s="19"/>
      <c r="N81" s="110"/>
      <c r="V81" s="111"/>
    </row>
    <row r="82" spans="1:22" ht="24" thickTop="1" thickBot="1">
      <c r="A82" s="540">
        <f>A78+1</f>
        <v>17</v>
      </c>
      <c r="B82" s="257" t="s">
        <v>335</v>
      </c>
      <c r="C82" s="257" t="s">
        <v>337</v>
      </c>
      <c r="D82" s="257" t="s">
        <v>24</v>
      </c>
      <c r="E82" s="544" t="s">
        <v>339</v>
      </c>
      <c r="F82" s="544"/>
      <c r="G82" s="544" t="s">
        <v>330</v>
      </c>
      <c r="H82" s="548"/>
      <c r="I82" s="78"/>
      <c r="J82" s="63" t="s">
        <v>2</v>
      </c>
      <c r="K82" s="64"/>
      <c r="L82" s="64"/>
      <c r="M82" s="65"/>
      <c r="N82" s="110"/>
      <c r="V82" s="111"/>
    </row>
    <row r="83" spans="1:22" ht="23.25" thickBot="1">
      <c r="A83" s="541"/>
      <c r="B83" s="12" t="s">
        <v>517</v>
      </c>
      <c r="C83" s="12" t="s">
        <v>516</v>
      </c>
      <c r="D83" s="112">
        <v>44767</v>
      </c>
      <c r="E83" s="12"/>
      <c r="F83" s="12" t="s">
        <v>515</v>
      </c>
      <c r="G83" s="549" t="s">
        <v>513</v>
      </c>
      <c r="H83" s="550"/>
      <c r="I83" s="551"/>
      <c r="J83" s="61" t="s">
        <v>386</v>
      </c>
      <c r="K83" s="61"/>
      <c r="L83" s="61" t="s">
        <v>462</v>
      </c>
      <c r="M83" s="326">
        <v>228</v>
      </c>
      <c r="N83" s="110"/>
      <c r="V83" s="111"/>
    </row>
    <row r="84" spans="1:22" ht="23.25" thickBot="1">
      <c r="A84" s="541"/>
      <c r="B84" s="259" t="s">
        <v>336</v>
      </c>
      <c r="C84" s="259" t="s">
        <v>338</v>
      </c>
      <c r="D84" s="259" t="s">
        <v>23</v>
      </c>
      <c r="E84" s="543" t="s">
        <v>340</v>
      </c>
      <c r="F84" s="543"/>
      <c r="G84" s="545"/>
      <c r="H84" s="546"/>
      <c r="I84" s="547"/>
      <c r="J84" s="17" t="s">
        <v>5</v>
      </c>
      <c r="K84" s="18"/>
      <c r="L84" s="18" t="s">
        <v>462</v>
      </c>
      <c r="M84" s="325">
        <v>154</v>
      </c>
      <c r="N84" s="110"/>
      <c r="V84" s="111"/>
    </row>
    <row r="85" spans="1:22" ht="23.25" thickBot="1">
      <c r="A85" s="542"/>
      <c r="B85" s="13" t="s">
        <v>514</v>
      </c>
      <c r="C85" s="13" t="s">
        <v>513</v>
      </c>
      <c r="D85" s="80">
        <v>44769</v>
      </c>
      <c r="E85" s="15" t="s">
        <v>4</v>
      </c>
      <c r="F85" s="16" t="s">
        <v>512</v>
      </c>
      <c r="G85" s="552"/>
      <c r="H85" s="553"/>
      <c r="I85" s="554"/>
      <c r="J85" s="17" t="s">
        <v>0</v>
      </c>
      <c r="K85" s="18"/>
      <c r="L85" s="18"/>
      <c r="M85" s="19"/>
      <c r="N85" s="110"/>
      <c r="V85" s="111"/>
    </row>
    <row r="86" spans="1:22" ht="24" thickTop="1" thickBot="1">
      <c r="A86" s="540">
        <f>A82+1</f>
        <v>18</v>
      </c>
      <c r="B86" s="257" t="s">
        <v>335</v>
      </c>
      <c r="C86" s="257" t="s">
        <v>337</v>
      </c>
      <c r="D86" s="257" t="s">
        <v>24</v>
      </c>
      <c r="E86" s="544" t="s">
        <v>339</v>
      </c>
      <c r="F86" s="544"/>
      <c r="G86" s="544" t="s">
        <v>330</v>
      </c>
      <c r="H86" s="548"/>
      <c r="I86" s="78"/>
      <c r="J86" s="63" t="s">
        <v>2</v>
      </c>
      <c r="K86" s="64"/>
      <c r="L86" s="64"/>
      <c r="M86" s="65"/>
      <c r="N86" s="110"/>
      <c r="V86" s="111"/>
    </row>
    <row r="87" spans="1:22" ht="45.75" thickBot="1">
      <c r="A87" s="541"/>
      <c r="B87" s="12" t="s">
        <v>487</v>
      </c>
      <c r="C87" s="12" t="s">
        <v>486</v>
      </c>
      <c r="D87" s="112">
        <v>44751</v>
      </c>
      <c r="E87" s="12"/>
      <c r="F87" s="12" t="s">
        <v>485</v>
      </c>
      <c r="G87" s="549" t="s">
        <v>484</v>
      </c>
      <c r="H87" s="550"/>
      <c r="I87" s="551"/>
      <c r="J87" s="61" t="s">
        <v>5</v>
      </c>
      <c r="K87" s="61"/>
      <c r="L87" s="61" t="s">
        <v>462</v>
      </c>
      <c r="M87" s="338">
        <v>318</v>
      </c>
      <c r="N87" s="110"/>
      <c r="V87" s="111"/>
    </row>
    <row r="88" spans="1:22" ht="23.25" thickBot="1">
      <c r="A88" s="541"/>
      <c r="B88" s="259" t="s">
        <v>336</v>
      </c>
      <c r="C88" s="259" t="s">
        <v>338</v>
      </c>
      <c r="D88" s="259" t="s">
        <v>23</v>
      </c>
      <c r="E88" s="543" t="s">
        <v>340</v>
      </c>
      <c r="F88" s="543"/>
      <c r="G88" s="545"/>
      <c r="H88" s="546"/>
      <c r="I88" s="547"/>
      <c r="J88" s="17" t="s">
        <v>1</v>
      </c>
      <c r="K88" s="18"/>
      <c r="L88" s="18"/>
      <c r="M88" s="19"/>
      <c r="N88" s="110"/>
      <c r="V88" s="111"/>
    </row>
    <row r="89" spans="1:22" ht="34.5" thickBot="1">
      <c r="A89" s="542"/>
      <c r="B89" s="13" t="s">
        <v>402</v>
      </c>
      <c r="C89" s="13" t="s">
        <v>484</v>
      </c>
      <c r="D89" s="80">
        <v>44757</v>
      </c>
      <c r="E89" s="15" t="s">
        <v>4</v>
      </c>
      <c r="F89" s="16" t="s">
        <v>483</v>
      </c>
      <c r="G89" s="552"/>
      <c r="H89" s="553"/>
      <c r="I89" s="554"/>
      <c r="J89" s="17" t="s">
        <v>0</v>
      </c>
      <c r="K89" s="18"/>
      <c r="L89" s="18"/>
      <c r="M89" s="19"/>
      <c r="N89" s="110"/>
      <c r="V89" s="111"/>
    </row>
    <row r="90" spans="1:22" ht="24" thickTop="1" thickBot="1">
      <c r="A90" s="540">
        <f>A86+1</f>
        <v>19</v>
      </c>
      <c r="B90" s="257" t="s">
        <v>335</v>
      </c>
      <c r="C90" s="257" t="s">
        <v>337</v>
      </c>
      <c r="D90" s="257" t="s">
        <v>24</v>
      </c>
      <c r="E90" s="544" t="s">
        <v>339</v>
      </c>
      <c r="F90" s="544"/>
      <c r="G90" s="544" t="s">
        <v>330</v>
      </c>
      <c r="H90" s="548"/>
      <c r="I90" s="78"/>
      <c r="J90" s="63" t="s">
        <v>2</v>
      </c>
      <c r="K90" s="64"/>
      <c r="L90" s="64"/>
      <c r="M90" s="65"/>
      <c r="N90" s="110"/>
      <c r="V90" s="111"/>
    </row>
    <row r="91" spans="1:22" ht="34.5" thickBot="1">
      <c r="A91" s="541"/>
      <c r="B91" s="12" t="s">
        <v>511</v>
      </c>
      <c r="C91" s="12" t="s">
        <v>510</v>
      </c>
      <c r="D91" s="112">
        <v>44683</v>
      </c>
      <c r="E91" s="12"/>
      <c r="F91" s="12" t="s">
        <v>509</v>
      </c>
      <c r="G91" s="549" t="s">
        <v>508</v>
      </c>
      <c r="H91" s="550"/>
      <c r="I91" s="551"/>
      <c r="J91" s="61" t="s">
        <v>480</v>
      </c>
      <c r="K91" s="61"/>
      <c r="L91" s="61" t="s">
        <v>462</v>
      </c>
      <c r="M91" s="338">
        <v>799</v>
      </c>
      <c r="N91" s="110"/>
      <c r="V91" s="111"/>
    </row>
    <row r="92" spans="1:22" ht="23.25" thickBot="1">
      <c r="A92" s="541"/>
      <c r="B92" s="259" t="s">
        <v>336</v>
      </c>
      <c r="C92" s="259" t="s">
        <v>338</v>
      </c>
      <c r="D92" s="259" t="s">
        <v>23</v>
      </c>
      <c r="E92" s="543" t="s">
        <v>340</v>
      </c>
      <c r="F92" s="543"/>
      <c r="G92" s="545"/>
      <c r="H92" s="546"/>
      <c r="I92" s="547"/>
      <c r="J92" s="17" t="s">
        <v>1</v>
      </c>
      <c r="K92" s="18"/>
      <c r="L92" s="18"/>
      <c r="M92" s="19"/>
      <c r="N92" s="110"/>
      <c r="V92" s="111"/>
    </row>
    <row r="93" spans="1:22" ht="23.25" thickBot="1">
      <c r="A93" s="542"/>
      <c r="B93" s="13" t="s">
        <v>507</v>
      </c>
      <c r="C93" s="13" t="s">
        <v>506</v>
      </c>
      <c r="D93" s="80">
        <v>44687</v>
      </c>
      <c r="E93" s="15" t="s">
        <v>4</v>
      </c>
      <c r="F93" s="16" t="s">
        <v>505</v>
      </c>
      <c r="G93" s="552"/>
      <c r="H93" s="553"/>
      <c r="I93" s="554"/>
      <c r="J93" s="17" t="s">
        <v>0</v>
      </c>
      <c r="K93" s="18"/>
      <c r="L93" s="18"/>
      <c r="M93" s="19"/>
      <c r="N93" s="110"/>
      <c r="V93" s="111"/>
    </row>
    <row r="94" spans="1:22" ht="24" thickTop="1" thickBot="1">
      <c r="A94" s="540">
        <f>A90+1</f>
        <v>20</v>
      </c>
      <c r="B94" s="257" t="s">
        <v>335</v>
      </c>
      <c r="C94" s="257" t="s">
        <v>337</v>
      </c>
      <c r="D94" s="257" t="s">
        <v>24</v>
      </c>
      <c r="E94" s="544" t="s">
        <v>339</v>
      </c>
      <c r="F94" s="544"/>
      <c r="G94" s="544" t="s">
        <v>330</v>
      </c>
      <c r="H94" s="548"/>
      <c r="I94" s="78"/>
      <c r="J94" s="63" t="s">
        <v>2</v>
      </c>
      <c r="K94" s="64"/>
      <c r="L94" s="64"/>
      <c r="M94" s="65"/>
      <c r="N94" s="110"/>
      <c r="V94" s="111"/>
    </row>
    <row r="95" spans="1:22" ht="23.25" thickBot="1">
      <c r="A95" s="541"/>
      <c r="B95" s="12" t="s">
        <v>504</v>
      </c>
      <c r="C95" s="12" t="s">
        <v>503</v>
      </c>
      <c r="D95" s="112">
        <v>44805</v>
      </c>
      <c r="E95" s="12"/>
      <c r="F95" s="12" t="s">
        <v>502</v>
      </c>
      <c r="G95" s="549" t="s">
        <v>501</v>
      </c>
      <c r="H95" s="550"/>
      <c r="I95" s="551"/>
      <c r="J95" s="61" t="s">
        <v>386</v>
      </c>
      <c r="K95" s="61"/>
      <c r="L95" s="61" t="s">
        <v>462</v>
      </c>
      <c r="M95" s="338">
        <v>387</v>
      </c>
      <c r="N95" s="110"/>
      <c r="V95" s="111"/>
    </row>
    <row r="96" spans="1:22" ht="23.25" thickBot="1">
      <c r="A96" s="541"/>
      <c r="B96" s="259" t="s">
        <v>336</v>
      </c>
      <c r="C96" s="259" t="s">
        <v>338</v>
      </c>
      <c r="D96" s="259" t="s">
        <v>23</v>
      </c>
      <c r="E96" s="543" t="s">
        <v>340</v>
      </c>
      <c r="F96" s="543"/>
      <c r="G96" s="545"/>
      <c r="H96" s="546"/>
      <c r="I96" s="547"/>
      <c r="J96" s="17"/>
      <c r="K96" s="18"/>
      <c r="L96" s="18"/>
      <c r="M96" s="337"/>
      <c r="N96" s="110"/>
      <c r="V96" s="111"/>
    </row>
    <row r="97" spans="1:22" ht="23.25" thickBot="1">
      <c r="A97" s="542"/>
      <c r="B97" s="13" t="s">
        <v>479</v>
      </c>
      <c r="C97" s="13" t="s">
        <v>501</v>
      </c>
      <c r="D97" s="80">
        <v>44808</v>
      </c>
      <c r="E97" s="15" t="s">
        <v>4</v>
      </c>
      <c r="F97" s="16" t="s">
        <v>500</v>
      </c>
      <c r="G97" s="552"/>
      <c r="H97" s="553"/>
      <c r="I97" s="554"/>
      <c r="J97" s="17"/>
      <c r="K97" s="18"/>
      <c r="L97" s="18"/>
      <c r="M97" s="325"/>
      <c r="N97" s="110"/>
      <c r="V97" s="111"/>
    </row>
    <row r="98" spans="1:22" ht="24" thickTop="1" thickBot="1">
      <c r="A98" s="540">
        <f>A94+1</f>
        <v>21</v>
      </c>
      <c r="B98" s="257" t="s">
        <v>335</v>
      </c>
      <c r="C98" s="257" t="s">
        <v>337</v>
      </c>
      <c r="D98" s="257" t="s">
        <v>24</v>
      </c>
      <c r="E98" s="544" t="s">
        <v>339</v>
      </c>
      <c r="F98" s="544"/>
      <c r="G98" s="544" t="s">
        <v>330</v>
      </c>
      <c r="H98" s="548"/>
      <c r="I98" s="78"/>
      <c r="J98" s="63" t="s">
        <v>2</v>
      </c>
      <c r="K98" s="64"/>
      <c r="L98" s="64"/>
      <c r="M98" s="65"/>
      <c r="N98" s="110"/>
      <c r="V98" s="111"/>
    </row>
    <row r="99" spans="1:22" ht="23.25" thickBot="1">
      <c r="A99" s="541"/>
      <c r="B99" s="12" t="s">
        <v>493</v>
      </c>
      <c r="C99" s="12" t="s">
        <v>492</v>
      </c>
      <c r="D99" s="112">
        <v>44703</v>
      </c>
      <c r="E99" s="12"/>
      <c r="F99" s="12" t="s">
        <v>491</v>
      </c>
      <c r="G99" s="549" t="s">
        <v>489</v>
      </c>
      <c r="H99" s="550"/>
      <c r="I99" s="551"/>
      <c r="J99" s="61" t="s">
        <v>480</v>
      </c>
      <c r="K99" s="61"/>
      <c r="L99" s="61" t="s">
        <v>462</v>
      </c>
      <c r="M99" s="338">
        <v>425</v>
      </c>
      <c r="N99" s="110"/>
      <c r="V99" s="111"/>
    </row>
    <row r="100" spans="1:22" ht="23.25" thickBot="1">
      <c r="A100" s="541"/>
      <c r="B100" s="259" t="s">
        <v>336</v>
      </c>
      <c r="C100" s="259" t="s">
        <v>338</v>
      </c>
      <c r="D100" s="259" t="s">
        <v>23</v>
      </c>
      <c r="E100" s="543" t="s">
        <v>340</v>
      </c>
      <c r="F100" s="543"/>
      <c r="G100" s="545"/>
      <c r="H100" s="546"/>
      <c r="I100" s="547"/>
      <c r="J100" s="17" t="s">
        <v>1</v>
      </c>
      <c r="K100" s="18"/>
      <c r="L100" s="18"/>
      <c r="M100" s="19"/>
      <c r="N100" s="110"/>
      <c r="V100" s="111"/>
    </row>
    <row r="101" spans="1:22" ht="23.25" thickBot="1">
      <c r="A101" s="542"/>
      <c r="B101" s="13" t="s">
        <v>490</v>
      </c>
      <c r="C101" s="13" t="s">
        <v>489</v>
      </c>
      <c r="D101" s="80">
        <v>44707</v>
      </c>
      <c r="E101" s="15" t="s">
        <v>4</v>
      </c>
      <c r="F101" s="16" t="s">
        <v>488</v>
      </c>
      <c r="G101" s="552"/>
      <c r="H101" s="553"/>
      <c r="I101" s="554"/>
      <c r="J101" s="17" t="s">
        <v>0</v>
      </c>
      <c r="K101" s="18"/>
      <c r="L101" s="18"/>
      <c r="M101" s="19"/>
      <c r="N101" s="110"/>
      <c r="V101" s="111"/>
    </row>
    <row r="102" spans="1:22" ht="24" thickTop="1" thickBot="1">
      <c r="A102" s="540">
        <f>A98+1</f>
        <v>22</v>
      </c>
      <c r="B102" s="257" t="s">
        <v>335</v>
      </c>
      <c r="C102" s="257" t="s">
        <v>337</v>
      </c>
      <c r="D102" s="257" t="s">
        <v>24</v>
      </c>
      <c r="E102" s="544" t="s">
        <v>339</v>
      </c>
      <c r="F102" s="544"/>
      <c r="G102" s="544" t="s">
        <v>330</v>
      </c>
      <c r="H102" s="548"/>
      <c r="I102" s="78"/>
      <c r="J102" s="63" t="s">
        <v>2</v>
      </c>
      <c r="K102" s="64"/>
      <c r="L102" s="64"/>
      <c r="M102" s="65"/>
      <c r="N102" s="110"/>
      <c r="V102" s="111"/>
    </row>
    <row r="103" spans="1:22" ht="23.25" thickBot="1">
      <c r="A103" s="541"/>
      <c r="B103" s="12" t="s">
        <v>477</v>
      </c>
      <c r="C103" s="12" t="s">
        <v>482</v>
      </c>
      <c r="D103" s="112">
        <v>44792</v>
      </c>
      <c r="E103" s="12"/>
      <c r="F103" s="12" t="s">
        <v>481</v>
      </c>
      <c r="G103" s="549" t="s">
        <v>475</v>
      </c>
      <c r="H103" s="550"/>
      <c r="I103" s="551"/>
      <c r="J103" s="61" t="s">
        <v>480</v>
      </c>
      <c r="K103" s="61"/>
      <c r="L103" s="61" t="s">
        <v>462</v>
      </c>
      <c r="M103" s="326">
        <v>595</v>
      </c>
      <c r="N103" s="110"/>
      <c r="V103" s="111"/>
    </row>
    <row r="104" spans="1:22" ht="23.25" thickBot="1">
      <c r="A104" s="541"/>
      <c r="B104" s="259" t="s">
        <v>336</v>
      </c>
      <c r="C104" s="259" t="s">
        <v>338</v>
      </c>
      <c r="D104" s="259" t="s">
        <v>23</v>
      </c>
      <c r="E104" s="543" t="s">
        <v>340</v>
      </c>
      <c r="F104" s="543"/>
      <c r="G104" s="545"/>
      <c r="H104" s="546"/>
      <c r="I104" s="547"/>
      <c r="J104" s="17" t="s">
        <v>368</v>
      </c>
      <c r="K104" s="18"/>
      <c r="L104" s="18" t="s">
        <v>462</v>
      </c>
      <c r="M104" s="325">
        <v>490</v>
      </c>
      <c r="N104" s="110"/>
      <c r="V104" s="111"/>
    </row>
    <row r="105" spans="1:22" ht="23.25" thickBot="1">
      <c r="A105" s="542"/>
      <c r="B105" s="13" t="s">
        <v>479</v>
      </c>
      <c r="C105" s="13" t="s">
        <v>475</v>
      </c>
      <c r="D105" s="80">
        <v>44798</v>
      </c>
      <c r="E105" s="15" t="s">
        <v>4</v>
      </c>
      <c r="F105" s="16" t="s">
        <v>478</v>
      </c>
      <c r="G105" s="552"/>
      <c r="H105" s="553"/>
      <c r="I105" s="554"/>
      <c r="J105" s="17" t="s">
        <v>386</v>
      </c>
      <c r="K105" s="18"/>
      <c r="L105" s="18" t="s">
        <v>462</v>
      </c>
      <c r="M105" s="337">
        <v>570</v>
      </c>
      <c r="N105" s="110"/>
      <c r="V105" s="111"/>
    </row>
    <row r="106" spans="1:22" ht="24" thickTop="1" thickBot="1">
      <c r="A106" s="540">
        <f>A102+1</f>
        <v>23</v>
      </c>
      <c r="B106" s="257" t="s">
        <v>335</v>
      </c>
      <c r="C106" s="257" t="s">
        <v>337</v>
      </c>
      <c r="D106" s="257" t="s">
        <v>24</v>
      </c>
      <c r="E106" s="544" t="s">
        <v>339</v>
      </c>
      <c r="F106" s="544"/>
      <c r="G106" s="544" t="s">
        <v>330</v>
      </c>
      <c r="H106" s="548"/>
      <c r="I106" s="78"/>
      <c r="J106" s="63" t="s">
        <v>2</v>
      </c>
      <c r="K106" s="64"/>
      <c r="L106" s="64"/>
      <c r="M106" s="65"/>
      <c r="N106" s="110"/>
      <c r="V106" s="111"/>
    </row>
    <row r="107" spans="1:22" ht="23.25" thickBot="1">
      <c r="A107" s="541"/>
      <c r="B107" s="12" t="s">
        <v>477</v>
      </c>
      <c r="C107" s="12" t="s">
        <v>476</v>
      </c>
      <c r="D107" s="339"/>
      <c r="E107" s="339"/>
      <c r="F107" s="339"/>
      <c r="G107" s="549" t="s">
        <v>475</v>
      </c>
      <c r="H107" s="550"/>
      <c r="I107" s="551"/>
      <c r="J107" s="61" t="s">
        <v>5</v>
      </c>
      <c r="K107" s="61"/>
      <c r="L107" s="61" t="s">
        <v>462</v>
      </c>
      <c r="M107" s="326">
        <v>407</v>
      </c>
      <c r="N107" s="110"/>
      <c r="V107" s="111"/>
    </row>
    <row r="108" spans="1:22" ht="23.25" thickBot="1">
      <c r="A108" s="541"/>
      <c r="B108" s="259" t="s">
        <v>336</v>
      </c>
      <c r="C108" s="259" t="s">
        <v>338</v>
      </c>
      <c r="D108" s="259" t="s">
        <v>23</v>
      </c>
      <c r="E108" s="543" t="s">
        <v>340</v>
      </c>
      <c r="F108" s="543"/>
      <c r="G108" s="545"/>
      <c r="H108" s="546"/>
      <c r="I108" s="547"/>
      <c r="J108" s="339"/>
      <c r="K108" s="339"/>
      <c r="L108" s="339"/>
      <c r="M108" s="339"/>
      <c r="N108" s="110"/>
      <c r="V108" s="111"/>
    </row>
    <row r="109" spans="1:22" ht="13.5" thickBot="1">
      <c r="A109" s="542"/>
      <c r="B109" s="339"/>
      <c r="C109" s="339"/>
      <c r="D109" s="339"/>
      <c r="E109" s="339"/>
      <c r="F109" s="339"/>
      <c r="G109" s="552"/>
      <c r="H109" s="553"/>
      <c r="I109" s="554"/>
      <c r="J109" s="339"/>
      <c r="K109" s="339"/>
      <c r="L109" s="339"/>
      <c r="M109" s="339"/>
      <c r="N109" s="110"/>
      <c r="V109" s="111"/>
    </row>
    <row r="110" spans="1:22" ht="24" thickTop="1" thickBot="1">
      <c r="A110" s="540">
        <f>A106+1</f>
        <v>24</v>
      </c>
      <c r="B110" s="257" t="s">
        <v>335</v>
      </c>
      <c r="C110" s="257" t="s">
        <v>337</v>
      </c>
      <c r="D110" s="257" t="s">
        <v>24</v>
      </c>
      <c r="E110" s="544" t="s">
        <v>339</v>
      </c>
      <c r="F110" s="544"/>
      <c r="G110" s="544" t="s">
        <v>330</v>
      </c>
      <c r="H110" s="548"/>
      <c r="I110" s="78"/>
      <c r="J110" s="63" t="s">
        <v>2</v>
      </c>
      <c r="K110" s="64"/>
      <c r="L110" s="64"/>
      <c r="M110" s="65"/>
      <c r="N110" s="110"/>
      <c r="V110" s="111"/>
    </row>
    <row r="111" spans="1:22" ht="13.5" thickBot="1">
      <c r="A111" s="541"/>
      <c r="B111" s="339"/>
      <c r="C111" s="339"/>
      <c r="D111" s="112"/>
      <c r="E111" s="12"/>
      <c r="F111" s="12"/>
      <c r="G111" s="549"/>
      <c r="H111" s="550"/>
      <c r="I111" s="551"/>
      <c r="J111" s="339"/>
      <c r="K111" s="339"/>
      <c r="L111" s="339"/>
      <c r="M111" s="339"/>
      <c r="N111" s="110"/>
      <c r="V111" s="111"/>
    </row>
    <row r="112" spans="1:22" ht="23.25" thickBot="1">
      <c r="A112" s="541"/>
      <c r="B112" s="259" t="s">
        <v>336</v>
      </c>
      <c r="C112" s="259" t="s">
        <v>338</v>
      </c>
      <c r="D112" s="259" t="s">
        <v>23</v>
      </c>
      <c r="E112" s="543" t="s">
        <v>340</v>
      </c>
      <c r="F112" s="543"/>
      <c r="G112" s="545"/>
      <c r="H112" s="546"/>
      <c r="I112" s="547"/>
      <c r="J112" s="17" t="s">
        <v>1</v>
      </c>
      <c r="K112" s="18"/>
      <c r="L112" s="18"/>
      <c r="M112" s="19"/>
      <c r="N112" s="110"/>
      <c r="V112" s="111"/>
    </row>
    <row r="113" spans="1:22" ht="13.5" thickBot="1">
      <c r="A113" s="542"/>
      <c r="B113" s="13"/>
      <c r="C113" s="13"/>
      <c r="D113" s="80"/>
      <c r="E113" s="15" t="s">
        <v>4</v>
      </c>
      <c r="F113" s="16"/>
      <c r="G113" s="552"/>
      <c r="H113" s="553"/>
      <c r="I113" s="554"/>
      <c r="J113" s="17" t="s">
        <v>0</v>
      </c>
      <c r="K113" s="18"/>
      <c r="L113" s="18"/>
      <c r="M113" s="19"/>
      <c r="N113" s="110"/>
      <c r="V113" s="111"/>
    </row>
    <row r="114" spans="1:22" ht="24" thickTop="1" thickBot="1">
      <c r="A114" s="540">
        <f>A110+1</f>
        <v>25</v>
      </c>
      <c r="B114" s="257" t="s">
        <v>335</v>
      </c>
      <c r="C114" s="257" t="s">
        <v>337</v>
      </c>
      <c r="D114" s="257" t="s">
        <v>24</v>
      </c>
      <c r="E114" s="544" t="s">
        <v>339</v>
      </c>
      <c r="F114" s="544"/>
      <c r="G114" s="544" t="s">
        <v>330</v>
      </c>
      <c r="H114" s="548"/>
      <c r="I114" s="78"/>
      <c r="J114" s="63" t="s">
        <v>2</v>
      </c>
      <c r="K114" s="64"/>
      <c r="L114" s="64"/>
      <c r="M114" s="65"/>
      <c r="N114" s="110"/>
      <c r="V114" s="111"/>
    </row>
    <row r="115" spans="1:22" ht="13.5" thickBot="1">
      <c r="A115" s="541"/>
      <c r="B115" s="339"/>
      <c r="C115" s="339"/>
      <c r="D115" s="339"/>
      <c r="E115" s="339"/>
      <c r="F115" s="339"/>
      <c r="G115" s="549"/>
      <c r="H115" s="550"/>
      <c r="I115" s="551"/>
      <c r="J115" s="339"/>
      <c r="K115" s="339"/>
      <c r="L115" s="339"/>
      <c r="M115" s="339"/>
      <c r="N115" s="110"/>
      <c r="V115" s="111"/>
    </row>
    <row r="116" spans="1:22" ht="23.25" thickBot="1">
      <c r="A116" s="541"/>
      <c r="B116" s="259" t="s">
        <v>336</v>
      </c>
      <c r="C116" s="259" t="s">
        <v>338</v>
      </c>
      <c r="D116" s="259" t="s">
        <v>23</v>
      </c>
      <c r="E116" s="543" t="s">
        <v>340</v>
      </c>
      <c r="F116" s="543"/>
      <c r="G116" s="545"/>
      <c r="H116" s="546"/>
      <c r="I116" s="547"/>
      <c r="J116" s="17"/>
      <c r="K116" s="18"/>
      <c r="L116" s="18"/>
      <c r="M116" s="337"/>
      <c r="N116" s="110"/>
      <c r="V116" s="111"/>
    </row>
    <row r="117" spans="1:22" ht="13.5" thickBot="1">
      <c r="A117" s="542"/>
      <c r="B117" s="339"/>
      <c r="C117" s="339"/>
      <c r="D117" s="339"/>
      <c r="E117" s="339"/>
      <c r="F117" s="339"/>
      <c r="G117" s="552"/>
      <c r="H117" s="553"/>
      <c r="I117" s="554"/>
      <c r="J117" s="17" t="s">
        <v>0</v>
      </c>
      <c r="K117" s="18"/>
      <c r="L117" s="18"/>
      <c r="M117" s="19"/>
      <c r="N117" s="110"/>
      <c r="V117" s="111"/>
    </row>
    <row r="118" spans="1:22" ht="24" thickTop="1" thickBot="1">
      <c r="A118" s="540">
        <f>A114+1</f>
        <v>26</v>
      </c>
      <c r="B118" s="257" t="s">
        <v>335</v>
      </c>
      <c r="C118" s="257" t="s">
        <v>337</v>
      </c>
      <c r="D118" s="257" t="s">
        <v>24</v>
      </c>
      <c r="E118" s="544" t="s">
        <v>339</v>
      </c>
      <c r="F118" s="544"/>
      <c r="G118" s="544" t="s">
        <v>330</v>
      </c>
      <c r="H118" s="548"/>
      <c r="I118" s="78"/>
      <c r="J118" s="63" t="s">
        <v>2</v>
      </c>
      <c r="K118" s="64"/>
      <c r="L118" s="64"/>
      <c r="M118" s="65"/>
      <c r="N118" s="110"/>
      <c r="V118" s="111"/>
    </row>
    <row r="119" spans="1:22" ht="13.5" thickBot="1">
      <c r="A119" s="541"/>
      <c r="B119" s="339"/>
      <c r="C119" s="339"/>
      <c r="D119" s="339"/>
      <c r="E119" s="339"/>
      <c r="F119" s="339"/>
      <c r="G119" s="549"/>
      <c r="H119" s="550"/>
      <c r="I119" s="551"/>
      <c r="J119" s="339"/>
      <c r="K119" s="339"/>
      <c r="L119" s="339"/>
      <c r="M119" s="339"/>
      <c r="N119" s="110"/>
      <c r="V119" s="111"/>
    </row>
    <row r="120" spans="1:22" ht="23.25" thickBot="1">
      <c r="A120" s="541"/>
      <c r="B120" s="259" t="s">
        <v>336</v>
      </c>
      <c r="C120" s="259" t="s">
        <v>338</v>
      </c>
      <c r="D120" s="259" t="s">
        <v>23</v>
      </c>
      <c r="E120" s="543" t="s">
        <v>340</v>
      </c>
      <c r="F120" s="543"/>
      <c r="G120" s="545"/>
      <c r="H120" s="546"/>
      <c r="I120" s="547"/>
      <c r="J120" s="339"/>
      <c r="K120" s="339"/>
      <c r="L120" s="339"/>
      <c r="M120" s="339"/>
      <c r="N120" s="110"/>
      <c r="V120" s="111"/>
    </row>
    <row r="121" spans="1:22" ht="13.5" thickBot="1">
      <c r="A121" s="542"/>
      <c r="B121" s="339"/>
      <c r="C121" s="339"/>
      <c r="D121" s="339"/>
      <c r="E121" s="339"/>
      <c r="F121" s="339"/>
      <c r="G121" s="552"/>
      <c r="H121" s="553"/>
      <c r="I121" s="554"/>
      <c r="J121" s="339"/>
      <c r="K121" s="339"/>
      <c r="L121" s="339"/>
      <c r="M121" s="339"/>
      <c r="N121" s="110"/>
      <c r="V121" s="111"/>
    </row>
    <row r="122" spans="1:22" ht="24" thickTop="1" thickBot="1">
      <c r="A122" s="540">
        <f>A118+1</f>
        <v>27</v>
      </c>
      <c r="B122" s="257" t="s">
        <v>335</v>
      </c>
      <c r="C122" s="257" t="s">
        <v>337</v>
      </c>
      <c r="D122" s="257" t="s">
        <v>24</v>
      </c>
      <c r="E122" s="544" t="s">
        <v>339</v>
      </c>
      <c r="F122" s="544"/>
      <c r="G122" s="544" t="s">
        <v>330</v>
      </c>
      <c r="H122" s="548"/>
      <c r="I122" s="78"/>
      <c r="J122" s="63" t="s">
        <v>2</v>
      </c>
      <c r="K122" s="64"/>
      <c r="L122" s="64"/>
      <c r="M122" s="65"/>
      <c r="N122" s="110"/>
      <c r="V122" s="111"/>
    </row>
    <row r="123" spans="1:22" ht="13.5" thickBot="1">
      <c r="A123" s="541"/>
      <c r="B123" s="339"/>
      <c r="C123" s="339"/>
      <c r="D123" s="112"/>
      <c r="E123" s="12"/>
      <c r="F123" s="12"/>
      <c r="G123" s="549"/>
      <c r="H123" s="550"/>
      <c r="I123" s="551"/>
      <c r="J123" s="339"/>
      <c r="K123" s="339"/>
      <c r="L123" s="339"/>
      <c r="M123" s="339"/>
      <c r="N123" s="110"/>
      <c r="V123" s="111"/>
    </row>
    <row r="124" spans="1:22" ht="23.25" thickBot="1">
      <c r="A124" s="541"/>
      <c r="B124" s="259" t="s">
        <v>336</v>
      </c>
      <c r="C124" s="259" t="s">
        <v>338</v>
      </c>
      <c r="D124" s="259" t="s">
        <v>23</v>
      </c>
      <c r="E124" s="543" t="s">
        <v>340</v>
      </c>
      <c r="F124" s="543"/>
      <c r="G124" s="545"/>
      <c r="H124" s="546"/>
      <c r="I124" s="547"/>
      <c r="J124" s="17" t="s">
        <v>1</v>
      </c>
      <c r="K124" s="18"/>
      <c r="L124" s="18"/>
      <c r="M124" s="19"/>
      <c r="N124" s="110"/>
      <c r="V124" s="111"/>
    </row>
    <row r="125" spans="1:22" ht="13.5" thickBot="1">
      <c r="A125" s="542"/>
      <c r="B125" s="13"/>
      <c r="C125" s="13"/>
      <c r="D125" s="14"/>
      <c r="E125" s="15" t="s">
        <v>4</v>
      </c>
      <c r="F125" s="16"/>
      <c r="G125" s="552"/>
      <c r="H125" s="553"/>
      <c r="I125" s="554"/>
      <c r="J125" s="17" t="s">
        <v>0</v>
      </c>
      <c r="K125" s="18"/>
      <c r="L125" s="18"/>
      <c r="M125" s="19"/>
      <c r="N125" s="110"/>
      <c r="V125" s="111"/>
    </row>
    <row r="126" spans="1:22" ht="24" thickTop="1" thickBot="1">
      <c r="A126" s="540">
        <f>A122+1</f>
        <v>28</v>
      </c>
      <c r="B126" s="257" t="s">
        <v>335</v>
      </c>
      <c r="C126" s="257" t="s">
        <v>337</v>
      </c>
      <c r="D126" s="257" t="s">
        <v>24</v>
      </c>
      <c r="E126" s="544" t="s">
        <v>339</v>
      </c>
      <c r="F126" s="544"/>
      <c r="G126" s="544" t="s">
        <v>330</v>
      </c>
      <c r="H126" s="548"/>
      <c r="I126" s="78"/>
      <c r="J126" s="63" t="s">
        <v>2</v>
      </c>
      <c r="K126" s="64"/>
      <c r="L126" s="64"/>
      <c r="M126" s="65"/>
      <c r="N126" s="110"/>
      <c r="V126" s="111"/>
    </row>
    <row r="127" spans="1:22" ht="13.5" thickBot="1">
      <c r="A127" s="541"/>
      <c r="B127" s="339"/>
      <c r="C127" s="339"/>
      <c r="D127" s="339"/>
      <c r="E127" s="339"/>
      <c r="F127" s="339"/>
      <c r="G127" s="549"/>
      <c r="H127" s="550"/>
      <c r="I127" s="551"/>
      <c r="J127" s="339"/>
      <c r="K127" s="339"/>
      <c r="L127" s="339"/>
      <c r="M127" s="339"/>
      <c r="N127" s="110"/>
      <c r="V127" s="111"/>
    </row>
    <row r="128" spans="1:22" ht="23.25" thickBot="1">
      <c r="A128" s="541"/>
      <c r="B128" s="259" t="s">
        <v>336</v>
      </c>
      <c r="C128" s="259" t="s">
        <v>338</v>
      </c>
      <c r="D128" s="259" t="s">
        <v>23</v>
      </c>
      <c r="E128" s="543" t="s">
        <v>340</v>
      </c>
      <c r="F128" s="543"/>
      <c r="G128" s="545"/>
      <c r="H128" s="546"/>
      <c r="I128" s="547"/>
      <c r="J128" s="339"/>
      <c r="K128" s="339"/>
      <c r="L128" s="339"/>
      <c r="M128" s="339"/>
      <c r="N128" s="110"/>
      <c r="V128" s="111"/>
    </row>
    <row r="129" spans="1:22" ht="13.5" thickBot="1">
      <c r="A129" s="542"/>
      <c r="B129" s="339"/>
      <c r="C129" s="339"/>
      <c r="D129" s="339"/>
      <c r="E129" s="339"/>
      <c r="F129" s="339"/>
      <c r="G129" s="552"/>
      <c r="H129" s="553"/>
      <c r="I129" s="554"/>
      <c r="J129" s="17" t="s">
        <v>0</v>
      </c>
      <c r="K129" s="18"/>
      <c r="L129" s="18"/>
      <c r="M129" s="19"/>
      <c r="N129" s="110"/>
      <c r="V129" s="111"/>
    </row>
    <row r="130" spans="1:22" ht="24" thickTop="1" thickBot="1">
      <c r="A130" s="540">
        <f>A126+1</f>
        <v>29</v>
      </c>
      <c r="B130" s="257" t="s">
        <v>335</v>
      </c>
      <c r="C130" s="257" t="s">
        <v>337</v>
      </c>
      <c r="D130" s="257" t="s">
        <v>24</v>
      </c>
      <c r="E130" s="544" t="s">
        <v>339</v>
      </c>
      <c r="F130" s="544"/>
      <c r="G130" s="544" t="s">
        <v>330</v>
      </c>
      <c r="H130" s="548"/>
      <c r="I130" s="78"/>
      <c r="J130" s="63" t="s">
        <v>2</v>
      </c>
      <c r="K130" s="64"/>
      <c r="L130" s="64"/>
      <c r="M130" s="65"/>
      <c r="N130" s="110"/>
      <c r="V130" s="111"/>
    </row>
    <row r="131" spans="1:22" ht="13.5" thickBot="1">
      <c r="A131" s="541"/>
      <c r="B131" s="339"/>
      <c r="C131" s="339"/>
      <c r="D131" s="339"/>
      <c r="E131" s="339"/>
      <c r="F131" s="339"/>
      <c r="G131" s="549"/>
      <c r="H131" s="550"/>
      <c r="I131" s="551"/>
      <c r="J131" s="339"/>
      <c r="K131" s="339"/>
      <c r="L131" s="339"/>
      <c r="M131" s="339"/>
      <c r="N131" s="110"/>
      <c r="V131" s="111"/>
    </row>
    <row r="132" spans="1:22" ht="23.25" thickBot="1">
      <c r="A132" s="541"/>
      <c r="B132" s="259" t="s">
        <v>336</v>
      </c>
      <c r="C132" s="259" t="s">
        <v>338</v>
      </c>
      <c r="D132" s="259" t="s">
        <v>23</v>
      </c>
      <c r="E132" s="543" t="s">
        <v>340</v>
      </c>
      <c r="F132" s="543"/>
      <c r="G132" s="545"/>
      <c r="H132" s="546"/>
      <c r="I132" s="547"/>
      <c r="J132" s="339"/>
      <c r="K132" s="339"/>
      <c r="L132" s="339"/>
      <c r="M132" s="339"/>
      <c r="N132" s="110"/>
      <c r="V132" s="111"/>
    </row>
    <row r="133" spans="1:22" ht="13.5" thickBot="1">
      <c r="A133" s="542"/>
      <c r="B133" s="339"/>
      <c r="C133" s="339"/>
      <c r="D133" s="339"/>
      <c r="E133" s="339"/>
      <c r="F133" s="339"/>
      <c r="G133" s="552"/>
      <c r="H133" s="553"/>
      <c r="I133" s="554"/>
      <c r="J133" s="17" t="s">
        <v>0</v>
      </c>
      <c r="K133" s="18"/>
      <c r="L133" s="18"/>
      <c r="M133" s="19"/>
      <c r="N133" s="110"/>
      <c r="V133" s="111"/>
    </row>
    <row r="134" spans="1:22" ht="24" thickTop="1" thickBot="1">
      <c r="A134" s="540">
        <f>A130+1</f>
        <v>30</v>
      </c>
      <c r="B134" s="257" t="s">
        <v>335</v>
      </c>
      <c r="C134" s="257" t="s">
        <v>337</v>
      </c>
      <c r="D134" s="257" t="s">
        <v>24</v>
      </c>
      <c r="E134" s="544" t="s">
        <v>339</v>
      </c>
      <c r="F134" s="544"/>
      <c r="G134" s="544" t="s">
        <v>330</v>
      </c>
      <c r="H134" s="548"/>
      <c r="I134" s="78"/>
      <c r="J134" s="63" t="s">
        <v>2</v>
      </c>
      <c r="K134" s="64"/>
      <c r="L134" s="64"/>
      <c r="M134" s="65"/>
      <c r="N134" s="110"/>
      <c r="V134" s="111"/>
    </row>
    <row r="135" spans="1:22" ht="13.5" thickBot="1">
      <c r="A135" s="541"/>
      <c r="B135" s="12"/>
      <c r="C135" s="12"/>
      <c r="D135" s="112"/>
      <c r="E135" s="12"/>
      <c r="F135" s="12"/>
      <c r="G135" s="549"/>
      <c r="H135" s="550"/>
      <c r="I135" s="551"/>
      <c r="J135" s="61"/>
      <c r="K135" s="61"/>
      <c r="L135" s="61"/>
      <c r="M135" s="326"/>
      <c r="N135" s="110"/>
      <c r="V135" s="111"/>
    </row>
    <row r="136" spans="1:22" ht="23.25" thickBot="1">
      <c r="A136" s="541"/>
      <c r="B136" s="259" t="s">
        <v>336</v>
      </c>
      <c r="C136" s="259" t="s">
        <v>338</v>
      </c>
      <c r="D136" s="259" t="s">
        <v>23</v>
      </c>
      <c r="E136" s="543" t="s">
        <v>340</v>
      </c>
      <c r="F136" s="543"/>
      <c r="G136" s="545"/>
      <c r="H136" s="546"/>
      <c r="I136" s="547"/>
      <c r="J136" s="17"/>
      <c r="K136" s="18"/>
      <c r="L136" s="18"/>
      <c r="M136" s="325"/>
      <c r="N136" s="110"/>
      <c r="V136" s="111"/>
    </row>
    <row r="137" spans="1:22" ht="13.5" thickBot="1">
      <c r="A137" s="542"/>
      <c r="B137" s="13"/>
      <c r="C137" s="13"/>
      <c r="D137" s="80"/>
      <c r="E137" s="15" t="s">
        <v>4</v>
      </c>
      <c r="F137" s="16"/>
      <c r="G137" s="552"/>
      <c r="H137" s="553"/>
      <c r="I137" s="554"/>
      <c r="J137" s="17" t="s">
        <v>0</v>
      </c>
      <c r="K137" s="18"/>
      <c r="L137" s="18"/>
      <c r="M137" s="19"/>
      <c r="N137" s="110"/>
      <c r="V137" s="111"/>
    </row>
    <row r="138" spans="1:22" ht="24" thickTop="1" thickBot="1">
      <c r="A138" s="540">
        <f>A134+1</f>
        <v>31</v>
      </c>
      <c r="B138" s="257" t="s">
        <v>335</v>
      </c>
      <c r="C138" s="257" t="s">
        <v>337</v>
      </c>
      <c r="D138" s="257" t="s">
        <v>24</v>
      </c>
      <c r="E138" s="544" t="s">
        <v>339</v>
      </c>
      <c r="F138" s="544"/>
      <c r="G138" s="544" t="s">
        <v>330</v>
      </c>
      <c r="H138" s="548"/>
      <c r="I138" s="78"/>
      <c r="J138" s="63" t="s">
        <v>2</v>
      </c>
      <c r="K138" s="64"/>
      <c r="L138" s="64"/>
      <c r="M138" s="65"/>
      <c r="N138" s="110"/>
      <c r="V138" s="111"/>
    </row>
    <row r="139" spans="1:22" ht="13.5" thickBot="1">
      <c r="A139" s="541"/>
      <c r="B139" s="12"/>
      <c r="C139" s="12"/>
      <c r="D139" s="112"/>
      <c r="E139" s="12"/>
      <c r="F139" s="12"/>
      <c r="G139" s="549"/>
      <c r="H139" s="550"/>
      <c r="I139" s="551"/>
      <c r="J139" s="61"/>
      <c r="K139" s="61"/>
      <c r="L139" s="61"/>
      <c r="M139" s="338"/>
      <c r="N139" s="110"/>
      <c r="V139" s="111"/>
    </row>
    <row r="140" spans="1:22" ht="23.25" thickBot="1">
      <c r="A140" s="541"/>
      <c r="B140" s="259" t="s">
        <v>336</v>
      </c>
      <c r="C140" s="259" t="s">
        <v>338</v>
      </c>
      <c r="D140" s="259" t="s">
        <v>23</v>
      </c>
      <c r="E140" s="543" t="s">
        <v>340</v>
      </c>
      <c r="F140" s="543"/>
      <c r="G140" s="545"/>
      <c r="H140" s="546"/>
      <c r="I140" s="547"/>
      <c r="J140" s="17"/>
      <c r="K140" s="18"/>
      <c r="L140" s="18"/>
      <c r="M140" s="337"/>
      <c r="N140" s="110"/>
      <c r="V140" s="111"/>
    </row>
    <row r="141" spans="1:22" ht="13.5" thickBot="1">
      <c r="A141" s="542"/>
      <c r="B141" s="13"/>
      <c r="C141" s="13"/>
      <c r="D141" s="80"/>
      <c r="E141" s="15" t="s">
        <v>4</v>
      </c>
      <c r="F141" s="16"/>
      <c r="G141" s="552"/>
      <c r="H141" s="553"/>
      <c r="I141" s="554"/>
      <c r="J141" s="17" t="s">
        <v>0</v>
      </c>
      <c r="K141" s="18"/>
      <c r="L141" s="18"/>
      <c r="M141" s="19"/>
      <c r="N141" s="110"/>
      <c r="V141" s="111"/>
    </row>
    <row r="142" spans="1:22" ht="24" thickTop="1" thickBot="1">
      <c r="A142" s="540">
        <f>A138+1</f>
        <v>32</v>
      </c>
      <c r="B142" s="257" t="s">
        <v>335</v>
      </c>
      <c r="C142" s="257" t="s">
        <v>337</v>
      </c>
      <c r="D142" s="257" t="s">
        <v>24</v>
      </c>
      <c r="E142" s="544" t="s">
        <v>339</v>
      </c>
      <c r="F142" s="544"/>
      <c r="G142" s="544" t="s">
        <v>330</v>
      </c>
      <c r="H142" s="548"/>
      <c r="I142" s="78"/>
      <c r="J142" s="63" t="s">
        <v>2</v>
      </c>
      <c r="K142" s="64"/>
      <c r="L142" s="64"/>
      <c r="M142" s="65"/>
      <c r="N142" s="110"/>
      <c r="V142" s="111"/>
    </row>
    <row r="143" spans="1:22" ht="13.5" thickBot="1">
      <c r="A143" s="541"/>
      <c r="B143" s="12"/>
      <c r="C143" s="12"/>
      <c r="D143" s="112"/>
      <c r="E143" s="12"/>
      <c r="F143" s="12"/>
      <c r="G143" s="549"/>
      <c r="H143" s="550"/>
      <c r="I143" s="551"/>
      <c r="J143" s="61" t="s">
        <v>2</v>
      </c>
      <c r="K143" s="61"/>
      <c r="L143" s="61"/>
      <c r="M143" s="62"/>
      <c r="N143" s="110"/>
      <c r="V143" s="111"/>
    </row>
    <row r="144" spans="1:22" ht="23.25" thickBot="1">
      <c r="A144" s="541"/>
      <c r="B144" s="259" t="s">
        <v>336</v>
      </c>
      <c r="C144" s="259" t="s">
        <v>338</v>
      </c>
      <c r="D144" s="259" t="s">
        <v>23</v>
      </c>
      <c r="E144" s="543" t="s">
        <v>340</v>
      </c>
      <c r="F144" s="543"/>
      <c r="G144" s="545"/>
      <c r="H144" s="546"/>
      <c r="I144" s="547"/>
      <c r="J144" s="17" t="s">
        <v>1</v>
      </c>
      <c r="K144" s="18"/>
      <c r="L144" s="18"/>
      <c r="M144" s="19"/>
      <c r="N144" s="110"/>
      <c r="V144" s="111"/>
    </row>
    <row r="145" spans="1:22" ht="13.5" thickBot="1">
      <c r="A145" s="542"/>
      <c r="B145" s="13"/>
      <c r="C145" s="13"/>
      <c r="D145" s="14"/>
      <c r="E145" s="15" t="s">
        <v>4</v>
      </c>
      <c r="F145" s="16"/>
      <c r="G145" s="552"/>
      <c r="H145" s="553"/>
      <c r="I145" s="554"/>
      <c r="J145" s="17" t="s">
        <v>0</v>
      </c>
      <c r="K145" s="18"/>
      <c r="L145" s="18"/>
      <c r="M145" s="19"/>
      <c r="N145" s="110"/>
      <c r="V145" s="111"/>
    </row>
    <row r="146" spans="1:22" ht="24" thickTop="1" thickBot="1">
      <c r="A146" s="540">
        <f>A142+1</f>
        <v>33</v>
      </c>
      <c r="B146" s="257" t="s">
        <v>335</v>
      </c>
      <c r="C146" s="257" t="s">
        <v>337</v>
      </c>
      <c r="D146" s="257" t="s">
        <v>24</v>
      </c>
      <c r="E146" s="544" t="s">
        <v>339</v>
      </c>
      <c r="F146" s="544"/>
      <c r="G146" s="544" t="s">
        <v>330</v>
      </c>
      <c r="H146" s="548"/>
      <c r="I146" s="78"/>
      <c r="J146" s="63" t="s">
        <v>2</v>
      </c>
      <c r="K146" s="64"/>
      <c r="L146" s="64"/>
      <c r="M146" s="65"/>
      <c r="N146" s="110"/>
      <c r="V146" s="111"/>
    </row>
    <row r="147" spans="1:22" ht="13.5" thickBot="1">
      <c r="A147" s="541"/>
      <c r="B147" s="12"/>
      <c r="C147" s="12"/>
      <c r="D147" s="112"/>
      <c r="E147" s="12"/>
      <c r="F147" s="12"/>
      <c r="G147" s="549"/>
      <c r="H147" s="550"/>
      <c r="I147" s="551"/>
      <c r="J147" s="61" t="s">
        <v>2</v>
      </c>
      <c r="K147" s="61"/>
      <c r="L147" s="61"/>
      <c r="M147" s="62"/>
      <c r="N147" s="110"/>
      <c r="V147" s="111"/>
    </row>
    <row r="148" spans="1:22" ht="23.25" thickBot="1">
      <c r="A148" s="541"/>
      <c r="B148" s="259" t="s">
        <v>336</v>
      </c>
      <c r="C148" s="259" t="s">
        <v>338</v>
      </c>
      <c r="D148" s="259" t="s">
        <v>23</v>
      </c>
      <c r="E148" s="543" t="s">
        <v>340</v>
      </c>
      <c r="F148" s="543"/>
      <c r="G148" s="545"/>
      <c r="H148" s="546"/>
      <c r="I148" s="547"/>
      <c r="J148" s="17" t="s">
        <v>1</v>
      </c>
      <c r="K148" s="18"/>
      <c r="L148" s="18"/>
      <c r="M148" s="19"/>
      <c r="N148" s="110"/>
      <c r="V148" s="111"/>
    </row>
    <row r="149" spans="1:22" ht="13.5" thickBot="1">
      <c r="A149" s="542"/>
      <c r="B149" s="13"/>
      <c r="C149" s="13"/>
      <c r="D149" s="14"/>
      <c r="E149" s="15" t="s">
        <v>4</v>
      </c>
      <c r="F149" s="16"/>
      <c r="G149" s="552"/>
      <c r="H149" s="553"/>
      <c r="I149" s="554"/>
      <c r="J149" s="17" t="s">
        <v>0</v>
      </c>
      <c r="K149" s="18"/>
      <c r="L149" s="18"/>
      <c r="M149" s="19"/>
      <c r="N149" s="110"/>
      <c r="V149" s="111"/>
    </row>
    <row r="150" spans="1:22" ht="24" thickTop="1" thickBot="1">
      <c r="A150" s="540">
        <f>A146+1</f>
        <v>34</v>
      </c>
      <c r="B150" s="257" t="s">
        <v>335</v>
      </c>
      <c r="C150" s="257" t="s">
        <v>337</v>
      </c>
      <c r="D150" s="257" t="s">
        <v>24</v>
      </c>
      <c r="E150" s="544" t="s">
        <v>339</v>
      </c>
      <c r="F150" s="544"/>
      <c r="G150" s="544" t="s">
        <v>330</v>
      </c>
      <c r="H150" s="548"/>
      <c r="I150" s="78"/>
      <c r="J150" s="63" t="s">
        <v>2</v>
      </c>
      <c r="K150" s="64"/>
      <c r="L150" s="64"/>
      <c r="M150" s="65"/>
      <c r="N150" s="110"/>
      <c r="V150" s="111"/>
    </row>
    <row r="151" spans="1:22" ht="13.5" thickBot="1">
      <c r="A151" s="541"/>
      <c r="B151" s="12"/>
      <c r="C151" s="12"/>
      <c r="D151" s="112"/>
      <c r="E151" s="12"/>
      <c r="F151" s="12"/>
      <c r="G151" s="549"/>
      <c r="H151" s="550"/>
      <c r="I151" s="551"/>
      <c r="J151" s="61" t="s">
        <v>2</v>
      </c>
      <c r="K151" s="61"/>
      <c r="L151" s="61"/>
      <c r="M151" s="62"/>
      <c r="N151" s="110"/>
      <c r="V151" s="111"/>
    </row>
    <row r="152" spans="1:22" ht="23.25" thickBot="1">
      <c r="A152" s="541"/>
      <c r="B152" s="259" t="s">
        <v>336</v>
      </c>
      <c r="C152" s="259" t="s">
        <v>338</v>
      </c>
      <c r="D152" s="259" t="s">
        <v>23</v>
      </c>
      <c r="E152" s="543" t="s">
        <v>340</v>
      </c>
      <c r="F152" s="543"/>
      <c r="G152" s="545"/>
      <c r="H152" s="546"/>
      <c r="I152" s="547"/>
      <c r="J152" s="17" t="s">
        <v>1</v>
      </c>
      <c r="K152" s="18"/>
      <c r="L152" s="18"/>
      <c r="M152" s="19"/>
      <c r="N152" s="110"/>
      <c r="V152" s="111"/>
    </row>
    <row r="153" spans="1:22" ht="13.5" thickBot="1">
      <c r="A153" s="542"/>
      <c r="B153" s="13"/>
      <c r="C153" s="13"/>
      <c r="D153" s="14"/>
      <c r="E153" s="15" t="s">
        <v>4</v>
      </c>
      <c r="F153" s="16"/>
      <c r="G153" s="552"/>
      <c r="H153" s="553"/>
      <c r="I153" s="554"/>
      <c r="J153" s="17" t="s">
        <v>0</v>
      </c>
      <c r="K153" s="18"/>
      <c r="L153" s="18"/>
      <c r="M153" s="19"/>
      <c r="N153" s="110"/>
      <c r="V153" s="111"/>
    </row>
    <row r="154" spans="1:22" ht="24" thickTop="1" thickBot="1">
      <c r="A154" s="540">
        <f>A150+1</f>
        <v>35</v>
      </c>
      <c r="B154" s="257" t="s">
        <v>335</v>
      </c>
      <c r="C154" s="257" t="s">
        <v>337</v>
      </c>
      <c r="D154" s="257" t="s">
        <v>24</v>
      </c>
      <c r="E154" s="544" t="s">
        <v>339</v>
      </c>
      <c r="F154" s="544"/>
      <c r="G154" s="544" t="s">
        <v>330</v>
      </c>
      <c r="H154" s="548"/>
      <c r="I154" s="78"/>
      <c r="J154" s="63" t="s">
        <v>2</v>
      </c>
      <c r="K154" s="64"/>
      <c r="L154" s="64"/>
      <c r="M154" s="65"/>
      <c r="N154" s="110"/>
      <c r="V154" s="111"/>
    </row>
    <row r="155" spans="1:22" ht="13.5" thickBot="1">
      <c r="A155" s="541"/>
      <c r="B155" s="12"/>
      <c r="C155" s="12"/>
      <c r="D155" s="112"/>
      <c r="E155" s="12"/>
      <c r="F155" s="12"/>
      <c r="G155" s="549"/>
      <c r="H155" s="550"/>
      <c r="I155" s="551"/>
      <c r="J155" s="61" t="s">
        <v>2</v>
      </c>
      <c r="K155" s="61"/>
      <c r="L155" s="61"/>
      <c r="M155" s="62"/>
      <c r="N155" s="110"/>
      <c r="V155" s="111"/>
    </row>
    <row r="156" spans="1:22" ht="23.25" thickBot="1">
      <c r="A156" s="541"/>
      <c r="B156" s="259" t="s">
        <v>336</v>
      </c>
      <c r="C156" s="259" t="s">
        <v>338</v>
      </c>
      <c r="D156" s="259" t="s">
        <v>23</v>
      </c>
      <c r="E156" s="543" t="s">
        <v>340</v>
      </c>
      <c r="F156" s="543"/>
      <c r="G156" s="545"/>
      <c r="H156" s="546"/>
      <c r="I156" s="547"/>
      <c r="J156" s="17" t="s">
        <v>1</v>
      </c>
      <c r="K156" s="18"/>
      <c r="L156" s="18"/>
      <c r="M156" s="19"/>
      <c r="N156" s="110"/>
      <c r="V156" s="111"/>
    </row>
    <row r="157" spans="1:22" ht="13.5" thickBot="1">
      <c r="A157" s="542"/>
      <c r="B157" s="13"/>
      <c r="C157" s="13"/>
      <c r="D157" s="14"/>
      <c r="E157" s="15" t="s">
        <v>4</v>
      </c>
      <c r="F157" s="16"/>
      <c r="G157" s="552"/>
      <c r="H157" s="553"/>
      <c r="I157" s="554"/>
      <c r="J157" s="17" t="s">
        <v>0</v>
      </c>
      <c r="K157" s="18"/>
      <c r="L157" s="18"/>
      <c r="M157" s="19"/>
      <c r="N157" s="110"/>
      <c r="V157" s="111"/>
    </row>
    <row r="158" spans="1:22" ht="24" thickTop="1" thickBot="1">
      <c r="A158" s="540">
        <f>A154+1</f>
        <v>36</v>
      </c>
      <c r="B158" s="257" t="s">
        <v>335</v>
      </c>
      <c r="C158" s="257" t="s">
        <v>337</v>
      </c>
      <c r="D158" s="257" t="s">
        <v>24</v>
      </c>
      <c r="E158" s="544" t="s">
        <v>339</v>
      </c>
      <c r="F158" s="544"/>
      <c r="G158" s="544" t="s">
        <v>330</v>
      </c>
      <c r="H158" s="548"/>
      <c r="I158" s="78"/>
      <c r="J158" s="63" t="s">
        <v>2</v>
      </c>
      <c r="K158" s="64"/>
      <c r="L158" s="64"/>
      <c r="M158" s="65"/>
      <c r="N158" s="110"/>
      <c r="V158" s="111"/>
    </row>
    <row r="159" spans="1:22" ht="13.5" thickBot="1">
      <c r="A159" s="541"/>
      <c r="B159" s="12"/>
      <c r="C159" s="12"/>
      <c r="D159" s="112"/>
      <c r="E159" s="12"/>
      <c r="F159" s="12"/>
      <c r="G159" s="549"/>
      <c r="H159" s="550"/>
      <c r="I159" s="551"/>
      <c r="J159" s="61" t="s">
        <v>2</v>
      </c>
      <c r="K159" s="61"/>
      <c r="L159" s="61"/>
      <c r="M159" s="62"/>
      <c r="N159" s="110"/>
      <c r="V159" s="111"/>
    </row>
    <row r="160" spans="1:22" ht="23.25" thickBot="1">
      <c r="A160" s="541"/>
      <c r="B160" s="259" t="s">
        <v>336</v>
      </c>
      <c r="C160" s="259" t="s">
        <v>338</v>
      </c>
      <c r="D160" s="259" t="s">
        <v>23</v>
      </c>
      <c r="E160" s="543" t="s">
        <v>340</v>
      </c>
      <c r="F160" s="543"/>
      <c r="G160" s="545"/>
      <c r="H160" s="546"/>
      <c r="I160" s="547"/>
      <c r="J160" s="17" t="s">
        <v>1</v>
      </c>
      <c r="K160" s="18"/>
      <c r="L160" s="18"/>
      <c r="M160" s="19"/>
      <c r="N160" s="110"/>
      <c r="V160" s="111"/>
    </row>
    <row r="161" spans="1:22" ht="13.5" thickBot="1">
      <c r="A161" s="542"/>
      <c r="B161" s="13"/>
      <c r="C161" s="13"/>
      <c r="D161" s="14"/>
      <c r="E161" s="15" t="s">
        <v>4</v>
      </c>
      <c r="F161" s="16"/>
      <c r="G161" s="552"/>
      <c r="H161" s="553"/>
      <c r="I161" s="554"/>
      <c r="J161" s="17" t="s">
        <v>0</v>
      </c>
      <c r="K161" s="18"/>
      <c r="L161" s="18"/>
      <c r="M161" s="19"/>
      <c r="N161" s="110"/>
      <c r="V161" s="111"/>
    </row>
    <row r="162" spans="1:22" ht="24" thickTop="1" thickBot="1">
      <c r="A162" s="540">
        <f>A158+1</f>
        <v>37</v>
      </c>
      <c r="B162" s="257" t="s">
        <v>335</v>
      </c>
      <c r="C162" s="257" t="s">
        <v>337</v>
      </c>
      <c r="D162" s="257" t="s">
        <v>24</v>
      </c>
      <c r="E162" s="544" t="s">
        <v>339</v>
      </c>
      <c r="F162" s="544"/>
      <c r="G162" s="544" t="s">
        <v>330</v>
      </c>
      <c r="H162" s="548"/>
      <c r="I162" s="78"/>
      <c r="J162" s="63" t="s">
        <v>2</v>
      </c>
      <c r="K162" s="64"/>
      <c r="L162" s="64"/>
      <c r="M162" s="65"/>
      <c r="N162" s="110"/>
      <c r="V162" s="111"/>
    </row>
    <row r="163" spans="1:22" ht="13.5" thickBot="1">
      <c r="A163" s="541"/>
      <c r="B163" s="12"/>
      <c r="C163" s="12"/>
      <c r="D163" s="112"/>
      <c r="E163" s="12"/>
      <c r="F163" s="12"/>
      <c r="G163" s="549"/>
      <c r="H163" s="550"/>
      <c r="I163" s="551"/>
      <c r="J163" s="61" t="s">
        <v>2</v>
      </c>
      <c r="K163" s="61"/>
      <c r="L163" s="61"/>
      <c r="M163" s="62"/>
      <c r="N163" s="110"/>
      <c r="V163" s="111"/>
    </row>
    <row r="164" spans="1:22" ht="23.25" thickBot="1">
      <c r="A164" s="541"/>
      <c r="B164" s="259" t="s">
        <v>336</v>
      </c>
      <c r="C164" s="259" t="s">
        <v>338</v>
      </c>
      <c r="D164" s="259" t="s">
        <v>23</v>
      </c>
      <c r="E164" s="543" t="s">
        <v>340</v>
      </c>
      <c r="F164" s="543"/>
      <c r="G164" s="545"/>
      <c r="H164" s="546"/>
      <c r="I164" s="547"/>
      <c r="J164" s="17" t="s">
        <v>1</v>
      </c>
      <c r="K164" s="18"/>
      <c r="L164" s="18"/>
      <c r="M164" s="19"/>
      <c r="N164" s="110"/>
      <c r="V164" s="111"/>
    </row>
    <row r="165" spans="1:22" ht="13.5" thickBot="1">
      <c r="A165" s="542"/>
      <c r="B165" s="13"/>
      <c r="C165" s="13"/>
      <c r="D165" s="14"/>
      <c r="E165" s="15" t="s">
        <v>4</v>
      </c>
      <c r="F165" s="16"/>
      <c r="G165" s="552"/>
      <c r="H165" s="553"/>
      <c r="I165" s="554"/>
      <c r="J165" s="17" t="s">
        <v>0</v>
      </c>
      <c r="K165" s="18"/>
      <c r="L165" s="18"/>
      <c r="M165" s="19"/>
      <c r="N165" s="110"/>
      <c r="V165" s="111"/>
    </row>
    <row r="166" spans="1:22" ht="24" thickTop="1" thickBot="1">
      <c r="A166" s="540">
        <f>A162+1</f>
        <v>38</v>
      </c>
      <c r="B166" s="257" t="s">
        <v>335</v>
      </c>
      <c r="C166" s="257" t="s">
        <v>337</v>
      </c>
      <c r="D166" s="257" t="s">
        <v>24</v>
      </c>
      <c r="E166" s="544" t="s">
        <v>339</v>
      </c>
      <c r="F166" s="544"/>
      <c r="G166" s="544" t="s">
        <v>330</v>
      </c>
      <c r="H166" s="548"/>
      <c r="I166" s="78"/>
      <c r="J166" s="63" t="s">
        <v>2</v>
      </c>
      <c r="K166" s="64"/>
      <c r="L166" s="64"/>
      <c r="M166" s="65"/>
      <c r="N166" s="110"/>
      <c r="V166" s="111"/>
    </row>
    <row r="167" spans="1:22" ht="13.5" thickBot="1">
      <c r="A167" s="541"/>
      <c r="B167" s="12"/>
      <c r="C167" s="12"/>
      <c r="D167" s="112"/>
      <c r="E167" s="12"/>
      <c r="F167" s="12"/>
      <c r="G167" s="549"/>
      <c r="H167" s="550"/>
      <c r="I167" s="551"/>
      <c r="J167" s="61" t="s">
        <v>2</v>
      </c>
      <c r="K167" s="61"/>
      <c r="L167" s="61"/>
      <c r="M167" s="62"/>
      <c r="N167" s="110"/>
      <c r="V167" s="111"/>
    </row>
    <row r="168" spans="1:22" ht="23.25" thickBot="1">
      <c r="A168" s="541"/>
      <c r="B168" s="259" t="s">
        <v>336</v>
      </c>
      <c r="C168" s="259" t="s">
        <v>338</v>
      </c>
      <c r="D168" s="259" t="s">
        <v>23</v>
      </c>
      <c r="E168" s="543" t="s">
        <v>340</v>
      </c>
      <c r="F168" s="543"/>
      <c r="G168" s="545"/>
      <c r="H168" s="546"/>
      <c r="I168" s="547"/>
      <c r="J168" s="17" t="s">
        <v>1</v>
      </c>
      <c r="K168" s="18"/>
      <c r="L168" s="18"/>
      <c r="M168" s="19"/>
      <c r="N168" s="110"/>
      <c r="V168" s="111"/>
    </row>
    <row r="169" spans="1:22" ht="13.5" thickBot="1">
      <c r="A169" s="542"/>
      <c r="B169" s="13"/>
      <c r="C169" s="13"/>
      <c r="D169" s="14"/>
      <c r="E169" s="15" t="s">
        <v>4</v>
      </c>
      <c r="F169" s="16"/>
      <c r="G169" s="552"/>
      <c r="H169" s="553"/>
      <c r="I169" s="554"/>
      <c r="J169" s="17" t="s">
        <v>0</v>
      </c>
      <c r="K169" s="18"/>
      <c r="L169" s="18"/>
      <c r="M169" s="19"/>
      <c r="N169" s="110"/>
      <c r="V169" s="111"/>
    </row>
    <row r="170" spans="1:22" ht="24" thickTop="1" thickBot="1">
      <c r="A170" s="540">
        <f>A166+1</f>
        <v>39</v>
      </c>
      <c r="B170" s="257" t="s">
        <v>335</v>
      </c>
      <c r="C170" s="257" t="s">
        <v>337</v>
      </c>
      <c r="D170" s="257" t="s">
        <v>24</v>
      </c>
      <c r="E170" s="544" t="s">
        <v>339</v>
      </c>
      <c r="F170" s="544"/>
      <c r="G170" s="544" t="s">
        <v>330</v>
      </c>
      <c r="H170" s="548"/>
      <c r="I170" s="78"/>
      <c r="J170" s="63" t="s">
        <v>2</v>
      </c>
      <c r="K170" s="64"/>
      <c r="L170" s="64"/>
      <c r="M170" s="65"/>
      <c r="N170" s="110"/>
      <c r="V170" s="111"/>
    </row>
    <row r="171" spans="1:22" ht="13.5" thickBot="1">
      <c r="A171" s="541"/>
      <c r="B171" s="12"/>
      <c r="C171" s="12"/>
      <c r="D171" s="112"/>
      <c r="E171" s="12"/>
      <c r="F171" s="12"/>
      <c r="G171" s="549"/>
      <c r="H171" s="550"/>
      <c r="I171" s="551"/>
      <c r="J171" s="61" t="s">
        <v>2</v>
      </c>
      <c r="K171" s="61"/>
      <c r="L171" s="61"/>
      <c r="M171" s="62"/>
      <c r="N171" s="110"/>
      <c r="V171" s="111"/>
    </row>
    <row r="172" spans="1:22" ht="23.25" thickBot="1">
      <c r="A172" s="541"/>
      <c r="B172" s="259" t="s">
        <v>336</v>
      </c>
      <c r="C172" s="259" t="s">
        <v>338</v>
      </c>
      <c r="D172" s="259" t="s">
        <v>23</v>
      </c>
      <c r="E172" s="543" t="s">
        <v>340</v>
      </c>
      <c r="F172" s="543"/>
      <c r="G172" s="545"/>
      <c r="H172" s="546"/>
      <c r="I172" s="547"/>
      <c r="J172" s="17" t="s">
        <v>1</v>
      </c>
      <c r="K172" s="18"/>
      <c r="L172" s="18"/>
      <c r="M172" s="19"/>
      <c r="N172" s="110"/>
      <c r="V172" s="111"/>
    </row>
    <row r="173" spans="1:22" ht="13.5" thickBot="1">
      <c r="A173" s="542"/>
      <c r="B173" s="13"/>
      <c r="C173" s="13"/>
      <c r="D173" s="14"/>
      <c r="E173" s="15" t="s">
        <v>4</v>
      </c>
      <c r="F173" s="16"/>
      <c r="G173" s="552"/>
      <c r="H173" s="553"/>
      <c r="I173" s="554"/>
      <c r="J173" s="17" t="s">
        <v>0</v>
      </c>
      <c r="K173" s="18"/>
      <c r="L173" s="18"/>
      <c r="M173" s="19"/>
      <c r="N173" s="110"/>
      <c r="V173" s="111"/>
    </row>
    <row r="174" spans="1:22" ht="24" thickTop="1" thickBot="1">
      <c r="A174" s="540">
        <f>A170+1</f>
        <v>40</v>
      </c>
      <c r="B174" s="257" t="s">
        <v>335</v>
      </c>
      <c r="C174" s="257" t="s">
        <v>337</v>
      </c>
      <c r="D174" s="257" t="s">
        <v>24</v>
      </c>
      <c r="E174" s="544" t="s">
        <v>339</v>
      </c>
      <c r="F174" s="544"/>
      <c r="G174" s="544" t="s">
        <v>330</v>
      </c>
      <c r="H174" s="548"/>
      <c r="I174" s="78"/>
      <c r="J174" s="63" t="s">
        <v>2</v>
      </c>
      <c r="K174" s="64"/>
      <c r="L174" s="64"/>
      <c r="M174" s="65"/>
      <c r="N174" s="110"/>
      <c r="V174" s="111"/>
    </row>
    <row r="175" spans="1:22" ht="13.5" thickBot="1">
      <c r="A175" s="541"/>
      <c r="B175" s="12"/>
      <c r="C175" s="12"/>
      <c r="D175" s="112"/>
      <c r="E175" s="12"/>
      <c r="F175" s="12"/>
      <c r="G175" s="549"/>
      <c r="H175" s="550"/>
      <c r="I175" s="551"/>
      <c r="J175" s="61" t="s">
        <v>2</v>
      </c>
      <c r="K175" s="61"/>
      <c r="L175" s="61"/>
      <c r="M175" s="62"/>
      <c r="N175" s="110"/>
      <c r="V175" s="111"/>
    </row>
    <row r="176" spans="1:22" ht="23.25" thickBot="1">
      <c r="A176" s="541"/>
      <c r="B176" s="259" t="s">
        <v>336</v>
      </c>
      <c r="C176" s="259" t="s">
        <v>338</v>
      </c>
      <c r="D176" s="259" t="s">
        <v>23</v>
      </c>
      <c r="E176" s="543" t="s">
        <v>340</v>
      </c>
      <c r="F176" s="543"/>
      <c r="G176" s="545"/>
      <c r="H176" s="546"/>
      <c r="I176" s="547"/>
      <c r="J176" s="17" t="s">
        <v>1</v>
      </c>
      <c r="K176" s="18"/>
      <c r="L176" s="18"/>
      <c r="M176" s="19"/>
      <c r="N176" s="110"/>
      <c r="V176" s="111"/>
    </row>
    <row r="177" spans="1:22" ht="13.5" thickBot="1">
      <c r="A177" s="542"/>
      <c r="B177" s="13"/>
      <c r="C177" s="13"/>
      <c r="D177" s="14"/>
      <c r="E177" s="15" t="s">
        <v>4</v>
      </c>
      <c r="F177" s="16"/>
      <c r="G177" s="552"/>
      <c r="H177" s="553"/>
      <c r="I177" s="554"/>
      <c r="J177" s="17" t="s">
        <v>0</v>
      </c>
      <c r="K177" s="18"/>
      <c r="L177" s="18"/>
      <c r="M177" s="19"/>
      <c r="N177" s="110"/>
      <c r="V177" s="111"/>
    </row>
    <row r="178" spans="1:22" ht="24" thickTop="1" thickBot="1">
      <c r="A178" s="540">
        <f>A174+1</f>
        <v>41</v>
      </c>
      <c r="B178" s="257" t="s">
        <v>335</v>
      </c>
      <c r="C178" s="257" t="s">
        <v>337</v>
      </c>
      <c r="D178" s="257" t="s">
        <v>24</v>
      </c>
      <c r="E178" s="544" t="s">
        <v>339</v>
      </c>
      <c r="F178" s="544"/>
      <c r="G178" s="544" t="s">
        <v>330</v>
      </c>
      <c r="H178" s="548"/>
      <c r="I178" s="78"/>
      <c r="J178" s="63" t="s">
        <v>2</v>
      </c>
      <c r="K178" s="64"/>
      <c r="L178" s="64"/>
      <c r="M178" s="65"/>
      <c r="N178" s="110"/>
      <c r="V178" s="111"/>
    </row>
    <row r="179" spans="1:22" ht="13.5" thickBot="1">
      <c r="A179" s="541"/>
      <c r="B179" s="12"/>
      <c r="C179" s="12"/>
      <c r="D179" s="112"/>
      <c r="E179" s="12"/>
      <c r="F179" s="12"/>
      <c r="G179" s="549"/>
      <c r="H179" s="550"/>
      <c r="I179" s="551"/>
      <c r="J179" s="61" t="s">
        <v>2</v>
      </c>
      <c r="K179" s="61"/>
      <c r="L179" s="61"/>
      <c r="M179" s="62"/>
      <c r="N179" s="110"/>
      <c r="V179" s="111">
        <f>G179</f>
        <v>0</v>
      </c>
    </row>
    <row r="180" spans="1:22" ht="23.25" thickBot="1">
      <c r="A180" s="541"/>
      <c r="B180" s="259" t="s">
        <v>336</v>
      </c>
      <c r="C180" s="259" t="s">
        <v>338</v>
      </c>
      <c r="D180" s="259" t="s">
        <v>23</v>
      </c>
      <c r="E180" s="543" t="s">
        <v>340</v>
      </c>
      <c r="F180" s="543"/>
      <c r="G180" s="545"/>
      <c r="H180" s="546"/>
      <c r="I180" s="547"/>
      <c r="J180" s="17" t="s">
        <v>1</v>
      </c>
      <c r="K180" s="18"/>
      <c r="L180" s="18"/>
      <c r="M180" s="19"/>
      <c r="N180" s="110"/>
      <c r="V180" s="111"/>
    </row>
    <row r="181" spans="1:22" ht="13.5" thickBot="1">
      <c r="A181" s="542"/>
      <c r="B181" s="13"/>
      <c r="C181" s="13"/>
      <c r="D181" s="14"/>
      <c r="E181" s="15" t="s">
        <v>4</v>
      </c>
      <c r="F181" s="16"/>
      <c r="G181" s="552"/>
      <c r="H181" s="553"/>
      <c r="I181" s="554"/>
      <c r="J181" s="17" t="s">
        <v>0</v>
      </c>
      <c r="K181" s="18"/>
      <c r="L181" s="18"/>
      <c r="M181" s="19"/>
      <c r="N181" s="110"/>
      <c r="V181" s="111"/>
    </row>
    <row r="182" spans="1:22" ht="24" thickTop="1" thickBot="1">
      <c r="A182" s="540">
        <f>A178+1</f>
        <v>42</v>
      </c>
      <c r="B182" s="257" t="s">
        <v>335</v>
      </c>
      <c r="C182" s="257" t="s">
        <v>337</v>
      </c>
      <c r="D182" s="257" t="s">
        <v>24</v>
      </c>
      <c r="E182" s="544" t="s">
        <v>339</v>
      </c>
      <c r="F182" s="544"/>
      <c r="G182" s="544" t="s">
        <v>330</v>
      </c>
      <c r="H182" s="548"/>
      <c r="I182" s="78"/>
      <c r="J182" s="63" t="s">
        <v>2</v>
      </c>
      <c r="K182" s="64"/>
      <c r="L182" s="64"/>
      <c r="M182" s="65"/>
      <c r="N182" s="110"/>
      <c r="V182" s="111"/>
    </row>
    <row r="183" spans="1:22" ht="13.5" thickBot="1">
      <c r="A183" s="541"/>
      <c r="B183" s="12"/>
      <c r="C183" s="12"/>
      <c r="D183" s="112"/>
      <c r="E183" s="12"/>
      <c r="F183" s="12"/>
      <c r="G183" s="549"/>
      <c r="H183" s="550"/>
      <c r="I183" s="551"/>
      <c r="J183" s="61" t="s">
        <v>2</v>
      </c>
      <c r="K183" s="61"/>
      <c r="L183" s="61"/>
      <c r="M183" s="62"/>
      <c r="N183" s="110"/>
      <c r="V183" s="111">
        <f>G183</f>
        <v>0</v>
      </c>
    </row>
    <row r="184" spans="1:22" ht="23.25" thickBot="1">
      <c r="A184" s="541"/>
      <c r="B184" s="259" t="s">
        <v>336</v>
      </c>
      <c r="C184" s="259" t="s">
        <v>338</v>
      </c>
      <c r="D184" s="259" t="s">
        <v>23</v>
      </c>
      <c r="E184" s="543" t="s">
        <v>340</v>
      </c>
      <c r="F184" s="543"/>
      <c r="G184" s="545"/>
      <c r="H184" s="546"/>
      <c r="I184" s="547"/>
      <c r="J184" s="17" t="s">
        <v>1</v>
      </c>
      <c r="K184" s="18"/>
      <c r="L184" s="18"/>
      <c r="M184" s="19"/>
      <c r="N184" s="110"/>
      <c r="V184" s="111"/>
    </row>
    <row r="185" spans="1:22" ht="13.5" thickBot="1">
      <c r="A185" s="542"/>
      <c r="B185" s="13"/>
      <c r="C185" s="13"/>
      <c r="D185" s="14"/>
      <c r="E185" s="15" t="s">
        <v>4</v>
      </c>
      <c r="F185" s="16"/>
      <c r="G185" s="552"/>
      <c r="H185" s="553"/>
      <c r="I185" s="554"/>
      <c r="J185" s="17" t="s">
        <v>0</v>
      </c>
      <c r="K185" s="18"/>
      <c r="L185" s="18"/>
      <c r="M185" s="19"/>
      <c r="N185" s="110"/>
      <c r="V185" s="111"/>
    </row>
    <row r="186" spans="1:22" ht="24" thickTop="1" thickBot="1">
      <c r="A186" s="540">
        <f>A182+1</f>
        <v>43</v>
      </c>
      <c r="B186" s="257" t="s">
        <v>335</v>
      </c>
      <c r="C186" s="257" t="s">
        <v>337</v>
      </c>
      <c r="D186" s="257" t="s">
        <v>24</v>
      </c>
      <c r="E186" s="544" t="s">
        <v>339</v>
      </c>
      <c r="F186" s="544"/>
      <c r="G186" s="544" t="s">
        <v>330</v>
      </c>
      <c r="H186" s="548"/>
      <c r="I186" s="78"/>
      <c r="J186" s="63" t="s">
        <v>2</v>
      </c>
      <c r="K186" s="64"/>
      <c r="L186" s="64"/>
      <c r="M186" s="65"/>
      <c r="N186" s="110"/>
      <c r="V186" s="111"/>
    </row>
    <row r="187" spans="1:22" ht="13.5" thickBot="1">
      <c r="A187" s="541"/>
      <c r="B187" s="12"/>
      <c r="C187" s="12"/>
      <c r="D187" s="112"/>
      <c r="E187" s="12"/>
      <c r="F187" s="12"/>
      <c r="G187" s="549"/>
      <c r="H187" s="550"/>
      <c r="I187" s="551"/>
      <c r="J187" s="61" t="s">
        <v>2</v>
      </c>
      <c r="K187" s="61"/>
      <c r="L187" s="61"/>
      <c r="M187" s="62"/>
      <c r="N187" s="110"/>
      <c r="V187" s="111">
        <f>G187</f>
        <v>0</v>
      </c>
    </row>
    <row r="188" spans="1:22" ht="23.25" thickBot="1">
      <c r="A188" s="541"/>
      <c r="B188" s="259" t="s">
        <v>336</v>
      </c>
      <c r="C188" s="259" t="s">
        <v>338</v>
      </c>
      <c r="D188" s="259" t="s">
        <v>23</v>
      </c>
      <c r="E188" s="543" t="s">
        <v>340</v>
      </c>
      <c r="F188" s="543"/>
      <c r="G188" s="545"/>
      <c r="H188" s="546"/>
      <c r="I188" s="547"/>
      <c r="J188" s="17" t="s">
        <v>1</v>
      </c>
      <c r="K188" s="18"/>
      <c r="L188" s="18"/>
      <c r="M188" s="19"/>
      <c r="N188" s="110"/>
      <c r="V188" s="111"/>
    </row>
    <row r="189" spans="1:22" ht="13.5" thickBot="1">
      <c r="A189" s="542"/>
      <c r="B189" s="13"/>
      <c r="C189" s="13"/>
      <c r="D189" s="14"/>
      <c r="E189" s="15" t="s">
        <v>4</v>
      </c>
      <c r="F189" s="16"/>
      <c r="G189" s="552"/>
      <c r="H189" s="553"/>
      <c r="I189" s="554"/>
      <c r="J189" s="17" t="s">
        <v>0</v>
      </c>
      <c r="K189" s="18"/>
      <c r="L189" s="18"/>
      <c r="M189" s="19"/>
      <c r="N189" s="110"/>
      <c r="V189" s="111"/>
    </row>
    <row r="190" spans="1:22" ht="24" thickTop="1" thickBot="1">
      <c r="A190" s="540">
        <f>A186+1</f>
        <v>44</v>
      </c>
      <c r="B190" s="257" t="s">
        <v>335</v>
      </c>
      <c r="C190" s="257" t="s">
        <v>337</v>
      </c>
      <c r="D190" s="257" t="s">
        <v>24</v>
      </c>
      <c r="E190" s="544" t="s">
        <v>339</v>
      </c>
      <c r="F190" s="544"/>
      <c r="G190" s="544" t="s">
        <v>330</v>
      </c>
      <c r="H190" s="548"/>
      <c r="I190" s="78"/>
      <c r="J190" s="63" t="s">
        <v>2</v>
      </c>
      <c r="K190" s="64"/>
      <c r="L190" s="64"/>
      <c r="M190" s="65"/>
      <c r="N190" s="110"/>
      <c r="V190" s="111"/>
    </row>
    <row r="191" spans="1:22" ht="13.5" thickBot="1">
      <c r="A191" s="541"/>
      <c r="B191" s="12"/>
      <c r="C191" s="12"/>
      <c r="D191" s="112"/>
      <c r="E191" s="12"/>
      <c r="F191" s="12"/>
      <c r="G191" s="549"/>
      <c r="H191" s="550"/>
      <c r="I191" s="551"/>
      <c r="J191" s="61" t="s">
        <v>2</v>
      </c>
      <c r="K191" s="61"/>
      <c r="L191" s="61"/>
      <c r="M191" s="62"/>
      <c r="N191" s="110"/>
      <c r="V191" s="111">
        <f>G191</f>
        <v>0</v>
      </c>
    </row>
    <row r="192" spans="1:22" ht="23.25" thickBot="1">
      <c r="A192" s="541"/>
      <c r="B192" s="259" t="s">
        <v>336</v>
      </c>
      <c r="C192" s="259" t="s">
        <v>338</v>
      </c>
      <c r="D192" s="259" t="s">
        <v>23</v>
      </c>
      <c r="E192" s="543" t="s">
        <v>340</v>
      </c>
      <c r="F192" s="543"/>
      <c r="G192" s="545"/>
      <c r="H192" s="546"/>
      <c r="I192" s="547"/>
      <c r="J192" s="17" t="s">
        <v>1</v>
      </c>
      <c r="K192" s="18"/>
      <c r="L192" s="18"/>
      <c r="M192" s="19"/>
      <c r="N192" s="110"/>
      <c r="V192" s="111"/>
    </row>
    <row r="193" spans="1:22" ht="13.5" thickBot="1">
      <c r="A193" s="542"/>
      <c r="B193" s="13"/>
      <c r="C193" s="13"/>
      <c r="D193" s="14"/>
      <c r="E193" s="15" t="s">
        <v>4</v>
      </c>
      <c r="F193" s="16"/>
      <c r="G193" s="552"/>
      <c r="H193" s="553"/>
      <c r="I193" s="554"/>
      <c r="J193" s="17" t="s">
        <v>0</v>
      </c>
      <c r="K193" s="18"/>
      <c r="L193" s="18"/>
      <c r="M193" s="19"/>
      <c r="N193" s="110"/>
      <c r="V193" s="111"/>
    </row>
    <row r="194" spans="1:22" ht="24" thickTop="1" thickBot="1">
      <c r="A194" s="540">
        <f>A190+1</f>
        <v>45</v>
      </c>
      <c r="B194" s="257" t="s">
        <v>335</v>
      </c>
      <c r="C194" s="257" t="s">
        <v>337</v>
      </c>
      <c r="D194" s="257" t="s">
        <v>24</v>
      </c>
      <c r="E194" s="544" t="s">
        <v>339</v>
      </c>
      <c r="F194" s="544"/>
      <c r="G194" s="544" t="s">
        <v>330</v>
      </c>
      <c r="H194" s="548"/>
      <c r="I194" s="78"/>
      <c r="J194" s="63" t="s">
        <v>2</v>
      </c>
      <c r="K194" s="64"/>
      <c r="L194" s="64"/>
      <c r="M194" s="65"/>
      <c r="N194" s="110"/>
      <c r="V194" s="111"/>
    </row>
    <row r="195" spans="1:22" ht="13.5" thickBot="1">
      <c r="A195" s="541"/>
      <c r="B195" s="12"/>
      <c r="C195" s="12"/>
      <c r="D195" s="112"/>
      <c r="E195" s="12"/>
      <c r="F195" s="12"/>
      <c r="G195" s="549"/>
      <c r="H195" s="550"/>
      <c r="I195" s="551"/>
      <c r="J195" s="61" t="s">
        <v>2</v>
      </c>
      <c r="K195" s="61"/>
      <c r="L195" s="61"/>
      <c r="M195" s="62"/>
      <c r="N195" s="110"/>
      <c r="V195" s="111">
        <f>G195</f>
        <v>0</v>
      </c>
    </row>
    <row r="196" spans="1:22" ht="23.25" thickBot="1">
      <c r="A196" s="541"/>
      <c r="B196" s="259" t="s">
        <v>336</v>
      </c>
      <c r="C196" s="259" t="s">
        <v>338</v>
      </c>
      <c r="D196" s="259" t="s">
        <v>23</v>
      </c>
      <c r="E196" s="543" t="s">
        <v>340</v>
      </c>
      <c r="F196" s="543"/>
      <c r="G196" s="545"/>
      <c r="H196" s="546"/>
      <c r="I196" s="547"/>
      <c r="J196" s="17" t="s">
        <v>1</v>
      </c>
      <c r="K196" s="18"/>
      <c r="L196" s="18"/>
      <c r="M196" s="19"/>
      <c r="N196" s="110"/>
      <c r="V196" s="111"/>
    </row>
    <row r="197" spans="1:22" ht="13.5" thickBot="1">
      <c r="A197" s="542"/>
      <c r="B197" s="13"/>
      <c r="C197" s="13"/>
      <c r="D197" s="14"/>
      <c r="E197" s="15" t="s">
        <v>4</v>
      </c>
      <c r="F197" s="16"/>
      <c r="G197" s="552"/>
      <c r="H197" s="553"/>
      <c r="I197" s="554"/>
      <c r="J197" s="17" t="s">
        <v>0</v>
      </c>
      <c r="K197" s="18"/>
      <c r="L197" s="18"/>
      <c r="M197" s="19"/>
      <c r="N197" s="110"/>
      <c r="V197" s="111"/>
    </row>
    <row r="198" spans="1:22" ht="24" thickTop="1" thickBot="1">
      <c r="A198" s="540">
        <f>A194+1</f>
        <v>46</v>
      </c>
      <c r="B198" s="257" t="s">
        <v>335</v>
      </c>
      <c r="C198" s="257" t="s">
        <v>337</v>
      </c>
      <c r="D198" s="257" t="s">
        <v>24</v>
      </c>
      <c r="E198" s="544" t="s">
        <v>339</v>
      </c>
      <c r="F198" s="544"/>
      <c r="G198" s="544" t="s">
        <v>330</v>
      </c>
      <c r="H198" s="548"/>
      <c r="I198" s="78"/>
      <c r="J198" s="63" t="s">
        <v>2</v>
      </c>
      <c r="K198" s="64"/>
      <c r="L198" s="64"/>
      <c r="M198" s="65"/>
      <c r="N198" s="110"/>
      <c r="V198" s="111"/>
    </row>
    <row r="199" spans="1:22" ht="13.5" thickBot="1">
      <c r="A199" s="541"/>
      <c r="B199" s="12"/>
      <c r="C199" s="12"/>
      <c r="D199" s="112"/>
      <c r="E199" s="12"/>
      <c r="F199" s="12"/>
      <c r="G199" s="549"/>
      <c r="H199" s="550"/>
      <c r="I199" s="551"/>
      <c r="J199" s="61" t="s">
        <v>2</v>
      </c>
      <c r="K199" s="61"/>
      <c r="L199" s="61"/>
      <c r="M199" s="62"/>
      <c r="N199" s="110"/>
      <c r="V199" s="111">
        <f>G199</f>
        <v>0</v>
      </c>
    </row>
    <row r="200" spans="1:22" ht="23.25" thickBot="1">
      <c r="A200" s="541"/>
      <c r="B200" s="259" t="s">
        <v>336</v>
      </c>
      <c r="C200" s="259" t="s">
        <v>338</v>
      </c>
      <c r="D200" s="259" t="s">
        <v>23</v>
      </c>
      <c r="E200" s="543" t="s">
        <v>340</v>
      </c>
      <c r="F200" s="543"/>
      <c r="G200" s="545"/>
      <c r="H200" s="546"/>
      <c r="I200" s="547"/>
      <c r="J200" s="17" t="s">
        <v>1</v>
      </c>
      <c r="K200" s="18"/>
      <c r="L200" s="18"/>
      <c r="M200" s="19"/>
      <c r="N200" s="110"/>
      <c r="V200" s="111"/>
    </row>
    <row r="201" spans="1:22" ht="13.5" thickBot="1">
      <c r="A201" s="542"/>
      <c r="B201" s="13"/>
      <c r="C201" s="13"/>
      <c r="D201" s="14"/>
      <c r="E201" s="15" t="s">
        <v>4</v>
      </c>
      <c r="F201" s="16"/>
      <c r="G201" s="552"/>
      <c r="H201" s="553"/>
      <c r="I201" s="554"/>
      <c r="J201" s="17" t="s">
        <v>0</v>
      </c>
      <c r="K201" s="18"/>
      <c r="L201" s="18"/>
      <c r="M201" s="19"/>
      <c r="N201" s="110"/>
      <c r="V201" s="111"/>
    </row>
    <row r="202" spans="1:22" ht="24" thickTop="1" thickBot="1">
      <c r="A202" s="540">
        <f>A198+1</f>
        <v>47</v>
      </c>
      <c r="B202" s="257" t="s">
        <v>335</v>
      </c>
      <c r="C202" s="257" t="s">
        <v>337</v>
      </c>
      <c r="D202" s="257" t="s">
        <v>24</v>
      </c>
      <c r="E202" s="544" t="s">
        <v>339</v>
      </c>
      <c r="F202" s="544"/>
      <c r="G202" s="544" t="s">
        <v>330</v>
      </c>
      <c r="H202" s="548"/>
      <c r="I202" s="78"/>
      <c r="J202" s="63" t="s">
        <v>2</v>
      </c>
      <c r="K202" s="64"/>
      <c r="L202" s="64"/>
      <c r="M202" s="65"/>
      <c r="N202" s="110"/>
      <c r="V202" s="111"/>
    </row>
    <row r="203" spans="1:22" ht="13.5" thickBot="1">
      <c r="A203" s="541"/>
      <c r="B203" s="12"/>
      <c r="C203" s="12"/>
      <c r="D203" s="112"/>
      <c r="E203" s="12"/>
      <c r="F203" s="12"/>
      <c r="G203" s="549"/>
      <c r="H203" s="550"/>
      <c r="I203" s="551"/>
      <c r="J203" s="61" t="s">
        <v>2</v>
      </c>
      <c r="K203" s="61"/>
      <c r="L203" s="61"/>
      <c r="M203" s="62"/>
      <c r="N203" s="110"/>
      <c r="V203" s="111">
        <f>G203</f>
        <v>0</v>
      </c>
    </row>
    <row r="204" spans="1:22" ht="23.25" thickBot="1">
      <c r="A204" s="541"/>
      <c r="B204" s="259" t="s">
        <v>336</v>
      </c>
      <c r="C204" s="259" t="s">
        <v>338</v>
      </c>
      <c r="D204" s="259" t="s">
        <v>23</v>
      </c>
      <c r="E204" s="543" t="s">
        <v>340</v>
      </c>
      <c r="F204" s="543"/>
      <c r="G204" s="545"/>
      <c r="H204" s="546"/>
      <c r="I204" s="547"/>
      <c r="J204" s="17" t="s">
        <v>1</v>
      </c>
      <c r="K204" s="18"/>
      <c r="L204" s="18"/>
      <c r="M204" s="19"/>
      <c r="N204" s="110"/>
      <c r="V204" s="111"/>
    </row>
    <row r="205" spans="1:22" ht="13.5" thickBot="1">
      <c r="A205" s="542"/>
      <c r="B205" s="13"/>
      <c r="C205" s="13"/>
      <c r="D205" s="14"/>
      <c r="E205" s="15" t="s">
        <v>4</v>
      </c>
      <c r="F205" s="16"/>
      <c r="G205" s="552"/>
      <c r="H205" s="553"/>
      <c r="I205" s="554"/>
      <c r="J205" s="17" t="s">
        <v>0</v>
      </c>
      <c r="K205" s="18"/>
      <c r="L205" s="18"/>
      <c r="M205" s="19"/>
      <c r="N205" s="110"/>
      <c r="V205" s="111"/>
    </row>
    <row r="206" spans="1:22" ht="24" thickTop="1" thickBot="1">
      <c r="A206" s="540">
        <f>A202+1</f>
        <v>48</v>
      </c>
      <c r="B206" s="257" t="s">
        <v>335</v>
      </c>
      <c r="C206" s="257" t="s">
        <v>337</v>
      </c>
      <c r="D206" s="257" t="s">
        <v>24</v>
      </c>
      <c r="E206" s="544" t="s">
        <v>339</v>
      </c>
      <c r="F206" s="544"/>
      <c r="G206" s="544" t="s">
        <v>330</v>
      </c>
      <c r="H206" s="548"/>
      <c r="I206" s="78"/>
      <c r="J206" s="63" t="s">
        <v>2</v>
      </c>
      <c r="K206" s="64"/>
      <c r="L206" s="64"/>
      <c r="M206" s="65"/>
      <c r="N206" s="110"/>
      <c r="V206" s="111"/>
    </row>
    <row r="207" spans="1:22" ht="13.5" thickBot="1">
      <c r="A207" s="541"/>
      <c r="B207" s="12"/>
      <c r="C207" s="12"/>
      <c r="D207" s="112"/>
      <c r="E207" s="12"/>
      <c r="F207" s="12"/>
      <c r="G207" s="549"/>
      <c r="H207" s="550"/>
      <c r="I207" s="551"/>
      <c r="J207" s="61" t="s">
        <v>2</v>
      </c>
      <c r="K207" s="61"/>
      <c r="L207" s="61"/>
      <c r="M207" s="62"/>
      <c r="N207" s="110"/>
      <c r="V207" s="111">
        <f>G207</f>
        <v>0</v>
      </c>
    </row>
    <row r="208" spans="1:22" ht="23.25" thickBot="1">
      <c r="A208" s="541"/>
      <c r="B208" s="259" t="s">
        <v>336</v>
      </c>
      <c r="C208" s="259" t="s">
        <v>338</v>
      </c>
      <c r="D208" s="259" t="s">
        <v>23</v>
      </c>
      <c r="E208" s="543" t="s">
        <v>340</v>
      </c>
      <c r="F208" s="543"/>
      <c r="G208" s="545"/>
      <c r="H208" s="546"/>
      <c r="I208" s="547"/>
      <c r="J208" s="17" t="s">
        <v>1</v>
      </c>
      <c r="K208" s="18"/>
      <c r="L208" s="18"/>
      <c r="M208" s="19"/>
      <c r="N208" s="110"/>
      <c r="V208" s="111"/>
    </row>
    <row r="209" spans="1:22" ht="13.5" thickBot="1">
      <c r="A209" s="542"/>
      <c r="B209" s="13"/>
      <c r="C209" s="13"/>
      <c r="D209" s="14"/>
      <c r="E209" s="15" t="s">
        <v>4</v>
      </c>
      <c r="F209" s="16"/>
      <c r="G209" s="552"/>
      <c r="H209" s="553"/>
      <c r="I209" s="554"/>
      <c r="J209" s="17" t="s">
        <v>0</v>
      </c>
      <c r="K209" s="18"/>
      <c r="L209" s="18"/>
      <c r="M209" s="19"/>
      <c r="N209" s="110"/>
      <c r="V209" s="111"/>
    </row>
    <row r="210" spans="1:22" ht="24" thickTop="1" thickBot="1">
      <c r="A210" s="540">
        <f>A206+1</f>
        <v>49</v>
      </c>
      <c r="B210" s="257" t="s">
        <v>335</v>
      </c>
      <c r="C210" s="257" t="s">
        <v>337</v>
      </c>
      <c r="D210" s="257" t="s">
        <v>24</v>
      </c>
      <c r="E210" s="544" t="s">
        <v>339</v>
      </c>
      <c r="F210" s="544"/>
      <c r="G210" s="544" t="s">
        <v>330</v>
      </c>
      <c r="H210" s="548"/>
      <c r="I210" s="78"/>
      <c r="J210" s="63" t="s">
        <v>2</v>
      </c>
      <c r="K210" s="64"/>
      <c r="L210" s="64"/>
      <c r="M210" s="65"/>
      <c r="N210" s="110"/>
      <c r="V210" s="111"/>
    </row>
    <row r="211" spans="1:22" ht="13.5" thickBot="1">
      <c r="A211" s="541"/>
      <c r="B211" s="12"/>
      <c r="C211" s="12"/>
      <c r="D211" s="112"/>
      <c r="E211" s="12"/>
      <c r="F211" s="12"/>
      <c r="G211" s="549"/>
      <c r="H211" s="550"/>
      <c r="I211" s="551"/>
      <c r="J211" s="61" t="s">
        <v>2</v>
      </c>
      <c r="K211" s="61"/>
      <c r="L211" s="61"/>
      <c r="M211" s="62"/>
      <c r="N211" s="110"/>
      <c r="V211" s="111">
        <f>G211</f>
        <v>0</v>
      </c>
    </row>
    <row r="212" spans="1:22" ht="23.25" thickBot="1">
      <c r="A212" s="541"/>
      <c r="B212" s="259" t="s">
        <v>336</v>
      </c>
      <c r="C212" s="259" t="s">
        <v>338</v>
      </c>
      <c r="D212" s="259" t="s">
        <v>23</v>
      </c>
      <c r="E212" s="543" t="s">
        <v>340</v>
      </c>
      <c r="F212" s="543"/>
      <c r="G212" s="545"/>
      <c r="H212" s="546"/>
      <c r="I212" s="547"/>
      <c r="J212" s="17" t="s">
        <v>1</v>
      </c>
      <c r="K212" s="18"/>
      <c r="L212" s="18"/>
      <c r="M212" s="19"/>
      <c r="N212" s="110"/>
      <c r="V212" s="111"/>
    </row>
    <row r="213" spans="1:22" ht="13.5" thickBot="1">
      <c r="A213" s="542"/>
      <c r="B213" s="13"/>
      <c r="C213" s="13"/>
      <c r="D213" s="14"/>
      <c r="E213" s="15" t="s">
        <v>4</v>
      </c>
      <c r="F213" s="16"/>
      <c r="G213" s="552"/>
      <c r="H213" s="553"/>
      <c r="I213" s="554"/>
      <c r="J213" s="17" t="s">
        <v>0</v>
      </c>
      <c r="K213" s="18"/>
      <c r="L213" s="18"/>
      <c r="M213" s="19"/>
      <c r="N213" s="110"/>
      <c r="V213" s="111"/>
    </row>
    <row r="214" spans="1:22" ht="24" thickTop="1" thickBot="1">
      <c r="A214" s="540">
        <f>A210+1</f>
        <v>50</v>
      </c>
      <c r="B214" s="257" t="s">
        <v>335</v>
      </c>
      <c r="C214" s="257" t="s">
        <v>337</v>
      </c>
      <c r="D214" s="257" t="s">
        <v>24</v>
      </c>
      <c r="E214" s="544" t="s">
        <v>339</v>
      </c>
      <c r="F214" s="544"/>
      <c r="G214" s="544" t="s">
        <v>330</v>
      </c>
      <c r="H214" s="548"/>
      <c r="I214" s="78"/>
      <c r="J214" s="63" t="s">
        <v>2</v>
      </c>
      <c r="K214" s="64"/>
      <c r="L214" s="64"/>
      <c r="M214" s="65"/>
      <c r="N214" s="110"/>
      <c r="V214" s="111"/>
    </row>
    <row r="215" spans="1:22" ht="13.5" thickBot="1">
      <c r="A215" s="541"/>
      <c r="B215" s="12"/>
      <c r="C215" s="12"/>
      <c r="D215" s="112"/>
      <c r="E215" s="12"/>
      <c r="F215" s="12"/>
      <c r="G215" s="549"/>
      <c r="H215" s="550"/>
      <c r="I215" s="551"/>
      <c r="J215" s="61" t="s">
        <v>2</v>
      </c>
      <c r="K215" s="61"/>
      <c r="L215" s="61"/>
      <c r="M215" s="62"/>
      <c r="N215" s="110"/>
      <c r="V215" s="111">
        <f>G215</f>
        <v>0</v>
      </c>
    </row>
    <row r="216" spans="1:22" ht="23.25" thickBot="1">
      <c r="A216" s="541"/>
      <c r="B216" s="259" t="s">
        <v>336</v>
      </c>
      <c r="C216" s="259" t="s">
        <v>338</v>
      </c>
      <c r="D216" s="259" t="s">
        <v>23</v>
      </c>
      <c r="E216" s="543" t="s">
        <v>340</v>
      </c>
      <c r="F216" s="543"/>
      <c r="G216" s="545"/>
      <c r="H216" s="546"/>
      <c r="I216" s="547"/>
      <c r="J216" s="17" t="s">
        <v>1</v>
      </c>
      <c r="K216" s="18"/>
      <c r="L216" s="18"/>
      <c r="M216" s="19"/>
      <c r="N216" s="110"/>
      <c r="V216" s="111"/>
    </row>
    <row r="217" spans="1:22" ht="13.5" thickBot="1">
      <c r="A217" s="542"/>
      <c r="B217" s="13"/>
      <c r="C217" s="13"/>
      <c r="D217" s="14"/>
      <c r="E217" s="15" t="s">
        <v>4</v>
      </c>
      <c r="F217" s="16"/>
      <c r="G217" s="552"/>
      <c r="H217" s="553"/>
      <c r="I217" s="554"/>
      <c r="J217" s="17" t="s">
        <v>0</v>
      </c>
      <c r="K217" s="18"/>
      <c r="L217" s="18"/>
      <c r="M217" s="19"/>
      <c r="N217" s="110"/>
      <c r="V217" s="111"/>
    </row>
    <row r="218" spans="1:22" ht="24" thickTop="1" thickBot="1">
      <c r="A218" s="540">
        <f>A214+1</f>
        <v>51</v>
      </c>
      <c r="B218" s="257" t="s">
        <v>335</v>
      </c>
      <c r="C218" s="257" t="s">
        <v>337</v>
      </c>
      <c r="D218" s="257" t="s">
        <v>24</v>
      </c>
      <c r="E218" s="544" t="s">
        <v>339</v>
      </c>
      <c r="F218" s="544"/>
      <c r="G218" s="544" t="s">
        <v>330</v>
      </c>
      <c r="H218" s="548"/>
      <c r="I218" s="78"/>
      <c r="J218" s="63" t="s">
        <v>2</v>
      </c>
      <c r="K218" s="64"/>
      <c r="L218" s="64"/>
      <c r="M218" s="65"/>
      <c r="N218" s="110"/>
      <c r="V218" s="111"/>
    </row>
    <row r="219" spans="1:22" ht="13.5" thickBot="1">
      <c r="A219" s="541"/>
      <c r="B219" s="12"/>
      <c r="C219" s="12"/>
      <c r="D219" s="112"/>
      <c r="E219" s="12"/>
      <c r="F219" s="12"/>
      <c r="G219" s="549"/>
      <c r="H219" s="550"/>
      <c r="I219" s="551"/>
      <c r="J219" s="61" t="s">
        <v>2</v>
      </c>
      <c r="K219" s="61"/>
      <c r="L219" s="61"/>
      <c r="M219" s="62"/>
      <c r="N219" s="110"/>
      <c r="V219" s="111">
        <f>G219</f>
        <v>0</v>
      </c>
    </row>
    <row r="220" spans="1:22" ht="23.25" thickBot="1">
      <c r="A220" s="541"/>
      <c r="B220" s="259" t="s">
        <v>336</v>
      </c>
      <c r="C220" s="259" t="s">
        <v>338</v>
      </c>
      <c r="D220" s="259" t="s">
        <v>23</v>
      </c>
      <c r="E220" s="543" t="s">
        <v>340</v>
      </c>
      <c r="F220" s="543"/>
      <c r="G220" s="545"/>
      <c r="H220" s="546"/>
      <c r="I220" s="547"/>
      <c r="J220" s="17" t="s">
        <v>1</v>
      </c>
      <c r="K220" s="18"/>
      <c r="L220" s="18"/>
      <c r="M220" s="19"/>
      <c r="N220" s="110"/>
      <c r="V220" s="111"/>
    </row>
    <row r="221" spans="1:22" ht="13.5" thickBot="1">
      <c r="A221" s="542"/>
      <c r="B221" s="13"/>
      <c r="C221" s="13"/>
      <c r="D221" s="14"/>
      <c r="E221" s="15" t="s">
        <v>4</v>
      </c>
      <c r="F221" s="16"/>
      <c r="G221" s="552"/>
      <c r="H221" s="553"/>
      <c r="I221" s="554"/>
      <c r="J221" s="17" t="s">
        <v>0</v>
      </c>
      <c r="K221" s="18"/>
      <c r="L221" s="18"/>
      <c r="M221" s="19"/>
      <c r="N221" s="110"/>
      <c r="V221" s="111"/>
    </row>
    <row r="222" spans="1:22" ht="24" thickTop="1" thickBot="1">
      <c r="A222" s="540">
        <f>A218+1</f>
        <v>52</v>
      </c>
      <c r="B222" s="257" t="s">
        <v>335</v>
      </c>
      <c r="C222" s="257" t="s">
        <v>337</v>
      </c>
      <c r="D222" s="257" t="s">
        <v>24</v>
      </c>
      <c r="E222" s="544" t="s">
        <v>339</v>
      </c>
      <c r="F222" s="544"/>
      <c r="G222" s="544" t="s">
        <v>330</v>
      </c>
      <c r="H222" s="548"/>
      <c r="I222" s="78"/>
      <c r="J222" s="63" t="s">
        <v>2</v>
      </c>
      <c r="K222" s="64"/>
      <c r="L222" s="64"/>
      <c r="M222" s="65"/>
      <c r="N222" s="110"/>
      <c r="V222" s="111"/>
    </row>
    <row r="223" spans="1:22" ht="13.5" thickBot="1">
      <c r="A223" s="541"/>
      <c r="B223" s="12"/>
      <c r="C223" s="12"/>
      <c r="D223" s="112"/>
      <c r="E223" s="12"/>
      <c r="F223" s="12"/>
      <c r="G223" s="549"/>
      <c r="H223" s="550"/>
      <c r="I223" s="551"/>
      <c r="J223" s="61" t="s">
        <v>2</v>
      </c>
      <c r="K223" s="61"/>
      <c r="L223" s="61"/>
      <c r="M223" s="62"/>
      <c r="N223" s="110"/>
      <c r="V223" s="111">
        <f>G223</f>
        <v>0</v>
      </c>
    </row>
    <row r="224" spans="1:22" ht="23.25" thickBot="1">
      <c r="A224" s="541"/>
      <c r="B224" s="259" t="s">
        <v>336</v>
      </c>
      <c r="C224" s="259" t="s">
        <v>338</v>
      </c>
      <c r="D224" s="259" t="s">
        <v>23</v>
      </c>
      <c r="E224" s="543" t="s">
        <v>340</v>
      </c>
      <c r="F224" s="543"/>
      <c r="G224" s="545"/>
      <c r="H224" s="546"/>
      <c r="I224" s="547"/>
      <c r="J224" s="17" t="s">
        <v>1</v>
      </c>
      <c r="K224" s="18"/>
      <c r="L224" s="18"/>
      <c r="M224" s="19"/>
      <c r="N224" s="110"/>
      <c r="V224" s="111"/>
    </row>
    <row r="225" spans="1:22" ht="13.5" thickBot="1">
      <c r="A225" s="542"/>
      <c r="B225" s="13"/>
      <c r="C225" s="13"/>
      <c r="D225" s="14"/>
      <c r="E225" s="15" t="s">
        <v>4</v>
      </c>
      <c r="F225" s="16"/>
      <c r="G225" s="552"/>
      <c r="H225" s="553"/>
      <c r="I225" s="554"/>
      <c r="J225" s="17" t="s">
        <v>0</v>
      </c>
      <c r="K225" s="18"/>
      <c r="L225" s="18"/>
      <c r="M225" s="19"/>
      <c r="N225" s="110"/>
      <c r="V225" s="111"/>
    </row>
    <row r="226" spans="1:22" ht="24" thickTop="1" thickBot="1">
      <c r="A226" s="540">
        <f>A222+1</f>
        <v>53</v>
      </c>
      <c r="B226" s="257" t="s">
        <v>335</v>
      </c>
      <c r="C226" s="257" t="s">
        <v>337</v>
      </c>
      <c r="D226" s="257" t="s">
        <v>24</v>
      </c>
      <c r="E226" s="544" t="s">
        <v>339</v>
      </c>
      <c r="F226" s="544"/>
      <c r="G226" s="544" t="s">
        <v>330</v>
      </c>
      <c r="H226" s="548"/>
      <c r="I226" s="78"/>
      <c r="J226" s="63" t="s">
        <v>2</v>
      </c>
      <c r="K226" s="64"/>
      <c r="L226" s="64"/>
      <c r="M226" s="65"/>
      <c r="N226" s="110"/>
      <c r="V226" s="111"/>
    </row>
    <row r="227" spans="1:22" ht="13.5" thickBot="1">
      <c r="A227" s="541"/>
      <c r="B227" s="12"/>
      <c r="C227" s="12"/>
      <c r="D227" s="112"/>
      <c r="E227" s="12"/>
      <c r="F227" s="12"/>
      <c r="G227" s="549"/>
      <c r="H227" s="550"/>
      <c r="I227" s="551"/>
      <c r="J227" s="61" t="s">
        <v>2</v>
      </c>
      <c r="K227" s="61"/>
      <c r="L227" s="61"/>
      <c r="M227" s="62"/>
      <c r="N227" s="110"/>
      <c r="V227" s="111">
        <f>G227</f>
        <v>0</v>
      </c>
    </row>
    <row r="228" spans="1:22" ht="23.25" thickBot="1">
      <c r="A228" s="541"/>
      <c r="B228" s="259" t="s">
        <v>336</v>
      </c>
      <c r="C228" s="259" t="s">
        <v>338</v>
      </c>
      <c r="D228" s="259" t="s">
        <v>23</v>
      </c>
      <c r="E228" s="543" t="s">
        <v>340</v>
      </c>
      <c r="F228" s="543"/>
      <c r="G228" s="545"/>
      <c r="H228" s="546"/>
      <c r="I228" s="547"/>
      <c r="J228" s="17" t="s">
        <v>1</v>
      </c>
      <c r="K228" s="18"/>
      <c r="L228" s="18"/>
      <c r="M228" s="19"/>
      <c r="N228" s="110"/>
      <c r="V228" s="111"/>
    </row>
    <row r="229" spans="1:22" ht="13.5" thickBot="1">
      <c r="A229" s="542"/>
      <c r="B229" s="13"/>
      <c r="C229" s="13"/>
      <c r="D229" s="14"/>
      <c r="E229" s="15" t="s">
        <v>4</v>
      </c>
      <c r="F229" s="16"/>
      <c r="G229" s="552"/>
      <c r="H229" s="553"/>
      <c r="I229" s="554"/>
      <c r="J229" s="17" t="s">
        <v>0</v>
      </c>
      <c r="K229" s="18"/>
      <c r="L229" s="18"/>
      <c r="M229" s="19"/>
      <c r="N229" s="110"/>
      <c r="V229" s="111"/>
    </row>
    <row r="230" spans="1:22" ht="24" thickTop="1" thickBot="1">
      <c r="A230" s="540">
        <f>A226+1</f>
        <v>54</v>
      </c>
      <c r="B230" s="257" t="s">
        <v>335</v>
      </c>
      <c r="C230" s="257" t="s">
        <v>337</v>
      </c>
      <c r="D230" s="257" t="s">
        <v>24</v>
      </c>
      <c r="E230" s="544" t="s">
        <v>339</v>
      </c>
      <c r="F230" s="544"/>
      <c r="G230" s="544" t="s">
        <v>330</v>
      </c>
      <c r="H230" s="548"/>
      <c r="I230" s="78"/>
      <c r="J230" s="63" t="s">
        <v>2</v>
      </c>
      <c r="K230" s="64"/>
      <c r="L230" s="64"/>
      <c r="M230" s="65"/>
      <c r="N230" s="110"/>
      <c r="V230" s="111"/>
    </row>
    <row r="231" spans="1:22" ht="13.5" thickBot="1">
      <c r="A231" s="541"/>
      <c r="B231" s="12"/>
      <c r="C231" s="12"/>
      <c r="D231" s="112"/>
      <c r="E231" s="12"/>
      <c r="F231" s="12"/>
      <c r="G231" s="549"/>
      <c r="H231" s="550"/>
      <c r="I231" s="551"/>
      <c r="J231" s="61" t="s">
        <v>2</v>
      </c>
      <c r="K231" s="61"/>
      <c r="L231" s="61"/>
      <c r="M231" s="62"/>
      <c r="N231" s="110"/>
      <c r="V231" s="111">
        <f>G231</f>
        <v>0</v>
      </c>
    </row>
    <row r="232" spans="1:22" ht="23.25" thickBot="1">
      <c r="A232" s="541"/>
      <c r="B232" s="259" t="s">
        <v>336</v>
      </c>
      <c r="C232" s="259" t="s">
        <v>338</v>
      </c>
      <c r="D232" s="259" t="s">
        <v>23</v>
      </c>
      <c r="E232" s="543" t="s">
        <v>340</v>
      </c>
      <c r="F232" s="543"/>
      <c r="G232" s="545"/>
      <c r="H232" s="546"/>
      <c r="I232" s="547"/>
      <c r="J232" s="17" t="s">
        <v>1</v>
      </c>
      <c r="K232" s="18"/>
      <c r="L232" s="18"/>
      <c r="M232" s="19"/>
      <c r="N232" s="110"/>
      <c r="V232" s="111"/>
    </row>
    <row r="233" spans="1:22" ht="13.5" thickBot="1">
      <c r="A233" s="542"/>
      <c r="B233" s="13"/>
      <c r="C233" s="13"/>
      <c r="D233" s="14"/>
      <c r="E233" s="15" t="s">
        <v>4</v>
      </c>
      <c r="F233" s="16"/>
      <c r="G233" s="552"/>
      <c r="H233" s="553"/>
      <c r="I233" s="554"/>
      <c r="J233" s="17" t="s">
        <v>0</v>
      </c>
      <c r="K233" s="18"/>
      <c r="L233" s="18"/>
      <c r="M233" s="19"/>
      <c r="N233" s="110"/>
      <c r="V233" s="111"/>
    </row>
    <row r="234" spans="1:22" ht="24" thickTop="1" thickBot="1">
      <c r="A234" s="540">
        <f>A230+1</f>
        <v>55</v>
      </c>
      <c r="B234" s="257" t="s">
        <v>335</v>
      </c>
      <c r="C234" s="257" t="s">
        <v>337</v>
      </c>
      <c r="D234" s="257" t="s">
        <v>24</v>
      </c>
      <c r="E234" s="544" t="s">
        <v>339</v>
      </c>
      <c r="F234" s="544"/>
      <c r="G234" s="544" t="s">
        <v>330</v>
      </c>
      <c r="H234" s="548"/>
      <c r="I234" s="78"/>
      <c r="J234" s="63" t="s">
        <v>2</v>
      </c>
      <c r="K234" s="64"/>
      <c r="L234" s="64"/>
      <c r="M234" s="65"/>
      <c r="N234" s="110"/>
      <c r="V234" s="111"/>
    </row>
    <row r="235" spans="1:22" ht="13.5" thickBot="1">
      <c r="A235" s="541"/>
      <c r="B235" s="12"/>
      <c r="C235" s="12"/>
      <c r="D235" s="112"/>
      <c r="E235" s="12"/>
      <c r="F235" s="12"/>
      <c r="G235" s="549"/>
      <c r="H235" s="550"/>
      <c r="I235" s="551"/>
      <c r="J235" s="61" t="s">
        <v>2</v>
      </c>
      <c r="K235" s="61"/>
      <c r="L235" s="61"/>
      <c r="M235" s="62"/>
      <c r="N235" s="110"/>
      <c r="V235" s="111">
        <f>G235</f>
        <v>0</v>
      </c>
    </row>
    <row r="236" spans="1:22" ht="23.25" thickBot="1">
      <c r="A236" s="541"/>
      <c r="B236" s="259" t="s">
        <v>336</v>
      </c>
      <c r="C236" s="259" t="s">
        <v>338</v>
      </c>
      <c r="D236" s="259" t="s">
        <v>23</v>
      </c>
      <c r="E236" s="543" t="s">
        <v>340</v>
      </c>
      <c r="F236" s="543"/>
      <c r="G236" s="545"/>
      <c r="H236" s="546"/>
      <c r="I236" s="547"/>
      <c r="J236" s="17" t="s">
        <v>1</v>
      </c>
      <c r="K236" s="18"/>
      <c r="L236" s="18"/>
      <c r="M236" s="19"/>
      <c r="N236" s="110"/>
      <c r="V236" s="111"/>
    </row>
    <row r="237" spans="1:22" ht="13.5" thickBot="1">
      <c r="A237" s="542"/>
      <c r="B237" s="13"/>
      <c r="C237" s="13"/>
      <c r="D237" s="14"/>
      <c r="E237" s="15" t="s">
        <v>4</v>
      </c>
      <c r="F237" s="16"/>
      <c r="G237" s="552"/>
      <c r="H237" s="553"/>
      <c r="I237" s="554"/>
      <c r="J237" s="17" t="s">
        <v>0</v>
      </c>
      <c r="K237" s="18"/>
      <c r="L237" s="18"/>
      <c r="M237" s="19"/>
      <c r="N237" s="110"/>
      <c r="V237" s="111"/>
    </row>
    <row r="238" spans="1:22" ht="24" thickTop="1" thickBot="1">
      <c r="A238" s="540">
        <f>A234+1</f>
        <v>56</v>
      </c>
      <c r="B238" s="257" t="s">
        <v>335</v>
      </c>
      <c r="C238" s="257" t="s">
        <v>337</v>
      </c>
      <c r="D238" s="257" t="s">
        <v>24</v>
      </c>
      <c r="E238" s="544" t="s">
        <v>339</v>
      </c>
      <c r="F238" s="544"/>
      <c r="G238" s="544" t="s">
        <v>330</v>
      </c>
      <c r="H238" s="548"/>
      <c r="I238" s="78"/>
      <c r="J238" s="63" t="s">
        <v>2</v>
      </c>
      <c r="K238" s="64"/>
      <c r="L238" s="64"/>
      <c r="M238" s="65"/>
      <c r="N238" s="110"/>
      <c r="V238" s="111"/>
    </row>
    <row r="239" spans="1:22" ht="13.5" thickBot="1">
      <c r="A239" s="541"/>
      <c r="B239" s="12"/>
      <c r="C239" s="12"/>
      <c r="D239" s="112"/>
      <c r="E239" s="12"/>
      <c r="F239" s="12"/>
      <c r="G239" s="549"/>
      <c r="H239" s="550"/>
      <c r="I239" s="551"/>
      <c r="J239" s="61" t="s">
        <v>2</v>
      </c>
      <c r="K239" s="61"/>
      <c r="L239" s="61"/>
      <c r="M239" s="62"/>
      <c r="N239" s="110"/>
      <c r="V239" s="111">
        <f>G239</f>
        <v>0</v>
      </c>
    </row>
    <row r="240" spans="1:22" ht="23.25" thickBot="1">
      <c r="A240" s="541"/>
      <c r="B240" s="259" t="s">
        <v>336</v>
      </c>
      <c r="C240" s="259" t="s">
        <v>338</v>
      </c>
      <c r="D240" s="259" t="s">
        <v>23</v>
      </c>
      <c r="E240" s="543" t="s">
        <v>340</v>
      </c>
      <c r="F240" s="543"/>
      <c r="G240" s="545"/>
      <c r="H240" s="546"/>
      <c r="I240" s="547"/>
      <c r="J240" s="17" t="s">
        <v>1</v>
      </c>
      <c r="K240" s="18"/>
      <c r="L240" s="18"/>
      <c r="M240" s="19"/>
      <c r="N240" s="110"/>
      <c r="V240" s="111"/>
    </row>
    <row r="241" spans="1:22" ht="13.5" thickBot="1">
      <c r="A241" s="542"/>
      <c r="B241" s="13"/>
      <c r="C241" s="13"/>
      <c r="D241" s="14"/>
      <c r="E241" s="15" t="s">
        <v>4</v>
      </c>
      <c r="F241" s="16"/>
      <c r="G241" s="552"/>
      <c r="H241" s="553"/>
      <c r="I241" s="554"/>
      <c r="J241" s="17" t="s">
        <v>0</v>
      </c>
      <c r="K241" s="18"/>
      <c r="L241" s="18"/>
      <c r="M241" s="19"/>
      <c r="N241" s="110"/>
      <c r="V241" s="111"/>
    </row>
    <row r="242" spans="1:22" ht="24" thickTop="1" thickBot="1">
      <c r="A242" s="540">
        <f>A238+1</f>
        <v>57</v>
      </c>
      <c r="B242" s="257" t="s">
        <v>335</v>
      </c>
      <c r="C242" s="257" t="s">
        <v>337</v>
      </c>
      <c r="D242" s="257" t="s">
        <v>24</v>
      </c>
      <c r="E242" s="544" t="s">
        <v>339</v>
      </c>
      <c r="F242" s="544"/>
      <c r="G242" s="544" t="s">
        <v>330</v>
      </c>
      <c r="H242" s="548"/>
      <c r="I242" s="78"/>
      <c r="J242" s="63" t="s">
        <v>2</v>
      </c>
      <c r="K242" s="64"/>
      <c r="L242" s="64"/>
      <c r="M242" s="65"/>
      <c r="N242" s="110"/>
      <c r="V242" s="111"/>
    </row>
    <row r="243" spans="1:22" ht="13.5" thickBot="1">
      <c r="A243" s="541"/>
      <c r="B243" s="12"/>
      <c r="C243" s="12"/>
      <c r="D243" s="112"/>
      <c r="E243" s="12"/>
      <c r="F243" s="12"/>
      <c r="G243" s="549"/>
      <c r="H243" s="550"/>
      <c r="I243" s="551"/>
      <c r="J243" s="61" t="s">
        <v>2</v>
      </c>
      <c r="K243" s="61"/>
      <c r="L243" s="61"/>
      <c r="M243" s="62"/>
      <c r="N243" s="110"/>
      <c r="V243" s="111">
        <f>G243</f>
        <v>0</v>
      </c>
    </row>
    <row r="244" spans="1:22" ht="23.25" thickBot="1">
      <c r="A244" s="541"/>
      <c r="B244" s="259" t="s">
        <v>336</v>
      </c>
      <c r="C244" s="259" t="s">
        <v>338</v>
      </c>
      <c r="D244" s="259" t="s">
        <v>23</v>
      </c>
      <c r="E244" s="543" t="s">
        <v>340</v>
      </c>
      <c r="F244" s="543"/>
      <c r="G244" s="545"/>
      <c r="H244" s="546"/>
      <c r="I244" s="547"/>
      <c r="J244" s="17" t="s">
        <v>1</v>
      </c>
      <c r="K244" s="18"/>
      <c r="L244" s="18"/>
      <c r="M244" s="19"/>
      <c r="N244" s="110"/>
      <c r="V244" s="111"/>
    </row>
    <row r="245" spans="1:22" ht="13.5" thickBot="1">
      <c r="A245" s="542"/>
      <c r="B245" s="13"/>
      <c r="C245" s="13"/>
      <c r="D245" s="14"/>
      <c r="E245" s="15" t="s">
        <v>4</v>
      </c>
      <c r="F245" s="16"/>
      <c r="G245" s="552"/>
      <c r="H245" s="553"/>
      <c r="I245" s="554"/>
      <c r="J245" s="17" t="s">
        <v>0</v>
      </c>
      <c r="K245" s="18"/>
      <c r="L245" s="18"/>
      <c r="M245" s="19"/>
      <c r="N245" s="110"/>
      <c r="V245" s="111"/>
    </row>
    <row r="246" spans="1:22" ht="24" thickTop="1" thickBot="1">
      <c r="A246" s="540">
        <f>A242+1</f>
        <v>58</v>
      </c>
      <c r="B246" s="257" t="s">
        <v>335</v>
      </c>
      <c r="C246" s="257" t="s">
        <v>337</v>
      </c>
      <c r="D246" s="257" t="s">
        <v>24</v>
      </c>
      <c r="E246" s="544" t="s">
        <v>339</v>
      </c>
      <c r="F246" s="544"/>
      <c r="G246" s="544" t="s">
        <v>330</v>
      </c>
      <c r="H246" s="548"/>
      <c r="I246" s="78"/>
      <c r="J246" s="63" t="s">
        <v>2</v>
      </c>
      <c r="K246" s="64"/>
      <c r="L246" s="64"/>
      <c r="M246" s="65"/>
      <c r="N246" s="110"/>
      <c r="V246" s="111"/>
    </row>
    <row r="247" spans="1:22" ht="13.5" thickBot="1">
      <c r="A247" s="541"/>
      <c r="B247" s="12"/>
      <c r="C247" s="12"/>
      <c r="D247" s="112"/>
      <c r="E247" s="12"/>
      <c r="F247" s="12"/>
      <c r="G247" s="549"/>
      <c r="H247" s="550"/>
      <c r="I247" s="551"/>
      <c r="J247" s="61" t="s">
        <v>2</v>
      </c>
      <c r="K247" s="61"/>
      <c r="L247" s="61"/>
      <c r="M247" s="62"/>
      <c r="N247" s="110"/>
      <c r="V247" s="111">
        <f>G247</f>
        <v>0</v>
      </c>
    </row>
    <row r="248" spans="1:22" ht="23.25" thickBot="1">
      <c r="A248" s="541"/>
      <c r="B248" s="259" t="s">
        <v>336</v>
      </c>
      <c r="C248" s="259" t="s">
        <v>338</v>
      </c>
      <c r="D248" s="259" t="s">
        <v>23</v>
      </c>
      <c r="E248" s="543" t="s">
        <v>340</v>
      </c>
      <c r="F248" s="543"/>
      <c r="G248" s="545"/>
      <c r="H248" s="546"/>
      <c r="I248" s="547"/>
      <c r="J248" s="17" t="s">
        <v>1</v>
      </c>
      <c r="K248" s="18"/>
      <c r="L248" s="18"/>
      <c r="M248" s="19"/>
      <c r="N248" s="110"/>
      <c r="V248" s="111"/>
    </row>
    <row r="249" spans="1:22" ht="13.5" thickBot="1">
      <c r="A249" s="542"/>
      <c r="B249" s="13"/>
      <c r="C249" s="13"/>
      <c r="D249" s="14"/>
      <c r="E249" s="15" t="s">
        <v>4</v>
      </c>
      <c r="F249" s="16"/>
      <c r="G249" s="552"/>
      <c r="H249" s="553"/>
      <c r="I249" s="554"/>
      <c r="J249" s="17" t="s">
        <v>0</v>
      </c>
      <c r="K249" s="18"/>
      <c r="L249" s="18"/>
      <c r="M249" s="19"/>
      <c r="N249" s="110"/>
      <c r="V249" s="111"/>
    </row>
    <row r="250" spans="1:22" ht="24" thickTop="1" thickBot="1">
      <c r="A250" s="540">
        <f>A246+1</f>
        <v>59</v>
      </c>
      <c r="B250" s="257" t="s">
        <v>335</v>
      </c>
      <c r="C250" s="257" t="s">
        <v>337</v>
      </c>
      <c r="D250" s="257" t="s">
        <v>24</v>
      </c>
      <c r="E250" s="544" t="s">
        <v>339</v>
      </c>
      <c r="F250" s="544"/>
      <c r="G250" s="544" t="s">
        <v>330</v>
      </c>
      <c r="H250" s="548"/>
      <c r="I250" s="78"/>
      <c r="J250" s="63" t="s">
        <v>2</v>
      </c>
      <c r="K250" s="64"/>
      <c r="L250" s="64"/>
      <c r="M250" s="65"/>
      <c r="N250" s="110"/>
      <c r="V250" s="111"/>
    </row>
    <row r="251" spans="1:22" ht="13.5" thickBot="1">
      <c r="A251" s="541"/>
      <c r="B251" s="12"/>
      <c r="C251" s="12"/>
      <c r="D251" s="112"/>
      <c r="E251" s="12"/>
      <c r="F251" s="12"/>
      <c r="G251" s="549"/>
      <c r="H251" s="550"/>
      <c r="I251" s="551"/>
      <c r="J251" s="61" t="s">
        <v>2</v>
      </c>
      <c r="K251" s="61"/>
      <c r="L251" s="61"/>
      <c r="M251" s="62"/>
      <c r="N251" s="110"/>
      <c r="V251" s="111">
        <f>G251</f>
        <v>0</v>
      </c>
    </row>
    <row r="252" spans="1:22" ht="23.25" thickBot="1">
      <c r="A252" s="541"/>
      <c r="B252" s="259" t="s">
        <v>336</v>
      </c>
      <c r="C252" s="259" t="s">
        <v>338</v>
      </c>
      <c r="D252" s="259" t="s">
        <v>23</v>
      </c>
      <c r="E252" s="543" t="s">
        <v>340</v>
      </c>
      <c r="F252" s="543"/>
      <c r="G252" s="545"/>
      <c r="H252" s="546"/>
      <c r="I252" s="547"/>
      <c r="J252" s="17" t="s">
        <v>1</v>
      </c>
      <c r="K252" s="18"/>
      <c r="L252" s="18"/>
      <c r="M252" s="19"/>
      <c r="N252" s="110"/>
      <c r="V252" s="111"/>
    </row>
    <row r="253" spans="1:22" ht="13.5" thickBot="1">
      <c r="A253" s="542"/>
      <c r="B253" s="13"/>
      <c r="C253" s="13"/>
      <c r="D253" s="14"/>
      <c r="E253" s="15" t="s">
        <v>4</v>
      </c>
      <c r="F253" s="16"/>
      <c r="G253" s="552"/>
      <c r="H253" s="553"/>
      <c r="I253" s="554"/>
      <c r="J253" s="17" t="s">
        <v>0</v>
      </c>
      <c r="K253" s="18"/>
      <c r="L253" s="18"/>
      <c r="M253" s="19"/>
      <c r="N253" s="110"/>
      <c r="V253" s="111"/>
    </row>
    <row r="254" spans="1:22" ht="24" thickTop="1" thickBot="1">
      <c r="A254" s="540">
        <f>A250+1</f>
        <v>60</v>
      </c>
      <c r="B254" s="257" t="s">
        <v>335</v>
      </c>
      <c r="C254" s="257" t="s">
        <v>337</v>
      </c>
      <c r="D254" s="257" t="s">
        <v>24</v>
      </c>
      <c r="E254" s="544" t="s">
        <v>339</v>
      </c>
      <c r="F254" s="544"/>
      <c r="G254" s="544" t="s">
        <v>330</v>
      </c>
      <c r="H254" s="548"/>
      <c r="I254" s="78"/>
      <c r="J254" s="63" t="s">
        <v>2</v>
      </c>
      <c r="K254" s="64"/>
      <c r="L254" s="64"/>
      <c r="M254" s="65"/>
      <c r="N254" s="110"/>
      <c r="V254" s="111"/>
    </row>
    <row r="255" spans="1:22" ht="13.5" thickBot="1">
      <c r="A255" s="541"/>
      <c r="B255" s="12"/>
      <c r="C255" s="12"/>
      <c r="D255" s="112"/>
      <c r="E255" s="12"/>
      <c r="F255" s="12"/>
      <c r="G255" s="549"/>
      <c r="H255" s="550"/>
      <c r="I255" s="551"/>
      <c r="J255" s="61" t="s">
        <v>2</v>
      </c>
      <c r="K255" s="61"/>
      <c r="L255" s="61"/>
      <c r="M255" s="62"/>
      <c r="N255" s="110"/>
      <c r="V255" s="111">
        <f>G255</f>
        <v>0</v>
      </c>
    </row>
    <row r="256" spans="1:22" ht="23.25" thickBot="1">
      <c r="A256" s="541"/>
      <c r="B256" s="259" t="s">
        <v>336</v>
      </c>
      <c r="C256" s="259" t="s">
        <v>338</v>
      </c>
      <c r="D256" s="259" t="s">
        <v>23</v>
      </c>
      <c r="E256" s="543" t="s">
        <v>340</v>
      </c>
      <c r="F256" s="543"/>
      <c r="G256" s="545"/>
      <c r="H256" s="546"/>
      <c r="I256" s="547"/>
      <c r="J256" s="17" t="s">
        <v>1</v>
      </c>
      <c r="K256" s="18"/>
      <c r="L256" s="18"/>
      <c r="M256" s="19"/>
      <c r="N256" s="110"/>
      <c r="V256" s="111"/>
    </row>
    <row r="257" spans="1:22" ht="13.5" thickBot="1">
      <c r="A257" s="542"/>
      <c r="B257" s="13"/>
      <c r="C257" s="13"/>
      <c r="D257" s="14"/>
      <c r="E257" s="15" t="s">
        <v>4</v>
      </c>
      <c r="F257" s="16"/>
      <c r="G257" s="552"/>
      <c r="H257" s="553"/>
      <c r="I257" s="554"/>
      <c r="J257" s="17" t="s">
        <v>0</v>
      </c>
      <c r="K257" s="18"/>
      <c r="L257" s="18"/>
      <c r="M257" s="19"/>
      <c r="N257" s="110"/>
      <c r="V257" s="111"/>
    </row>
    <row r="258" spans="1:22" ht="24" thickTop="1" thickBot="1">
      <c r="A258" s="540">
        <f>A254+1</f>
        <v>61</v>
      </c>
      <c r="B258" s="257" t="s">
        <v>335</v>
      </c>
      <c r="C258" s="257" t="s">
        <v>337</v>
      </c>
      <c r="D258" s="257" t="s">
        <v>24</v>
      </c>
      <c r="E258" s="544" t="s">
        <v>339</v>
      </c>
      <c r="F258" s="544"/>
      <c r="G258" s="544" t="s">
        <v>330</v>
      </c>
      <c r="H258" s="548"/>
      <c r="I258" s="78"/>
      <c r="J258" s="63" t="s">
        <v>2</v>
      </c>
      <c r="K258" s="64"/>
      <c r="L258" s="64"/>
      <c r="M258" s="65"/>
      <c r="N258" s="110"/>
      <c r="V258" s="111"/>
    </row>
    <row r="259" spans="1:22" ht="13.5" thickBot="1">
      <c r="A259" s="541"/>
      <c r="B259" s="12"/>
      <c r="C259" s="12"/>
      <c r="D259" s="112"/>
      <c r="E259" s="12"/>
      <c r="F259" s="12"/>
      <c r="G259" s="549"/>
      <c r="H259" s="550"/>
      <c r="I259" s="551"/>
      <c r="J259" s="61" t="s">
        <v>2</v>
      </c>
      <c r="K259" s="61"/>
      <c r="L259" s="61"/>
      <c r="M259" s="62"/>
      <c r="N259" s="110"/>
      <c r="V259" s="111">
        <f>G259</f>
        <v>0</v>
      </c>
    </row>
    <row r="260" spans="1:22" ht="23.25" thickBot="1">
      <c r="A260" s="541"/>
      <c r="B260" s="259" t="s">
        <v>336</v>
      </c>
      <c r="C260" s="259" t="s">
        <v>338</v>
      </c>
      <c r="D260" s="259" t="s">
        <v>23</v>
      </c>
      <c r="E260" s="543" t="s">
        <v>340</v>
      </c>
      <c r="F260" s="543"/>
      <c r="G260" s="545"/>
      <c r="H260" s="546"/>
      <c r="I260" s="547"/>
      <c r="J260" s="17" t="s">
        <v>1</v>
      </c>
      <c r="K260" s="18"/>
      <c r="L260" s="18"/>
      <c r="M260" s="19"/>
      <c r="N260" s="110"/>
      <c r="V260" s="111"/>
    </row>
    <row r="261" spans="1:22" ht="13.5" thickBot="1">
      <c r="A261" s="542"/>
      <c r="B261" s="13"/>
      <c r="C261" s="13"/>
      <c r="D261" s="14"/>
      <c r="E261" s="15" t="s">
        <v>4</v>
      </c>
      <c r="F261" s="16"/>
      <c r="G261" s="552"/>
      <c r="H261" s="553"/>
      <c r="I261" s="554"/>
      <c r="J261" s="17" t="s">
        <v>0</v>
      </c>
      <c r="K261" s="18"/>
      <c r="L261" s="18"/>
      <c r="M261" s="19"/>
      <c r="N261" s="110"/>
      <c r="V261" s="111"/>
    </row>
    <row r="262" spans="1:22" ht="24" thickTop="1" thickBot="1">
      <c r="A262" s="540">
        <f>A258+1</f>
        <v>62</v>
      </c>
      <c r="B262" s="257" t="s">
        <v>335</v>
      </c>
      <c r="C262" s="257" t="s">
        <v>337</v>
      </c>
      <c r="D262" s="257" t="s">
        <v>24</v>
      </c>
      <c r="E262" s="544" t="s">
        <v>339</v>
      </c>
      <c r="F262" s="544"/>
      <c r="G262" s="544" t="s">
        <v>330</v>
      </c>
      <c r="H262" s="548"/>
      <c r="I262" s="78"/>
      <c r="J262" s="63" t="s">
        <v>2</v>
      </c>
      <c r="K262" s="64"/>
      <c r="L262" s="64"/>
      <c r="M262" s="65"/>
      <c r="N262" s="110"/>
      <c r="V262" s="111"/>
    </row>
    <row r="263" spans="1:22" ht="13.5" thickBot="1">
      <c r="A263" s="541"/>
      <c r="B263" s="12"/>
      <c r="C263" s="12"/>
      <c r="D263" s="112"/>
      <c r="E263" s="12"/>
      <c r="F263" s="12"/>
      <c r="G263" s="549"/>
      <c r="H263" s="550"/>
      <c r="I263" s="551"/>
      <c r="J263" s="61" t="s">
        <v>2</v>
      </c>
      <c r="K263" s="61"/>
      <c r="L263" s="61"/>
      <c r="M263" s="62"/>
      <c r="N263" s="110"/>
      <c r="V263" s="111">
        <f>G263</f>
        <v>0</v>
      </c>
    </row>
    <row r="264" spans="1:22" ht="23.25" thickBot="1">
      <c r="A264" s="541"/>
      <c r="B264" s="259" t="s">
        <v>336</v>
      </c>
      <c r="C264" s="259" t="s">
        <v>338</v>
      </c>
      <c r="D264" s="259" t="s">
        <v>23</v>
      </c>
      <c r="E264" s="543" t="s">
        <v>340</v>
      </c>
      <c r="F264" s="543"/>
      <c r="G264" s="545"/>
      <c r="H264" s="546"/>
      <c r="I264" s="547"/>
      <c r="J264" s="17" t="s">
        <v>1</v>
      </c>
      <c r="K264" s="18"/>
      <c r="L264" s="18"/>
      <c r="M264" s="19"/>
      <c r="N264" s="110"/>
      <c r="V264" s="111"/>
    </row>
    <row r="265" spans="1:22" ht="13.5" thickBot="1">
      <c r="A265" s="542"/>
      <c r="B265" s="13"/>
      <c r="C265" s="13"/>
      <c r="D265" s="14"/>
      <c r="E265" s="15" t="s">
        <v>4</v>
      </c>
      <c r="F265" s="16"/>
      <c r="G265" s="552"/>
      <c r="H265" s="553"/>
      <c r="I265" s="554"/>
      <c r="J265" s="17" t="s">
        <v>0</v>
      </c>
      <c r="K265" s="18"/>
      <c r="L265" s="18"/>
      <c r="M265" s="19"/>
      <c r="N265" s="110"/>
      <c r="V265" s="111"/>
    </row>
    <row r="266" spans="1:22" ht="24" thickTop="1" thickBot="1">
      <c r="A266" s="540">
        <f>A262+1</f>
        <v>63</v>
      </c>
      <c r="B266" s="257" t="s">
        <v>335</v>
      </c>
      <c r="C266" s="257" t="s">
        <v>337</v>
      </c>
      <c r="D266" s="257" t="s">
        <v>24</v>
      </c>
      <c r="E266" s="544" t="s">
        <v>339</v>
      </c>
      <c r="F266" s="544"/>
      <c r="G266" s="544" t="s">
        <v>330</v>
      </c>
      <c r="H266" s="548"/>
      <c r="I266" s="78"/>
      <c r="J266" s="63" t="s">
        <v>2</v>
      </c>
      <c r="K266" s="64"/>
      <c r="L266" s="64"/>
      <c r="M266" s="65"/>
      <c r="N266" s="110"/>
      <c r="V266" s="111"/>
    </row>
    <row r="267" spans="1:22" ht="13.5" thickBot="1">
      <c r="A267" s="541"/>
      <c r="B267" s="12"/>
      <c r="C267" s="12"/>
      <c r="D267" s="112"/>
      <c r="E267" s="12"/>
      <c r="F267" s="12"/>
      <c r="G267" s="549"/>
      <c r="H267" s="550"/>
      <c r="I267" s="551"/>
      <c r="J267" s="61" t="s">
        <v>2</v>
      </c>
      <c r="K267" s="61"/>
      <c r="L267" s="61"/>
      <c r="M267" s="62"/>
      <c r="N267" s="110"/>
      <c r="V267" s="111">
        <f>G267</f>
        <v>0</v>
      </c>
    </row>
    <row r="268" spans="1:22" ht="23.25" thickBot="1">
      <c r="A268" s="541"/>
      <c r="B268" s="259" t="s">
        <v>336</v>
      </c>
      <c r="C268" s="259" t="s">
        <v>338</v>
      </c>
      <c r="D268" s="259" t="s">
        <v>23</v>
      </c>
      <c r="E268" s="543" t="s">
        <v>340</v>
      </c>
      <c r="F268" s="543"/>
      <c r="G268" s="545"/>
      <c r="H268" s="546"/>
      <c r="I268" s="547"/>
      <c r="J268" s="17" t="s">
        <v>1</v>
      </c>
      <c r="K268" s="18"/>
      <c r="L268" s="18"/>
      <c r="M268" s="19"/>
      <c r="N268" s="110"/>
      <c r="V268" s="111"/>
    </row>
    <row r="269" spans="1:22" ht="13.5" thickBot="1">
      <c r="A269" s="542"/>
      <c r="B269" s="13"/>
      <c r="C269" s="13"/>
      <c r="D269" s="14"/>
      <c r="E269" s="15" t="s">
        <v>4</v>
      </c>
      <c r="F269" s="16"/>
      <c r="G269" s="552"/>
      <c r="H269" s="553"/>
      <c r="I269" s="554"/>
      <c r="J269" s="17" t="s">
        <v>0</v>
      </c>
      <c r="K269" s="18"/>
      <c r="L269" s="18"/>
      <c r="M269" s="19"/>
      <c r="N269" s="110"/>
      <c r="V269" s="111"/>
    </row>
    <row r="270" spans="1:22" ht="24" thickTop="1" thickBot="1">
      <c r="A270" s="540">
        <f>A266+1</f>
        <v>64</v>
      </c>
      <c r="B270" s="257" t="s">
        <v>335</v>
      </c>
      <c r="C270" s="257" t="s">
        <v>337</v>
      </c>
      <c r="D270" s="257" t="s">
        <v>24</v>
      </c>
      <c r="E270" s="544" t="s">
        <v>339</v>
      </c>
      <c r="F270" s="544"/>
      <c r="G270" s="544" t="s">
        <v>330</v>
      </c>
      <c r="H270" s="548"/>
      <c r="I270" s="78"/>
      <c r="J270" s="63" t="s">
        <v>2</v>
      </c>
      <c r="K270" s="64"/>
      <c r="L270" s="64"/>
      <c r="M270" s="65"/>
      <c r="N270" s="110"/>
      <c r="V270" s="111"/>
    </row>
    <row r="271" spans="1:22" ht="13.5" thickBot="1">
      <c r="A271" s="541"/>
      <c r="B271" s="12"/>
      <c r="C271" s="12"/>
      <c r="D271" s="112"/>
      <c r="E271" s="12"/>
      <c r="F271" s="12"/>
      <c r="G271" s="549"/>
      <c r="H271" s="550"/>
      <c r="I271" s="551"/>
      <c r="J271" s="61" t="s">
        <v>2</v>
      </c>
      <c r="K271" s="61"/>
      <c r="L271" s="61"/>
      <c r="M271" s="62"/>
      <c r="N271" s="110"/>
      <c r="V271" s="111">
        <f>G271</f>
        <v>0</v>
      </c>
    </row>
    <row r="272" spans="1:22" ht="23.25" thickBot="1">
      <c r="A272" s="541"/>
      <c r="B272" s="259" t="s">
        <v>336</v>
      </c>
      <c r="C272" s="259" t="s">
        <v>338</v>
      </c>
      <c r="D272" s="259" t="s">
        <v>23</v>
      </c>
      <c r="E272" s="543" t="s">
        <v>340</v>
      </c>
      <c r="F272" s="543"/>
      <c r="G272" s="545"/>
      <c r="H272" s="546"/>
      <c r="I272" s="547"/>
      <c r="J272" s="17" t="s">
        <v>1</v>
      </c>
      <c r="K272" s="18"/>
      <c r="L272" s="18"/>
      <c r="M272" s="19"/>
      <c r="N272" s="110"/>
      <c r="V272" s="111"/>
    </row>
    <row r="273" spans="1:22" ht="13.5" thickBot="1">
      <c r="A273" s="542"/>
      <c r="B273" s="13"/>
      <c r="C273" s="13"/>
      <c r="D273" s="14"/>
      <c r="E273" s="15" t="s">
        <v>4</v>
      </c>
      <c r="F273" s="16"/>
      <c r="G273" s="552"/>
      <c r="H273" s="553"/>
      <c r="I273" s="554"/>
      <c r="J273" s="17" t="s">
        <v>0</v>
      </c>
      <c r="K273" s="18"/>
      <c r="L273" s="18"/>
      <c r="M273" s="19"/>
      <c r="N273" s="110"/>
      <c r="V273" s="111"/>
    </row>
    <row r="274" spans="1:22" ht="24" thickTop="1" thickBot="1">
      <c r="A274" s="540">
        <f>A270+1</f>
        <v>65</v>
      </c>
      <c r="B274" s="257" t="s">
        <v>335</v>
      </c>
      <c r="C274" s="257" t="s">
        <v>337</v>
      </c>
      <c r="D274" s="257" t="s">
        <v>24</v>
      </c>
      <c r="E274" s="544" t="s">
        <v>339</v>
      </c>
      <c r="F274" s="544"/>
      <c r="G274" s="544" t="s">
        <v>330</v>
      </c>
      <c r="H274" s="548"/>
      <c r="I274" s="78"/>
      <c r="J274" s="63" t="s">
        <v>2</v>
      </c>
      <c r="K274" s="64"/>
      <c r="L274" s="64"/>
      <c r="M274" s="65"/>
      <c r="N274" s="110"/>
      <c r="V274" s="111"/>
    </row>
    <row r="275" spans="1:22" ht="13.5" thickBot="1">
      <c r="A275" s="541"/>
      <c r="B275" s="12"/>
      <c r="C275" s="12"/>
      <c r="D275" s="112"/>
      <c r="E275" s="12"/>
      <c r="F275" s="12"/>
      <c r="G275" s="549"/>
      <c r="H275" s="550"/>
      <c r="I275" s="551"/>
      <c r="J275" s="61" t="s">
        <v>2</v>
      </c>
      <c r="K275" s="61"/>
      <c r="L275" s="61"/>
      <c r="M275" s="62"/>
      <c r="N275" s="110"/>
      <c r="V275" s="111">
        <f>G275</f>
        <v>0</v>
      </c>
    </row>
    <row r="276" spans="1:22" ht="23.25" thickBot="1">
      <c r="A276" s="541"/>
      <c r="B276" s="259" t="s">
        <v>336</v>
      </c>
      <c r="C276" s="259" t="s">
        <v>338</v>
      </c>
      <c r="D276" s="259" t="s">
        <v>23</v>
      </c>
      <c r="E276" s="543" t="s">
        <v>340</v>
      </c>
      <c r="F276" s="543"/>
      <c r="G276" s="545"/>
      <c r="H276" s="546"/>
      <c r="I276" s="547"/>
      <c r="J276" s="17" t="s">
        <v>1</v>
      </c>
      <c r="K276" s="18"/>
      <c r="L276" s="18"/>
      <c r="M276" s="19"/>
      <c r="N276" s="110"/>
      <c r="V276" s="111"/>
    </row>
    <row r="277" spans="1:22" ht="13.5" thickBot="1">
      <c r="A277" s="542"/>
      <c r="B277" s="13"/>
      <c r="C277" s="13"/>
      <c r="D277" s="14"/>
      <c r="E277" s="15" t="s">
        <v>4</v>
      </c>
      <c r="F277" s="16"/>
      <c r="G277" s="552"/>
      <c r="H277" s="553"/>
      <c r="I277" s="554"/>
      <c r="J277" s="17" t="s">
        <v>0</v>
      </c>
      <c r="K277" s="18"/>
      <c r="L277" s="18"/>
      <c r="M277" s="19"/>
      <c r="N277" s="110"/>
      <c r="V277" s="111"/>
    </row>
    <row r="278" spans="1:22" ht="24" thickTop="1" thickBot="1">
      <c r="A278" s="540">
        <f>A274+1</f>
        <v>66</v>
      </c>
      <c r="B278" s="257" t="s">
        <v>335</v>
      </c>
      <c r="C278" s="257" t="s">
        <v>337</v>
      </c>
      <c r="D278" s="257" t="s">
        <v>24</v>
      </c>
      <c r="E278" s="544" t="s">
        <v>339</v>
      </c>
      <c r="F278" s="544"/>
      <c r="G278" s="544" t="s">
        <v>330</v>
      </c>
      <c r="H278" s="548"/>
      <c r="I278" s="78"/>
      <c r="J278" s="63" t="s">
        <v>2</v>
      </c>
      <c r="K278" s="64"/>
      <c r="L278" s="64"/>
      <c r="M278" s="65"/>
      <c r="N278" s="110"/>
      <c r="V278" s="111"/>
    </row>
    <row r="279" spans="1:22" ht="13.5" thickBot="1">
      <c r="A279" s="541"/>
      <c r="B279" s="12"/>
      <c r="C279" s="12"/>
      <c r="D279" s="112"/>
      <c r="E279" s="12"/>
      <c r="F279" s="12"/>
      <c r="G279" s="549"/>
      <c r="H279" s="550"/>
      <c r="I279" s="551"/>
      <c r="J279" s="61" t="s">
        <v>2</v>
      </c>
      <c r="K279" s="61"/>
      <c r="L279" s="61"/>
      <c r="M279" s="62"/>
      <c r="N279" s="110"/>
      <c r="V279" s="111">
        <f>G279</f>
        <v>0</v>
      </c>
    </row>
    <row r="280" spans="1:22" ht="23.25" thickBot="1">
      <c r="A280" s="541"/>
      <c r="B280" s="259" t="s">
        <v>336</v>
      </c>
      <c r="C280" s="259" t="s">
        <v>338</v>
      </c>
      <c r="D280" s="259" t="s">
        <v>23</v>
      </c>
      <c r="E280" s="543" t="s">
        <v>340</v>
      </c>
      <c r="F280" s="543"/>
      <c r="G280" s="545"/>
      <c r="H280" s="546"/>
      <c r="I280" s="547"/>
      <c r="J280" s="17" t="s">
        <v>1</v>
      </c>
      <c r="K280" s="18"/>
      <c r="L280" s="18"/>
      <c r="M280" s="19"/>
      <c r="N280" s="110"/>
      <c r="V280" s="111"/>
    </row>
    <row r="281" spans="1:22" ht="13.5" thickBot="1">
      <c r="A281" s="542"/>
      <c r="B281" s="13"/>
      <c r="C281" s="13"/>
      <c r="D281" s="14"/>
      <c r="E281" s="15" t="s">
        <v>4</v>
      </c>
      <c r="F281" s="16"/>
      <c r="G281" s="552"/>
      <c r="H281" s="553"/>
      <c r="I281" s="554"/>
      <c r="J281" s="17" t="s">
        <v>0</v>
      </c>
      <c r="K281" s="18"/>
      <c r="L281" s="18"/>
      <c r="M281" s="19"/>
      <c r="N281" s="110"/>
      <c r="V281" s="111"/>
    </row>
    <row r="282" spans="1:22" ht="24" thickTop="1" thickBot="1">
      <c r="A282" s="540">
        <f>A278+1</f>
        <v>67</v>
      </c>
      <c r="B282" s="257" t="s">
        <v>335</v>
      </c>
      <c r="C282" s="257" t="s">
        <v>337</v>
      </c>
      <c r="D282" s="257" t="s">
        <v>24</v>
      </c>
      <c r="E282" s="544" t="s">
        <v>339</v>
      </c>
      <c r="F282" s="544"/>
      <c r="G282" s="544" t="s">
        <v>330</v>
      </c>
      <c r="H282" s="548"/>
      <c r="I282" s="78"/>
      <c r="J282" s="63" t="s">
        <v>2</v>
      </c>
      <c r="K282" s="64"/>
      <c r="L282" s="64"/>
      <c r="M282" s="65"/>
      <c r="N282" s="110"/>
      <c r="V282" s="111"/>
    </row>
    <row r="283" spans="1:22" ht="13.5" thickBot="1">
      <c r="A283" s="541"/>
      <c r="B283" s="12"/>
      <c r="C283" s="12"/>
      <c r="D283" s="112"/>
      <c r="E283" s="12"/>
      <c r="F283" s="12"/>
      <c r="G283" s="549"/>
      <c r="H283" s="550"/>
      <c r="I283" s="551"/>
      <c r="J283" s="61" t="s">
        <v>2</v>
      </c>
      <c r="K283" s="61"/>
      <c r="L283" s="61"/>
      <c r="M283" s="62"/>
      <c r="N283" s="110"/>
      <c r="V283" s="111">
        <f>G283</f>
        <v>0</v>
      </c>
    </row>
    <row r="284" spans="1:22" ht="23.25" thickBot="1">
      <c r="A284" s="541"/>
      <c r="B284" s="259" t="s">
        <v>336</v>
      </c>
      <c r="C284" s="259" t="s">
        <v>338</v>
      </c>
      <c r="D284" s="259" t="s">
        <v>23</v>
      </c>
      <c r="E284" s="543" t="s">
        <v>340</v>
      </c>
      <c r="F284" s="543"/>
      <c r="G284" s="545"/>
      <c r="H284" s="546"/>
      <c r="I284" s="547"/>
      <c r="J284" s="17" t="s">
        <v>1</v>
      </c>
      <c r="K284" s="18"/>
      <c r="L284" s="18"/>
      <c r="M284" s="19"/>
      <c r="N284" s="110"/>
      <c r="V284" s="111"/>
    </row>
    <row r="285" spans="1:22" ht="13.5" thickBot="1">
      <c r="A285" s="542"/>
      <c r="B285" s="13"/>
      <c r="C285" s="13"/>
      <c r="D285" s="14"/>
      <c r="E285" s="15" t="s">
        <v>4</v>
      </c>
      <c r="F285" s="16"/>
      <c r="G285" s="552"/>
      <c r="H285" s="553"/>
      <c r="I285" s="554"/>
      <c r="J285" s="17" t="s">
        <v>0</v>
      </c>
      <c r="K285" s="18"/>
      <c r="L285" s="18"/>
      <c r="M285" s="19"/>
      <c r="N285" s="110"/>
      <c r="V285" s="111"/>
    </row>
    <row r="286" spans="1:22" ht="24" thickTop="1" thickBot="1">
      <c r="A286" s="540">
        <f>A282+1</f>
        <v>68</v>
      </c>
      <c r="B286" s="257" t="s">
        <v>335</v>
      </c>
      <c r="C286" s="257" t="s">
        <v>337</v>
      </c>
      <c r="D286" s="257" t="s">
        <v>24</v>
      </c>
      <c r="E286" s="544" t="s">
        <v>339</v>
      </c>
      <c r="F286" s="544"/>
      <c r="G286" s="544" t="s">
        <v>330</v>
      </c>
      <c r="H286" s="548"/>
      <c r="I286" s="78"/>
      <c r="J286" s="63" t="s">
        <v>2</v>
      </c>
      <c r="K286" s="64"/>
      <c r="L286" s="64"/>
      <c r="M286" s="65"/>
      <c r="N286" s="110"/>
      <c r="V286" s="111"/>
    </row>
    <row r="287" spans="1:22" ht="13.5" thickBot="1">
      <c r="A287" s="541"/>
      <c r="B287" s="12"/>
      <c r="C287" s="12"/>
      <c r="D287" s="112"/>
      <c r="E287" s="12"/>
      <c r="F287" s="12"/>
      <c r="G287" s="549"/>
      <c r="H287" s="550"/>
      <c r="I287" s="551"/>
      <c r="J287" s="61" t="s">
        <v>2</v>
      </c>
      <c r="K287" s="61"/>
      <c r="L287" s="61"/>
      <c r="M287" s="62"/>
      <c r="N287" s="110"/>
      <c r="V287" s="111">
        <f>G287</f>
        <v>0</v>
      </c>
    </row>
    <row r="288" spans="1:22" ht="23.25" thickBot="1">
      <c r="A288" s="541"/>
      <c r="B288" s="259" t="s">
        <v>336</v>
      </c>
      <c r="C288" s="259" t="s">
        <v>338</v>
      </c>
      <c r="D288" s="259" t="s">
        <v>23</v>
      </c>
      <c r="E288" s="543" t="s">
        <v>340</v>
      </c>
      <c r="F288" s="543"/>
      <c r="G288" s="545"/>
      <c r="H288" s="546"/>
      <c r="I288" s="547"/>
      <c r="J288" s="17" t="s">
        <v>1</v>
      </c>
      <c r="K288" s="18"/>
      <c r="L288" s="18"/>
      <c r="M288" s="19"/>
      <c r="N288" s="110"/>
      <c r="V288" s="111"/>
    </row>
    <row r="289" spans="1:22" ht="13.5" thickBot="1">
      <c r="A289" s="542"/>
      <c r="B289" s="13"/>
      <c r="C289" s="13"/>
      <c r="D289" s="14"/>
      <c r="E289" s="15" t="s">
        <v>4</v>
      </c>
      <c r="F289" s="16"/>
      <c r="G289" s="552"/>
      <c r="H289" s="553"/>
      <c r="I289" s="554"/>
      <c r="J289" s="17" t="s">
        <v>0</v>
      </c>
      <c r="K289" s="18"/>
      <c r="L289" s="18"/>
      <c r="M289" s="19"/>
      <c r="N289" s="110"/>
      <c r="V289" s="111"/>
    </row>
    <row r="290" spans="1:22" ht="24" thickTop="1" thickBot="1">
      <c r="A290" s="540">
        <f>A286+1</f>
        <v>69</v>
      </c>
      <c r="B290" s="257" t="s">
        <v>335</v>
      </c>
      <c r="C290" s="257" t="s">
        <v>337</v>
      </c>
      <c r="D290" s="257" t="s">
        <v>24</v>
      </c>
      <c r="E290" s="544" t="s">
        <v>339</v>
      </c>
      <c r="F290" s="544"/>
      <c r="G290" s="544" t="s">
        <v>330</v>
      </c>
      <c r="H290" s="548"/>
      <c r="I290" s="78"/>
      <c r="J290" s="63" t="s">
        <v>2</v>
      </c>
      <c r="K290" s="64"/>
      <c r="L290" s="64"/>
      <c r="M290" s="65"/>
      <c r="N290" s="110"/>
      <c r="V290" s="111"/>
    </row>
    <row r="291" spans="1:22" ht="13.5" thickBot="1">
      <c r="A291" s="541"/>
      <c r="B291" s="12"/>
      <c r="C291" s="12"/>
      <c r="D291" s="112"/>
      <c r="E291" s="12"/>
      <c r="F291" s="12"/>
      <c r="G291" s="549"/>
      <c r="H291" s="550"/>
      <c r="I291" s="551"/>
      <c r="J291" s="61" t="s">
        <v>2</v>
      </c>
      <c r="K291" s="61"/>
      <c r="L291" s="61"/>
      <c r="M291" s="62"/>
      <c r="N291" s="110"/>
      <c r="V291" s="111">
        <f>G291</f>
        <v>0</v>
      </c>
    </row>
    <row r="292" spans="1:22" ht="23.25" thickBot="1">
      <c r="A292" s="541"/>
      <c r="B292" s="259" t="s">
        <v>336</v>
      </c>
      <c r="C292" s="259" t="s">
        <v>338</v>
      </c>
      <c r="D292" s="259" t="s">
        <v>23</v>
      </c>
      <c r="E292" s="543" t="s">
        <v>340</v>
      </c>
      <c r="F292" s="543"/>
      <c r="G292" s="545"/>
      <c r="H292" s="546"/>
      <c r="I292" s="547"/>
      <c r="J292" s="17" t="s">
        <v>1</v>
      </c>
      <c r="K292" s="18"/>
      <c r="L292" s="18"/>
      <c r="M292" s="19"/>
      <c r="N292" s="110"/>
      <c r="V292" s="111"/>
    </row>
    <row r="293" spans="1:22" ht="13.5" thickBot="1">
      <c r="A293" s="542"/>
      <c r="B293" s="13"/>
      <c r="C293" s="13"/>
      <c r="D293" s="14"/>
      <c r="E293" s="15" t="s">
        <v>4</v>
      </c>
      <c r="F293" s="16"/>
      <c r="G293" s="552"/>
      <c r="H293" s="553"/>
      <c r="I293" s="554"/>
      <c r="J293" s="17" t="s">
        <v>0</v>
      </c>
      <c r="K293" s="18"/>
      <c r="L293" s="18"/>
      <c r="M293" s="19"/>
      <c r="N293" s="110"/>
      <c r="V293" s="111"/>
    </row>
    <row r="294" spans="1:22" ht="24" thickTop="1" thickBot="1">
      <c r="A294" s="540">
        <f>A290+1</f>
        <v>70</v>
      </c>
      <c r="B294" s="257" t="s">
        <v>335</v>
      </c>
      <c r="C294" s="257" t="s">
        <v>337</v>
      </c>
      <c r="D294" s="257" t="s">
        <v>24</v>
      </c>
      <c r="E294" s="544" t="s">
        <v>339</v>
      </c>
      <c r="F294" s="544"/>
      <c r="G294" s="544" t="s">
        <v>330</v>
      </c>
      <c r="H294" s="548"/>
      <c r="I294" s="78"/>
      <c r="J294" s="63" t="s">
        <v>2</v>
      </c>
      <c r="K294" s="64"/>
      <c r="L294" s="64"/>
      <c r="M294" s="65"/>
      <c r="N294" s="110"/>
      <c r="V294" s="111"/>
    </row>
    <row r="295" spans="1:22" ht="13.5" thickBot="1">
      <c r="A295" s="541"/>
      <c r="B295" s="12"/>
      <c r="C295" s="12"/>
      <c r="D295" s="112"/>
      <c r="E295" s="12"/>
      <c r="F295" s="12"/>
      <c r="G295" s="549"/>
      <c r="H295" s="550"/>
      <c r="I295" s="551"/>
      <c r="J295" s="61" t="s">
        <v>2</v>
      </c>
      <c r="K295" s="61"/>
      <c r="L295" s="61"/>
      <c r="M295" s="62"/>
      <c r="N295" s="110"/>
      <c r="V295" s="111">
        <f>G295</f>
        <v>0</v>
      </c>
    </row>
    <row r="296" spans="1:22" ht="23.25" thickBot="1">
      <c r="A296" s="541"/>
      <c r="B296" s="259" t="s">
        <v>336</v>
      </c>
      <c r="C296" s="259" t="s">
        <v>338</v>
      </c>
      <c r="D296" s="259" t="s">
        <v>23</v>
      </c>
      <c r="E296" s="543" t="s">
        <v>340</v>
      </c>
      <c r="F296" s="543"/>
      <c r="G296" s="545"/>
      <c r="H296" s="546"/>
      <c r="I296" s="547"/>
      <c r="J296" s="17" t="s">
        <v>1</v>
      </c>
      <c r="K296" s="18"/>
      <c r="L296" s="18"/>
      <c r="M296" s="19"/>
      <c r="N296" s="110"/>
      <c r="V296" s="111"/>
    </row>
    <row r="297" spans="1:22" ht="13.5" thickBot="1">
      <c r="A297" s="542"/>
      <c r="B297" s="13"/>
      <c r="C297" s="13"/>
      <c r="D297" s="14"/>
      <c r="E297" s="15" t="s">
        <v>4</v>
      </c>
      <c r="F297" s="16"/>
      <c r="G297" s="552"/>
      <c r="H297" s="553"/>
      <c r="I297" s="554"/>
      <c r="J297" s="17" t="s">
        <v>0</v>
      </c>
      <c r="K297" s="18"/>
      <c r="L297" s="18"/>
      <c r="M297" s="19"/>
      <c r="N297" s="110"/>
      <c r="V297" s="111"/>
    </row>
    <row r="298" spans="1:22" ht="24" thickTop="1" thickBot="1">
      <c r="A298" s="540">
        <f>A294+1</f>
        <v>71</v>
      </c>
      <c r="B298" s="257" t="s">
        <v>335</v>
      </c>
      <c r="C298" s="257" t="s">
        <v>337</v>
      </c>
      <c r="D298" s="257" t="s">
        <v>24</v>
      </c>
      <c r="E298" s="544" t="s">
        <v>339</v>
      </c>
      <c r="F298" s="544"/>
      <c r="G298" s="544" t="s">
        <v>330</v>
      </c>
      <c r="H298" s="548"/>
      <c r="I298" s="78"/>
      <c r="J298" s="63" t="s">
        <v>2</v>
      </c>
      <c r="K298" s="64"/>
      <c r="L298" s="64"/>
      <c r="M298" s="65"/>
      <c r="N298" s="110"/>
      <c r="V298" s="111"/>
    </row>
    <row r="299" spans="1:22" ht="13.5" thickBot="1">
      <c r="A299" s="541"/>
      <c r="B299" s="12"/>
      <c r="C299" s="12"/>
      <c r="D299" s="112"/>
      <c r="E299" s="12"/>
      <c r="F299" s="12"/>
      <c r="G299" s="549"/>
      <c r="H299" s="550"/>
      <c r="I299" s="551"/>
      <c r="J299" s="61" t="s">
        <v>2</v>
      </c>
      <c r="K299" s="61"/>
      <c r="L299" s="61"/>
      <c r="M299" s="62"/>
      <c r="N299" s="110"/>
      <c r="V299" s="111">
        <f>G299</f>
        <v>0</v>
      </c>
    </row>
    <row r="300" spans="1:22" ht="23.25" thickBot="1">
      <c r="A300" s="541"/>
      <c r="B300" s="259" t="s">
        <v>336</v>
      </c>
      <c r="C300" s="259" t="s">
        <v>338</v>
      </c>
      <c r="D300" s="259" t="s">
        <v>23</v>
      </c>
      <c r="E300" s="543" t="s">
        <v>340</v>
      </c>
      <c r="F300" s="543"/>
      <c r="G300" s="545"/>
      <c r="H300" s="546"/>
      <c r="I300" s="547"/>
      <c r="J300" s="17" t="s">
        <v>1</v>
      </c>
      <c r="K300" s="18"/>
      <c r="L300" s="18"/>
      <c r="M300" s="19"/>
      <c r="N300" s="110"/>
      <c r="V300" s="111"/>
    </row>
    <row r="301" spans="1:22" ht="13.5" thickBot="1">
      <c r="A301" s="542"/>
      <c r="B301" s="13"/>
      <c r="C301" s="13"/>
      <c r="D301" s="14"/>
      <c r="E301" s="15" t="s">
        <v>4</v>
      </c>
      <c r="F301" s="16"/>
      <c r="G301" s="552"/>
      <c r="H301" s="553"/>
      <c r="I301" s="554"/>
      <c r="J301" s="17" t="s">
        <v>0</v>
      </c>
      <c r="K301" s="18"/>
      <c r="L301" s="18"/>
      <c r="M301" s="19"/>
      <c r="N301" s="110"/>
      <c r="V301" s="111"/>
    </row>
    <row r="302" spans="1:22" ht="24" thickTop="1" thickBot="1">
      <c r="A302" s="540">
        <f>A298+1</f>
        <v>72</v>
      </c>
      <c r="B302" s="257" t="s">
        <v>335</v>
      </c>
      <c r="C302" s="257" t="s">
        <v>337</v>
      </c>
      <c r="D302" s="257" t="s">
        <v>24</v>
      </c>
      <c r="E302" s="544" t="s">
        <v>339</v>
      </c>
      <c r="F302" s="544"/>
      <c r="G302" s="544" t="s">
        <v>330</v>
      </c>
      <c r="H302" s="548"/>
      <c r="I302" s="78"/>
      <c r="J302" s="63" t="s">
        <v>2</v>
      </c>
      <c r="K302" s="64"/>
      <c r="L302" s="64"/>
      <c r="M302" s="65"/>
      <c r="N302" s="110"/>
      <c r="V302" s="111"/>
    </row>
    <row r="303" spans="1:22" ht="13.5" thickBot="1">
      <c r="A303" s="541"/>
      <c r="B303" s="12"/>
      <c r="C303" s="12"/>
      <c r="D303" s="112"/>
      <c r="E303" s="12"/>
      <c r="F303" s="12"/>
      <c r="G303" s="549"/>
      <c r="H303" s="550"/>
      <c r="I303" s="551"/>
      <c r="J303" s="61" t="s">
        <v>2</v>
      </c>
      <c r="K303" s="61"/>
      <c r="L303" s="61"/>
      <c r="M303" s="62"/>
      <c r="N303" s="110"/>
      <c r="V303" s="111">
        <f>G303</f>
        <v>0</v>
      </c>
    </row>
    <row r="304" spans="1:22" ht="23.25" thickBot="1">
      <c r="A304" s="541"/>
      <c r="B304" s="259" t="s">
        <v>336</v>
      </c>
      <c r="C304" s="259" t="s">
        <v>338</v>
      </c>
      <c r="D304" s="259" t="s">
        <v>23</v>
      </c>
      <c r="E304" s="543" t="s">
        <v>340</v>
      </c>
      <c r="F304" s="543"/>
      <c r="G304" s="545"/>
      <c r="H304" s="546"/>
      <c r="I304" s="547"/>
      <c r="J304" s="17" t="s">
        <v>1</v>
      </c>
      <c r="K304" s="18"/>
      <c r="L304" s="18"/>
      <c r="M304" s="19"/>
      <c r="N304" s="110"/>
      <c r="V304" s="111"/>
    </row>
    <row r="305" spans="1:22" ht="13.5" thickBot="1">
      <c r="A305" s="542"/>
      <c r="B305" s="13"/>
      <c r="C305" s="13"/>
      <c r="D305" s="14"/>
      <c r="E305" s="15" t="s">
        <v>4</v>
      </c>
      <c r="F305" s="16"/>
      <c r="G305" s="552"/>
      <c r="H305" s="553"/>
      <c r="I305" s="554"/>
      <c r="J305" s="17" t="s">
        <v>0</v>
      </c>
      <c r="K305" s="18"/>
      <c r="L305" s="18"/>
      <c r="M305" s="19"/>
      <c r="N305" s="110"/>
      <c r="V305" s="111"/>
    </row>
    <row r="306" spans="1:22" ht="24" thickTop="1" thickBot="1">
      <c r="A306" s="540">
        <f>A302+1</f>
        <v>73</v>
      </c>
      <c r="B306" s="257" t="s">
        <v>335</v>
      </c>
      <c r="C306" s="257" t="s">
        <v>337</v>
      </c>
      <c r="D306" s="257" t="s">
        <v>24</v>
      </c>
      <c r="E306" s="544" t="s">
        <v>339</v>
      </c>
      <c r="F306" s="544"/>
      <c r="G306" s="544" t="s">
        <v>330</v>
      </c>
      <c r="H306" s="548"/>
      <c r="I306" s="78"/>
      <c r="J306" s="63" t="s">
        <v>2</v>
      </c>
      <c r="K306" s="64"/>
      <c r="L306" s="64"/>
      <c r="M306" s="65"/>
      <c r="N306" s="110"/>
      <c r="V306" s="111"/>
    </row>
    <row r="307" spans="1:22" ht="13.5" thickBot="1">
      <c r="A307" s="541"/>
      <c r="B307" s="12"/>
      <c r="C307" s="12"/>
      <c r="D307" s="112"/>
      <c r="E307" s="12"/>
      <c r="F307" s="12"/>
      <c r="G307" s="549"/>
      <c r="H307" s="550"/>
      <c r="I307" s="551"/>
      <c r="J307" s="61" t="s">
        <v>2</v>
      </c>
      <c r="K307" s="61"/>
      <c r="L307" s="61"/>
      <c r="M307" s="62"/>
      <c r="N307" s="110"/>
      <c r="V307" s="111">
        <f>G307</f>
        <v>0</v>
      </c>
    </row>
    <row r="308" spans="1:22" ht="23.25" thickBot="1">
      <c r="A308" s="541"/>
      <c r="B308" s="259" t="s">
        <v>336</v>
      </c>
      <c r="C308" s="259" t="s">
        <v>338</v>
      </c>
      <c r="D308" s="259" t="s">
        <v>23</v>
      </c>
      <c r="E308" s="543" t="s">
        <v>340</v>
      </c>
      <c r="F308" s="543"/>
      <c r="G308" s="545"/>
      <c r="H308" s="546"/>
      <c r="I308" s="547"/>
      <c r="J308" s="17" t="s">
        <v>1</v>
      </c>
      <c r="K308" s="18"/>
      <c r="L308" s="18"/>
      <c r="M308" s="19"/>
      <c r="N308" s="110"/>
      <c r="V308" s="111"/>
    </row>
    <row r="309" spans="1:22" ht="13.5" thickBot="1">
      <c r="A309" s="542"/>
      <c r="B309" s="13"/>
      <c r="C309" s="13"/>
      <c r="D309" s="14"/>
      <c r="E309" s="15" t="s">
        <v>4</v>
      </c>
      <c r="F309" s="16"/>
      <c r="G309" s="552"/>
      <c r="H309" s="553"/>
      <c r="I309" s="554"/>
      <c r="J309" s="17" t="s">
        <v>0</v>
      </c>
      <c r="K309" s="18"/>
      <c r="L309" s="18"/>
      <c r="M309" s="19"/>
      <c r="N309" s="110"/>
      <c r="V309" s="111"/>
    </row>
    <row r="310" spans="1:22" ht="24" thickTop="1" thickBot="1">
      <c r="A310" s="540">
        <f>A306+1</f>
        <v>74</v>
      </c>
      <c r="B310" s="257" t="s">
        <v>335</v>
      </c>
      <c r="C310" s="257" t="s">
        <v>337</v>
      </c>
      <c r="D310" s="257" t="s">
        <v>24</v>
      </c>
      <c r="E310" s="544" t="s">
        <v>339</v>
      </c>
      <c r="F310" s="544"/>
      <c r="G310" s="544" t="s">
        <v>330</v>
      </c>
      <c r="H310" s="548"/>
      <c r="I310" s="78"/>
      <c r="J310" s="63" t="s">
        <v>2</v>
      </c>
      <c r="K310" s="64"/>
      <c r="L310" s="64"/>
      <c r="M310" s="65"/>
      <c r="N310" s="110"/>
      <c r="V310" s="111"/>
    </row>
    <row r="311" spans="1:22" ht="13.5" thickBot="1">
      <c r="A311" s="541"/>
      <c r="B311" s="12"/>
      <c r="C311" s="12"/>
      <c r="D311" s="112"/>
      <c r="E311" s="12"/>
      <c r="F311" s="12"/>
      <c r="G311" s="549"/>
      <c r="H311" s="550"/>
      <c r="I311" s="551"/>
      <c r="J311" s="61" t="s">
        <v>2</v>
      </c>
      <c r="K311" s="61"/>
      <c r="L311" s="61"/>
      <c r="M311" s="62"/>
      <c r="N311" s="110"/>
      <c r="V311" s="111">
        <f>G311</f>
        <v>0</v>
      </c>
    </row>
    <row r="312" spans="1:22" ht="23.25" thickBot="1">
      <c r="A312" s="541"/>
      <c r="B312" s="259" t="s">
        <v>336</v>
      </c>
      <c r="C312" s="259" t="s">
        <v>338</v>
      </c>
      <c r="D312" s="259" t="s">
        <v>23</v>
      </c>
      <c r="E312" s="543" t="s">
        <v>340</v>
      </c>
      <c r="F312" s="543"/>
      <c r="G312" s="545"/>
      <c r="H312" s="546"/>
      <c r="I312" s="547"/>
      <c r="J312" s="17" t="s">
        <v>1</v>
      </c>
      <c r="K312" s="18"/>
      <c r="L312" s="18"/>
      <c r="M312" s="19"/>
      <c r="N312" s="110"/>
      <c r="V312" s="111"/>
    </row>
    <row r="313" spans="1:22" ht="13.5" thickBot="1">
      <c r="A313" s="542"/>
      <c r="B313" s="13"/>
      <c r="C313" s="13"/>
      <c r="D313" s="14"/>
      <c r="E313" s="15" t="s">
        <v>4</v>
      </c>
      <c r="F313" s="16"/>
      <c r="G313" s="552"/>
      <c r="H313" s="553"/>
      <c r="I313" s="554"/>
      <c r="J313" s="17" t="s">
        <v>0</v>
      </c>
      <c r="K313" s="18"/>
      <c r="L313" s="18"/>
      <c r="M313" s="19"/>
      <c r="N313" s="110"/>
      <c r="V313" s="111"/>
    </row>
    <row r="314" spans="1:22" ht="24" thickTop="1" thickBot="1">
      <c r="A314" s="540">
        <f>A310+1</f>
        <v>75</v>
      </c>
      <c r="B314" s="257" t="s">
        <v>335</v>
      </c>
      <c r="C314" s="257" t="s">
        <v>337</v>
      </c>
      <c r="D314" s="257" t="s">
        <v>24</v>
      </c>
      <c r="E314" s="544" t="s">
        <v>339</v>
      </c>
      <c r="F314" s="544"/>
      <c r="G314" s="544" t="s">
        <v>330</v>
      </c>
      <c r="H314" s="548"/>
      <c r="I314" s="78"/>
      <c r="J314" s="63" t="s">
        <v>2</v>
      </c>
      <c r="K314" s="64"/>
      <c r="L314" s="64"/>
      <c r="M314" s="65"/>
      <c r="N314" s="110"/>
      <c r="V314" s="111"/>
    </row>
    <row r="315" spans="1:22" ht="13.5" thickBot="1">
      <c r="A315" s="541"/>
      <c r="B315" s="12"/>
      <c r="C315" s="12"/>
      <c r="D315" s="112"/>
      <c r="E315" s="12"/>
      <c r="F315" s="12"/>
      <c r="G315" s="549"/>
      <c r="H315" s="550"/>
      <c r="I315" s="551"/>
      <c r="J315" s="61" t="s">
        <v>2</v>
      </c>
      <c r="K315" s="61"/>
      <c r="L315" s="61"/>
      <c r="M315" s="62"/>
      <c r="N315" s="110"/>
      <c r="V315" s="111">
        <f>G315</f>
        <v>0</v>
      </c>
    </row>
    <row r="316" spans="1:22" ht="23.25" thickBot="1">
      <c r="A316" s="541"/>
      <c r="B316" s="259" t="s">
        <v>336</v>
      </c>
      <c r="C316" s="259" t="s">
        <v>338</v>
      </c>
      <c r="D316" s="259" t="s">
        <v>23</v>
      </c>
      <c r="E316" s="543" t="s">
        <v>340</v>
      </c>
      <c r="F316" s="543"/>
      <c r="G316" s="545"/>
      <c r="H316" s="546"/>
      <c r="I316" s="547"/>
      <c r="J316" s="17" t="s">
        <v>1</v>
      </c>
      <c r="K316" s="18"/>
      <c r="L316" s="18"/>
      <c r="M316" s="19"/>
      <c r="N316" s="110"/>
      <c r="V316" s="111"/>
    </row>
    <row r="317" spans="1:22" ht="13.5" thickBot="1">
      <c r="A317" s="542"/>
      <c r="B317" s="13"/>
      <c r="C317" s="13"/>
      <c r="D317" s="14"/>
      <c r="E317" s="15" t="s">
        <v>4</v>
      </c>
      <c r="F317" s="16"/>
      <c r="G317" s="552"/>
      <c r="H317" s="553"/>
      <c r="I317" s="554"/>
      <c r="J317" s="17" t="s">
        <v>0</v>
      </c>
      <c r="K317" s="18"/>
      <c r="L317" s="18"/>
      <c r="M317" s="19"/>
      <c r="N317" s="110"/>
      <c r="V317" s="111"/>
    </row>
    <row r="318" spans="1:22" ht="24" thickTop="1" thickBot="1">
      <c r="A318" s="540">
        <f>A314+1</f>
        <v>76</v>
      </c>
      <c r="B318" s="257" t="s">
        <v>335</v>
      </c>
      <c r="C318" s="257" t="s">
        <v>337</v>
      </c>
      <c r="D318" s="257" t="s">
        <v>24</v>
      </c>
      <c r="E318" s="544" t="s">
        <v>339</v>
      </c>
      <c r="F318" s="544"/>
      <c r="G318" s="544" t="s">
        <v>330</v>
      </c>
      <c r="H318" s="548"/>
      <c r="I318" s="78"/>
      <c r="J318" s="63" t="s">
        <v>2</v>
      </c>
      <c r="K318" s="64"/>
      <c r="L318" s="64"/>
      <c r="M318" s="65"/>
      <c r="N318" s="110"/>
      <c r="V318" s="111"/>
    </row>
    <row r="319" spans="1:22" ht="13.5" thickBot="1">
      <c r="A319" s="541"/>
      <c r="B319" s="12"/>
      <c r="C319" s="12"/>
      <c r="D319" s="112"/>
      <c r="E319" s="12"/>
      <c r="F319" s="12"/>
      <c r="G319" s="549"/>
      <c r="H319" s="550"/>
      <c r="I319" s="551"/>
      <c r="J319" s="61" t="s">
        <v>2</v>
      </c>
      <c r="K319" s="61"/>
      <c r="L319" s="61"/>
      <c r="M319" s="62"/>
      <c r="N319" s="110"/>
      <c r="V319" s="111">
        <f>G319</f>
        <v>0</v>
      </c>
    </row>
    <row r="320" spans="1:22" ht="23.25" thickBot="1">
      <c r="A320" s="541"/>
      <c r="B320" s="259" t="s">
        <v>336</v>
      </c>
      <c r="C320" s="259" t="s">
        <v>338</v>
      </c>
      <c r="D320" s="259" t="s">
        <v>23</v>
      </c>
      <c r="E320" s="543" t="s">
        <v>340</v>
      </c>
      <c r="F320" s="543"/>
      <c r="G320" s="545"/>
      <c r="H320" s="546"/>
      <c r="I320" s="547"/>
      <c r="J320" s="17" t="s">
        <v>1</v>
      </c>
      <c r="K320" s="18"/>
      <c r="L320" s="18"/>
      <c r="M320" s="19"/>
      <c r="N320" s="110"/>
      <c r="V320" s="111"/>
    </row>
    <row r="321" spans="1:22" ht="13.5" thickBot="1">
      <c r="A321" s="542"/>
      <c r="B321" s="13"/>
      <c r="C321" s="13"/>
      <c r="D321" s="14"/>
      <c r="E321" s="15" t="s">
        <v>4</v>
      </c>
      <c r="F321" s="16"/>
      <c r="G321" s="552"/>
      <c r="H321" s="553"/>
      <c r="I321" s="554"/>
      <c r="J321" s="17" t="s">
        <v>0</v>
      </c>
      <c r="K321" s="18"/>
      <c r="L321" s="18"/>
      <c r="M321" s="19"/>
      <c r="N321" s="110"/>
      <c r="V321" s="111"/>
    </row>
    <row r="322" spans="1:22" ht="24" thickTop="1" thickBot="1">
      <c r="A322" s="540">
        <f>A318+1</f>
        <v>77</v>
      </c>
      <c r="B322" s="257" t="s">
        <v>335</v>
      </c>
      <c r="C322" s="257" t="s">
        <v>337</v>
      </c>
      <c r="D322" s="257" t="s">
        <v>24</v>
      </c>
      <c r="E322" s="544" t="s">
        <v>339</v>
      </c>
      <c r="F322" s="544"/>
      <c r="G322" s="544" t="s">
        <v>330</v>
      </c>
      <c r="H322" s="548"/>
      <c r="I322" s="78"/>
      <c r="J322" s="63" t="s">
        <v>2</v>
      </c>
      <c r="K322" s="64"/>
      <c r="L322" s="64"/>
      <c r="M322" s="65"/>
      <c r="N322" s="110"/>
      <c r="V322" s="111"/>
    </row>
    <row r="323" spans="1:22" ht="13.5" thickBot="1">
      <c r="A323" s="541"/>
      <c r="B323" s="12"/>
      <c r="C323" s="12"/>
      <c r="D323" s="112"/>
      <c r="E323" s="12"/>
      <c r="F323" s="12"/>
      <c r="G323" s="549"/>
      <c r="H323" s="550"/>
      <c r="I323" s="551"/>
      <c r="J323" s="61" t="s">
        <v>2</v>
      </c>
      <c r="K323" s="61"/>
      <c r="L323" s="61"/>
      <c r="M323" s="62"/>
      <c r="N323" s="110"/>
      <c r="V323" s="111">
        <f>G323</f>
        <v>0</v>
      </c>
    </row>
    <row r="324" spans="1:22" ht="23.25" thickBot="1">
      <c r="A324" s="541"/>
      <c r="B324" s="259" t="s">
        <v>336</v>
      </c>
      <c r="C324" s="259" t="s">
        <v>338</v>
      </c>
      <c r="D324" s="259" t="s">
        <v>23</v>
      </c>
      <c r="E324" s="543" t="s">
        <v>340</v>
      </c>
      <c r="F324" s="543"/>
      <c r="G324" s="545"/>
      <c r="H324" s="546"/>
      <c r="I324" s="547"/>
      <c r="J324" s="17" t="s">
        <v>1</v>
      </c>
      <c r="K324" s="18"/>
      <c r="L324" s="18"/>
      <c r="M324" s="19"/>
      <c r="N324" s="110"/>
      <c r="V324" s="111"/>
    </row>
    <row r="325" spans="1:22" ht="13.5" thickBot="1">
      <c r="A325" s="542"/>
      <c r="B325" s="13"/>
      <c r="C325" s="13"/>
      <c r="D325" s="14"/>
      <c r="E325" s="15" t="s">
        <v>4</v>
      </c>
      <c r="F325" s="16"/>
      <c r="G325" s="552"/>
      <c r="H325" s="553"/>
      <c r="I325" s="554"/>
      <c r="J325" s="17" t="s">
        <v>0</v>
      </c>
      <c r="K325" s="18"/>
      <c r="L325" s="18"/>
      <c r="M325" s="19"/>
      <c r="N325" s="110"/>
      <c r="V325" s="111"/>
    </row>
    <row r="326" spans="1:22" ht="24" thickTop="1" thickBot="1">
      <c r="A326" s="540">
        <f>A322+1</f>
        <v>78</v>
      </c>
      <c r="B326" s="257" t="s">
        <v>335</v>
      </c>
      <c r="C326" s="257" t="s">
        <v>337</v>
      </c>
      <c r="D326" s="257" t="s">
        <v>24</v>
      </c>
      <c r="E326" s="544" t="s">
        <v>339</v>
      </c>
      <c r="F326" s="544"/>
      <c r="G326" s="544" t="s">
        <v>330</v>
      </c>
      <c r="H326" s="548"/>
      <c r="I326" s="78"/>
      <c r="J326" s="63" t="s">
        <v>2</v>
      </c>
      <c r="K326" s="64"/>
      <c r="L326" s="64"/>
      <c r="M326" s="65"/>
      <c r="N326" s="110"/>
      <c r="V326" s="111"/>
    </row>
    <row r="327" spans="1:22" ht="13.5" thickBot="1">
      <c r="A327" s="541"/>
      <c r="B327" s="12"/>
      <c r="C327" s="12"/>
      <c r="D327" s="112"/>
      <c r="E327" s="12"/>
      <c r="F327" s="12"/>
      <c r="G327" s="549"/>
      <c r="H327" s="550"/>
      <c r="I327" s="551"/>
      <c r="J327" s="61" t="s">
        <v>2</v>
      </c>
      <c r="K327" s="61"/>
      <c r="L327" s="61"/>
      <c r="M327" s="62"/>
      <c r="N327" s="110"/>
      <c r="V327" s="111">
        <f>G327</f>
        <v>0</v>
      </c>
    </row>
    <row r="328" spans="1:22" ht="23.25" thickBot="1">
      <c r="A328" s="541"/>
      <c r="B328" s="259" t="s">
        <v>336</v>
      </c>
      <c r="C328" s="259" t="s">
        <v>338</v>
      </c>
      <c r="D328" s="259" t="s">
        <v>23</v>
      </c>
      <c r="E328" s="543" t="s">
        <v>340</v>
      </c>
      <c r="F328" s="543"/>
      <c r="G328" s="545"/>
      <c r="H328" s="546"/>
      <c r="I328" s="547"/>
      <c r="J328" s="17" t="s">
        <v>1</v>
      </c>
      <c r="K328" s="18"/>
      <c r="L328" s="18"/>
      <c r="M328" s="19"/>
      <c r="N328" s="110"/>
      <c r="V328" s="111"/>
    </row>
    <row r="329" spans="1:22" ht="13.5" thickBot="1">
      <c r="A329" s="542"/>
      <c r="B329" s="13"/>
      <c r="C329" s="13"/>
      <c r="D329" s="14"/>
      <c r="E329" s="15" t="s">
        <v>4</v>
      </c>
      <c r="F329" s="16"/>
      <c r="G329" s="552"/>
      <c r="H329" s="553"/>
      <c r="I329" s="554"/>
      <c r="J329" s="17" t="s">
        <v>0</v>
      </c>
      <c r="K329" s="18"/>
      <c r="L329" s="18"/>
      <c r="M329" s="19"/>
      <c r="N329" s="110"/>
      <c r="V329" s="111"/>
    </row>
    <row r="330" spans="1:22" ht="24" thickTop="1" thickBot="1">
      <c r="A330" s="540">
        <f>A326+1</f>
        <v>79</v>
      </c>
      <c r="B330" s="257" t="s">
        <v>335</v>
      </c>
      <c r="C330" s="257" t="s">
        <v>337</v>
      </c>
      <c r="D330" s="257" t="s">
        <v>24</v>
      </c>
      <c r="E330" s="544" t="s">
        <v>339</v>
      </c>
      <c r="F330" s="544"/>
      <c r="G330" s="544" t="s">
        <v>330</v>
      </c>
      <c r="H330" s="548"/>
      <c r="I330" s="78"/>
      <c r="J330" s="63" t="s">
        <v>2</v>
      </c>
      <c r="K330" s="64"/>
      <c r="L330" s="64"/>
      <c r="M330" s="65"/>
      <c r="N330" s="110"/>
      <c r="V330" s="111"/>
    </row>
    <row r="331" spans="1:22" ht="13.5" thickBot="1">
      <c r="A331" s="541"/>
      <c r="B331" s="12"/>
      <c r="C331" s="12"/>
      <c r="D331" s="112"/>
      <c r="E331" s="12"/>
      <c r="F331" s="12"/>
      <c r="G331" s="549"/>
      <c r="H331" s="550"/>
      <c r="I331" s="551"/>
      <c r="J331" s="61" t="s">
        <v>2</v>
      </c>
      <c r="K331" s="61"/>
      <c r="L331" s="61"/>
      <c r="M331" s="62"/>
      <c r="N331" s="110"/>
      <c r="V331" s="111">
        <f>G331</f>
        <v>0</v>
      </c>
    </row>
    <row r="332" spans="1:22" ht="23.25" thickBot="1">
      <c r="A332" s="541"/>
      <c r="B332" s="259" t="s">
        <v>336</v>
      </c>
      <c r="C332" s="259" t="s">
        <v>338</v>
      </c>
      <c r="D332" s="259" t="s">
        <v>23</v>
      </c>
      <c r="E332" s="543" t="s">
        <v>340</v>
      </c>
      <c r="F332" s="543"/>
      <c r="G332" s="545"/>
      <c r="H332" s="546"/>
      <c r="I332" s="547"/>
      <c r="J332" s="17" t="s">
        <v>1</v>
      </c>
      <c r="K332" s="18"/>
      <c r="L332" s="18"/>
      <c r="M332" s="19"/>
      <c r="N332" s="110"/>
      <c r="V332" s="111"/>
    </row>
    <row r="333" spans="1:22" ht="13.5" thickBot="1">
      <c r="A333" s="542"/>
      <c r="B333" s="13"/>
      <c r="C333" s="13"/>
      <c r="D333" s="14"/>
      <c r="E333" s="15" t="s">
        <v>4</v>
      </c>
      <c r="F333" s="16"/>
      <c r="G333" s="552"/>
      <c r="H333" s="553"/>
      <c r="I333" s="554"/>
      <c r="J333" s="17" t="s">
        <v>0</v>
      </c>
      <c r="K333" s="18"/>
      <c r="L333" s="18"/>
      <c r="M333" s="19"/>
      <c r="N333" s="110"/>
      <c r="V333" s="111"/>
    </row>
    <row r="334" spans="1:22" ht="24" thickTop="1" thickBot="1">
      <c r="A334" s="540">
        <f>A330+1</f>
        <v>80</v>
      </c>
      <c r="B334" s="257" t="s">
        <v>335</v>
      </c>
      <c r="C334" s="257" t="s">
        <v>337</v>
      </c>
      <c r="D334" s="257" t="s">
        <v>24</v>
      </c>
      <c r="E334" s="544" t="s">
        <v>339</v>
      </c>
      <c r="F334" s="544"/>
      <c r="G334" s="544" t="s">
        <v>330</v>
      </c>
      <c r="H334" s="548"/>
      <c r="I334" s="78"/>
      <c r="J334" s="63" t="s">
        <v>2</v>
      </c>
      <c r="K334" s="64"/>
      <c r="L334" s="64"/>
      <c r="M334" s="65"/>
      <c r="N334" s="110"/>
      <c r="V334" s="111"/>
    </row>
    <row r="335" spans="1:22" ht="13.5" thickBot="1">
      <c r="A335" s="541"/>
      <c r="B335" s="12"/>
      <c r="C335" s="12"/>
      <c r="D335" s="112"/>
      <c r="E335" s="12"/>
      <c r="F335" s="12"/>
      <c r="G335" s="549"/>
      <c r="H335" s="550"/>
      <c r="I335" s="551"/>
      <c r="J335" s="61" t="s">
        <v>2</v>
      </c>
      <c r="K335" s="61"/>
      <c r="L335" s="61"/>
      <c r="M335" s="62"/>
      <c r="N335" s="110"/>
      <c r="V335" s="111">
        <f>G335</f>
        <v>0</v>
      </c>
    </row>
    <row r="336" spans="1:22" ht="23.25" thickBot="1">
      <c r="A336" s="541"/>
      <c r="B336" s="259" t="s">
        <v>336</v>
      </c>
      <c r="C336" s="259" t="s">
        <v>338</v>
      </c>
      <c r="D336" s="259" t="s">
        <v>23</v>
      </c>
      <c r="E336" s="543" t="s">
        <v>340</v>
      </c>
      <c r="F336" s="543"/>
      <c r="G336" s="545"/>
      <c r="H336" s="546"/>
      <c r="I336" s="547"/>
      <c r="J336" s="17" t="s">
        <v>1</v>
      </c>
      <c r="K336" s="18"/>
      <c r="L336" s="18"/>
      <c r="M336" s="19"/>
      <c r="N336" s="110"/>
      <c r="V336" s="111"/>
    </row>
    <row r="337" spans="1:22" ht="13.5" thickBot="1">
      <c r="A337" s="542"/>
      <c r="B337" s="13"/>
      <c r="C337" s="13"/>
      <c r="D337" s="14"/>
      <c r="E337" s="15" t="s">
        <v>4</v>
      </c>
      <c r="F337" s="16"/>
      <c r="G337" s="552"/>
      <c r="H337" s="553"/>
      <c r="I337" s="554"/>
      <c r="J337" s="17" t="s">
        <v>0</v>
      </c>
      <c r="K337" s="18"/>
      <c r="L337" s="18"/>
      <c r="M337" s="19"/>
      <c r="N337" s="110"/>
      <c r="V337" s="111"/>
    </row>
    <row r="338" spans="1:22" ht="24" thickTop="1" thickBot="1">
      <c r="A338" s="540">
        <f>A334+1</f>
        <v>81</v>
      </c>
      <c r="B338" s="257" t="s">
        <v>335</v>
      </c>
      <c r="C338" s="257" t="s">
        <v>337</v>
      </c>
      <c r="D338" s="257" t="s">
        <v>24</v>
      </c>
      <c r="E338" s="544" t="s">
        <v>339</v>
      </c>
      <c r="F338" s="544"/>
      <c r="G338" s="544" t="s">
        <v>330</v>
      </c>
      <c r="H338" s="548"/>
      <c r="I338" s="78"/>
      <c r="J338" s="63" t="s">
        <v>2</v>
      </c>
      <c r="K338" s="64"/>
      <c r="L338" s="64"/>
      <c r="M338" s="65"/>
      <c r="N338" s="110"/>
      <c r="V338" s="111"/>
    </row>
    <row r="339" spans="1:22" ht="13.5" thickBot="1">
      <c r="A339" s="541"/>
      <c r="B339" s="12"/>
      <c r="C339" s="12"/>
      <c r="D339" s="112"/>
      <c r="E339" s="12"/>
      <c r="F339" s="12"/>
      <c r="G339" s="549"/>
      <c r="H339" s="550"/>
      <c r="I339" s="551"/>
      <c r="J339" s="61" t="s">
        <v>2</v>
      </c>
      <c r="K339" s="61"/>
      <c r="L339" s="61"/>
      <c r="M339" s="62"/>
      <c r="N339" s="110"/>
      <c r="V339" s="111">
        <f>G339</f>
        <v>0</v>
      </c>
    </row>
    <row r="340" spans="1:22" ht="23.25" thickBot="1">
      <c r="A340" s="541"/>
      <c r="B340" s="259" t="s">
        <v>336</v>
      </c>
      <c r="C340" s="259" t="s">
        <v>338</v>
      </c>
      <c r="D340" s="259" t="s">
        <v>23</v>
      </c>
      <c r="E340" s="543" t="s">
        <v>340</v>
      </c>
      <c r="F340" s="543"/>
      <c r="G340" s="545"/>
      <c r="H340" s="546"/>
      <c r="I340" s="547"/>
      <c r="J340" s="17" t="s">
        <v>1</v>
      </c>
      <c r="K340" s="18"/>
      <c r="L340" s="18"/>
      <c r="M340" s="19"/>
      <c r="N340" s="110"/>
      <c r="V340" s="111"/>
    </row>
    <row r="341" spans="1:22" ht="13.5" thickBot="1">
      <c r="A341" s="542"/>
      <c r="B341" s="13"/>
      <c r="C341" s="13"/>
      <c r="D341" s="14"/>
      <c r="E341" s="15" t="s">
        <v>4</v>
      </c>
      <c r="F341" s="16"/>
      <c r="G341" s="552"/>
      <c r="H341" s="553"/>
      <c r="I341" s="554"/>
      <c r="J341" s="17" t="s">
        <v>0</v>
      </c>
      <c r="K341" s="18"/>
      <c r="L341" s="18"/>
      <c r="M341" s="19"/>
      <c r="N341" s="110"/>
      <c r="V341" s="111"/>
    </row>
    <row r="342" spans="1:22" ht="24" thickTop="1" thickBot="1">
      <c r="A342" s="540">
        <f>A338+1</f>
        <v>82</v>
      </c>
      <c r="B342" s="257" t="s">
        <v>335</v>
      </c>
      <c r="C342" s="257" t="s">
        <v>337</v>
      </c>
      <c r="D342" s="257" t="s">
        <v>24</v>
      </c>
      <c r="E342" s="544" t="s">
        <v>339</v>
      </c>
      <c r="F342" s="544"/>
      <c r="G342" s="544" t="s">
        <v>330</v>
      </c>
      <c r="H342" s="548"/>
      <c r="I342" s="78"/>
      <c r="J342" s="63" t="s">
        <v>2</v>
      </c>
      <c r="K342" s="64"/>
      <c r="L342" s="64"/>
      <c r="M342" s="65"/>
      <c r="N342" s="110"/>
      <c r="V342" s="111"/>
    </row>
    <row r="343" spans="1:22" ht="13.5" thickBot="1">
      <c r="A343" s="541"/>
      <c r="B343" s="12"/>
      <c r="C343" s="12"/>
      <c r="D343" s="112"/>
      <c r="E343" s="12"/>
      <c r="F343" s="12"/>
      <c r="G343" s="549"/>
      <c r="H343" s="550"/>
      <c r="I343" s="551"/>
      <c r="J343" s="61" t="s">
        <v>2</v>
      </c>
      <c r="K343" s="61"/>
      <c r="L343" s="61"/>
      <c r="M343" s="62"/>
      <c r="N343" s="110"/>
      <c r="V343" s="111">
        <f>G343</f>
        <v>0</v>
      </c>
    </row>
    <row r="344" spans="1:22" ht="23.25" thickBot="1">
      <c r="A344" s="541"/>
      <c r="B344" s="259" t="s">
        <v>336</v>
      </c>
      <c r="C344" s="259" t="s">
        <v>338</v>
      </c>
      <c r="D344" s="259" t="s">
        <v>23</v>
      </c>
      <c r="E344" s="543" t="s">
        <v>340</v>
      </c>
      <c r="F344" s="543"/>
      <c r="G344" s="545"/>
      <c r="H344" s="546"/>
      <c r="I344" s="547"/>
      <c r="J344" s="17" t="s">
        <v>1</v>
      </c>
      <c r="K344" s="18"/>
      <c r="L344" s="18"/>
      <c r="M344" s="19"/>
      <c r="N344" s="110"/>
      <c r="V344" s="111"/>
    </row>
    <row r="345" spans="1:22" ht="13.5" thickBot="1">
      <c r="A345" s="542"/>
      <c r="B345" s="13"/>
      <c r="C345" s="13"/>
      <c r="D345" s="14"/>
      <c r="E345" s="15" t="s">
        <v>4</v>
      </c>
      <c r="F345" s="16"/>
      <c r="G345" s="552"/>
      <c r="H345" s="553"/>
      <c r="I345" s="554"/>
      <c r="J345" s="17" t="s">
        <v>0</v>
      </c>
      <c r="K345" s="18"/>
      <c r="L345" s="18"/>
      <c r="M345" s="19"/>
      <c r="N345" s="110"/>
      <c r="V345" s="111"/>
    </row>
    <row r="346" spans="1:22" ht="24" thickTop="1" thickBot="1">
      <c r="A346" s="540">
        <f>A342+1</f>
        <v>83</v>
      </c>
      <c r="B346" s="257" t="s">
        <v>335</v>
      </c>
      <c r="C346" s="257" t="s">
        <v>337</v>
      </c>
      <c r="D346" s="257" t="s">
        <v>24</v>
      </c>
      <c r="E346" s="544" t="s">
        <v>339</v>
      </c>
      <c r="F346" s="544"/>
      <c r="G346" s="544" t="s">
        <v>330</v>
      </c>
      <c r="H346" s="548"/>
      <c r="I346" s="78"/>
      <c r="J346" s="63" t="s">
        <v>2</v>
      </c>
      <c r="K346" s="64"/>
      <c r="L346" s="64"/>
      <c r="M346" s="65"/>
      <c r="N346" s="110"/>
      <c r="V346" s="111"/>
    </row>
    <row r="347" spans="1:22" ht="13.5" thickBot="1">
      <c r="A347" s="541"/>
      <c r="B347" s="12"/>
      <c r="C347" s="12"/>
      <c r="D347" s="112"/>
      <c r="E347" s="12"/>
      <c r="F347" s="12"/>
      <c r="G347" s="549"/>
      <c r="H347" s="550"/>
      <c r="I347" s="551"/>
      <c r="J347" s="61" t="s">
        <v>2</v>
      </c>
      <c r="K347" s="61"/>
      <c r="L347" s="61"/>
      <c r="M347" s="62"/>
      <c r="N347" s="110"/>
      <c r="V347" s="111">
        <f>G347</f>
        <v>0</v>
      </c>
    </row>
    <row r="348" spans="1:22" ht="23.25" thickBot="1">
      <c r="A348" s="541"/>
      <c r="B348" s="259" t="s">
        <v>336</v>
      </c>
      <c r="C348" s="259" t="s">
        <v>338</v>
      </c>
      <c r="D348" s="259" t="s">
        <v>23</v>
      </c>
      <c r="E348" s="543" t="s">
        <v>340</v>
      </c>
      <c r="F348" s="543"/>
      <c r="G348" s="545"/>
      <c r="H348" s="546"/>
      <c r="I348" s="547"/>
      <c r="J348" s="17" t="s">
        <v>1</v>
      </c>
      <c r="K348" s="18"/>
      <c r="L348" s="18"/>
      <c r="M348" s="19"/>
      <c r="N348" s="110"/>
      <c r="V348" s="111"/>
    </row>
    <row r="349" spans="1:22" ht="13.5" thickBot="1">
      <c r="A349" s="542"/>
      <c r="B349" s="13"/>
      <c r="C349" s="13"/>
      <c r="D349" s="14"/>
      <c r="E349" s="15" t="s">
        <v>4</v>
      </c>
      <c r="F349" s="16"/>
      <c r="G349" s="552"/>
      <c r="H349" s="553"/>
      <c r="I349" s="554"/>
      <c r="J349" s="17" t="s">
        <v>0</v>
      </c>
      <c r="K349" s="18"/>
      <c r="L349" s="18"/>
      <c r="M349" s="19"/>
      <c r="N349" s="110"/>
      <c r="V349" s="111"/>
    </row>
    <row r="350" spans="1:22" ht="24" thickTop="1" thickBot="1">
      <c r="A350" s="540">
        <f>A346+1</f>
        <v>84</v>
      </c>
      <c r="B350" s="257" t="s">
        <v>335</v>
      </c>
      <c r="C350" s="257" t="s">
        <v>337</v>
      </c>
      <c r="D350" s="257" t="s">
        <v>24</v>
      </c>
      <c r="E350" s="544" t="s">
        <v>339</v>
      </c>
      <c r="F350" s="544"/>
      <c r="G350" s="544" t="s">
        <v>330</v>
      </c>
      <c r="H350" s="548"/>
      <c r="I350" s="78"/>
      <c r="J350" s="63" t="s">
        <v>2</v>
      </c>
      <c r="K350" s="64"/>
      <c r="L350" s="64"/>
      <c r="M350" s="65"/>
      <c r="N350" s="110"/>
      <c r="V350" s="111"/>
    </row>
    <row r="351" spans="1:22" ht="13.5" thickBot="1">
      <c r="A351" s="541"/>
      <c r="B351" s="12"/>
      <c r="C351" s="12"/>
      <c r="D351" s="112"/>
      <c r="E351" s="12"/>
      <c r="F351" s="12"/>
      <c r="G351" s="549"/>
      <c r="H351" s="550"/>
      <c r="I351" s="551"/>
      <c r="J351" s="61" t="s">
        <v>2</v>
      </c>
      <c r="K351" s="61"/>
      <c r="L351" s="61"/>
      <c r="M351" s="62"/>
      <c r="N351" s="110"/>
      <c r="V351" s="111">
        <f>G351</f>
        <v>0</v>
      </c>
    </row>
    <row r="352" spans="1:22" ht="23.25" thickBot="1">
      <c r="A352" s="541"/>
      <c r="B352" s="259" t="s">
        <v>336</v>
      </c>
      <c r="C352" s="259" t="s">
        <v>338</v>
      </c>
      <c r="D352" s="259" t="s">
        <v>23</v>
      </c>
      <c r="E352" s="543" t="s">
        <v>340</v>
      </c>
      <c r="F352" s="543"/>
      <c r="G352" s="545"/>
      <c r="H352" s="546"/>
      <c r="I352" s="547"/>
      <c r="J352" s="17" t="s">
        <v>1</v>
      </c>
      <c r="K352" s="18"/>
      <c r="L352" s="18"/>
      <c r="M352" s="19"/>
      <c r="N352" s="110"/>
      <c r="V352" s="111"/>
    </row>
    <row r="353" spans="1:22" ht="13.5" thickBot="1">
      <c r="A353" s="542"/>
      <c r="B353" s="13"/>
      <c r="C353" s="13"/>
      <c r="D353" s="14"/>
      <c r="E353" s="15" t="s">
        <v>4</v>
      </c>
      <c r="F353" s="16"/>
      <c r="G353" s="552"/>
      <c r="H353" s="553"/>
      <c r="I353" s="554"/>
      <c r="J353" s="17" t="s">
        <v>0</v>
      </c>
      <c r="K353" s="18"/>
      <c r="L353" s="18"/>
      <c r="M353" s="19"/>
      <c r="N353" s="110"/>
      <c r="V353" s="111"/>
    </row>
    <row r="354" spans="1:22" ht="24" thickTop="1" thickBot="1">
      <c r="A354" s="540">
        <f>A350+1</f>
        <v>85</v>
      </c>
      <c r="B354" s="257" t="s">
        <v>335</v>
      </c>
      <c r="C354" s="257" t="s">
        <v>337</v>
      </c>
      <c r="D354" s="257" t="s">
        <v>24</v>
      </c>
      <c r="E354" s="544" t="s">
        <v>339</v>
      </c>
      <c r="F354" s="544"/>
      <c r="G354" s="544" t="s">
        <v>330</v>
      </c>
      <c r="H354" s="548"/>
      <c r="I354" s="78"/>
      <c r="J354" s="63" t="s">
        <v>2</v>
      </c>
      <c r="K354" s="64"/>
      <c r="L354" s="64"/>
      <c r="M354" s="65"/>
      <c r="N354" s="110"/>
      <c r="V354" s="111"/>
    </row>
    <row r="355" spans="1:22" ht="13.5" thickBot="1">
      <c r="A355" s="541"/>
      <c r="B355" s="12"/>
      <c r="C355" s="12"/>
      <c r="D355" s="112"/>
      <c r="E355" s="12"/>
      <c r="F355" s="12"/>
      <c r="G355" s="549"/>
      <c r="H355" s="550"/>
      <c r="I355" s="551"/>
      <c r="J355" s="61" t="s">
        <v>2</v>
      </c>
      <c r="K355" s="61"/>
      <c r="L355" s="61"/>
      <c r="M355" s="62"/>
      <c r="N355" s="110"/>
      <c r="V355" s="111">
        <f>G355</f>
        <v>0</v>
      </c>
    </row>
    <row r="356" spans="1:22" ht="23.25" thickBot="1">
      <c r="A356" s="541"/>
      <c r="B356" s="259" t="s">
        <v>336</v>
      </c>
      <c r="C356" s="259" t="s">
        <v>338</v>
      </c>
      <c r="D356" s="259" t="s">
        <v>23</v>
      </c>
      <c r="E356" s="543" t="s">
        <v>340</v>
      </c>
      <c r="F356" s="543"/>
      <c r="G356" s="545"/>
      <c r="H356" s="546"/>
      <c r="I356" s="547"/>
      <c r="J356" s="17" t="s">
        <v>1</v>
      </c>
      <c r="K356" s="18"/>
      <c r="L356" s="18"/>
      <c r="M356" s="19"/>
      <c r="N356" s="110"/>
      <c r="V356" s="111"/>
    </row>
    <row r="357" spans="1:22" ht="13.5" thickBot="1">
      <c r="A357" s="542"/>
      <c r="B357" s="13"/>
      <c r="C357" s="13"/>
      <c r="D357" s="14"/>
      <c r="E357" s="15" t="s">
        <v>4</v>
      </c>
      <c r="F357" s="16"/>
      <c r="G357" s="552"/>
      <c r="H357" s="553"/>
      <c r="I357" s="554"/>
      <c r="J357" s="17" t="s">
        <v>0</v>
      </c>
      <c r="K357" s="18"/>
      <c r="L357" s="18"/>
      <c r="M357" s="19"/>
      <c r="N357" s="110"/>
      <c r="V357" s="111"/>
    </row>
    <row r="358" spans="1:22" ht="24" thickTop="1" thickBot="1">
      <c r="A358" s="540">
        <f>A354+1</f>
        <v>86</v>
      </c>
      <c r="B358" s="257" t="s">
        <v>335</v>
      </c>
      <c r="C358" s="257" t="s">
        <v>337</v>
      </c>
      <c r="D358" s="257" t="s">
        <v>24</v>
      </c>
      <c r="E358" s="544" t="s">
        <v>339</v>
      </c>
      <c r="F358" s="544"/>
      <c r="G358" s="544" t="s">
        <v>330</v>
      </c>
      <c r="H358" s="548"/>
      <c r="I358" s="78"/>
      <c r="J358" s="63" t="s">
        <v>2</v>
      </c>
      <c r="K358" s="64"/>
      <c r="L358" s="64"/>
      <c r="M358" s="65"/>
      <c r="N358" s="110"/>
      <c r="V358" s="111"/>
    </row>
    <row r="359" spans="1:22" ht="13.5" thickBot="1">
      <c r="A359" s="541"/>
      <c r="B359" s="12"/>
      <c r="C359" s="12"/>
      <c r="D359" s="112"/>
      <c r="E359" s="12"/>
      <c r="F359" s="12"/>
      <c r="G359" s="549"/>
      <c r="H359" s="550"/>
      <c r="I359" s="551"/>
      <c r="J359" s="61" t="s">
        <v>2</v>
      </c>
      <c r="K359" s="61"/>
      <c r="L359" s="61"/>
      <c r="M359" s="62"/>
      <c r="N359" s="110"/>
      <c r="V359" s="111">
        <f>G359</f>
        <v>0</v>
      </c>
    </row>
    <row r="360" spans="1:22" ht="23.25" thickBot="1">
      <c r="A360" s="541"/>
      <c r="B360" s="259" t="s">
        <v>336</v>
      </c>
      <c r="C360" s="259" t="s">
        <v>338</v>
      </c>
      <c r="D360" s="259" t="s">
        <v>23</v>
      </c>
      <c r="E360" s="543" t="s">
        <v>340</v>
      </c>
      <c r="F360" s="543"/>
      <c r="G360" s="545"/>
      <c r="H360" s="546"/>
      <c r="I360" s="547"/>
      <c r="J360" s="17" t="s">
        <v>1</v>
      </c>
      <c r="K360" s="18"/>
      <c r="L360" s="18"/>
      <c r="M360" s="19"/>
      <c r="N360" s="110"/>
      <c r="V360" s="111"/>
    </row>
    <row r="361" spans="1:22" ht="13.5" thickBot="1">
      <c r="A361" s="542"/>
      <c r="B361" s="13"/>
      <c r="C361" s="13"/>
      <c r="D361" s="14"/>
      <c r="E361" s="15" t="s">
        <v>4</v>
      </c>
      <c r="F361" s="16"/>
      <c r="G361" s="552"/>
      <c r="H361" s="553"/>
      <c r="I361" s="554"/>
      <c r="J361" s="17" t="s">
        <v>0</v>
      </c>
      <c r="K361" s="18"/>
      <c r="L361" s="18"/>
      <c r="M361" s="19"/>
      <c r="N361" s="110"/>
      <c r="V361" s="111"/>
    </row>
    <row r="362" spans="1:22" ht="24" thickTop="1" thickBot="1">
      <c r="A362" s="540">
        <f>A358+1</f>
        <v>87</v>
      </c>
      <c r="B362" s="257" t="s">
        <v>335</v>
      </c>
      <c r="C362" s="257" t="s">
        <v>337</v>
      </c>
      <c r="D362" s="257" t="s">
        <v>24</v>
      </c>
      <c r="E362" s="544" t="s">
        <v>339</v>
      </c>
      <c r="F362" s="544"/>
      <c r="G362" s="544" t="s">
        <v>330</v>
      </c>
      <c r="H362" s="548"/>
      <c r="I362" s="78"/>
      <c r="J362" s="63" t="s">
        <v>2</v>
      </c>
      <c r="K362" s="64"/>
      <c r="L362" s="64"/>
      <c r="M362" s="65"/>
      <c r="N362" s="110"/>
      <c r="V362" s="111"/>
    </row>
    <row r="363" spans="1:22" ht="13.5" thickBot="1">
      <c r="A363" s="541"/>
      <c r="B363" s="12"/>
      <c r="C363" s="12"/>
      <c r="D363" s="112"/>
      <c r="E363" s="12"/>
      <c r="F363" s="12"/>
      <c r="G363" s="549"/>
      <c r="H363" s="550"/>
      <c r="I363" s="551"/>
      <c r="J363" s="61" t="s">
        <v>2</v>
      </c>
      <c r="K363" s="61"/>
      <c r="L363" s="61"/>
      <c r="M363" s="62"/>
      <c r="N363" s="110"/>
      <c r="V363" s="111">
        <f>G363</f>
        <v>0</v>
      </c>
    </row>
    <row r="364" spans="1:22" ht="23.25" thickBot="1">
      <c r="A364" s="541"/>
      <c r="B364" s="259" t="s">
        <v>336</v>
      </c>
      <c r="C364" s="259" t="s">
        <v>338</v>
      </c>
      <c r="D364" s="259" t="s">
        <v>23</v>
      </c>
      <c r="E364" s="543" t="s">
        <v>340</v>
      </c>
      <c r="F364" s="543"/>
      <c r="G364" s="545"/>
      <c r="H364" s="546"/>
      <c r="I364" s="547"/>
      <c r="J364" s="17" t="s">
        <v>1</v>
      </c>
      <c r="K364" s="18"/>
      <c r="L364" s="18"/>
      <c r="M364" s="19"/>
      <c r="N364" s="110"/>
      <c r="V364" s="111"/>
    </row>
    <row r="365" spans="1:22" ht="13.5" thickBot="1">
      <c r="A365" s="542"/>
      <c r="B365" s="13"/>
      <c r="C365" s="13"/>
      <c r="D365" s="14"/>
      <c r="E365" s="15" t="s">
        <v>4</v>
      </c>
      <c r="F365" s="16"/>
      <c r="G365" s="552"/>
      <c r="H365" s="553"/>
      <c r="I365" s="554"/>
      <c r="J365" s="17" t="s">
        <v>0</v>
      </c>
      <c r="K365" s="18"/>
      <c r="L365" s="18"/>
      <c r="M365" s="19"/>
      <c r="N365" s="110"/>
      <c r="V365" s="111"/>
    </row>
    <row r="366" spans="1:22" ht="24" thickTop="1" thickBot="1">
      <c r="A366" s="540">
        <f>A362+1</f>
        <v>88</v>
      </c>
      <c r="B366" s="257" t="s">
        <v>335</v>
      </c>
      <c r="C366" s="257" t="s">
        <v>337</v>
      </c>
      <c r="D366" s="257" t="s">
        <v>24</v>
      </c>
      <c r="E366" s="544" t="s">
        <v>339</v>
      </c>
      <c r="F366" s="544"/>
      <c r="G366" s="544" t="s">
        <v>330</v>
      </c>
      <c r="H366" s="548"/>
      <c r="I366" s="78"/>
      <c r="J366" s="63" t="s">
        <v>2</v>
      </c>
      <c r="K366" s="64"/>
      <c r="L366" s="64"/>
      <c r="M366" s="65"/>
      <c r="N366" s="110"/>
      <c r="V366" s="111"/>
    </row>
    <row r="367" spans="1:22" ht="13.5" thickBot="1">
      <c r="A367" s="541"/>
      <c r="B367" s="12"/>
      <c r="C367" s="12"/>
      <c r="D367" s="112"/>
      <c r="E367" s="12"/>
      <c r="F367" s="12"/>
      <c r="G367" s="549"/>
      <c r="H367" s="550"/>
      <c r="I367" s="551"/>
      <c r="J367" s="61" t="s">
        <v>2</v>
      </c>
      <c r="K367" s="61"/>
      <c r="L367" s="61"/>
      <c r="M367" s="62"/>
      <c r="N367" s="110"/>
      <c r="V367" s="111">
        <f>G367</f>
        <v>0</v>
      </c>
    </row>
    <row r="368" spans="1:22" ht="23.25" thickBot="1">
      <c r="A368" s="541"/>
      <c r="B368" s="259" t="s">
        <v>336</v>
      </c>
      <c r="C368" s="259" t="s">
        <v>338</v>
      </c>
      <c r="D368" s="259" t="s">
        <v>23</v>
      </c>
      <c r="E368" s="543" t="s">
        <v>340</v>
      </c>
      <c r="F368" s="543"/>
      <c r="G368" s="545"/>
      <c r="H368" s="546"/>
      <c r="I368" s="547"/>
      <c r="J368" s="17" t="s">
        <v>1</v>
      </c>
      <c r="K368" s="18"/>
      <c r="L368" s="18"/>
      <c r="M368" s="19"/>
      <c r="N368" s="110"/>
      <c r="V368" s="111"/>
    </row>
    <row r="369" spans="1:22" ht="13.5" thickBot="1">
      <c r="A369" s="542"/>
      <c r="B369" s="13"/>
      <c r="C369" s="13"/>
      <c r="D369" s="14"/>
      <c r="E369" s="15" t="s">
        <v>4</v>
      </c>
      <c r="F369" s="16"/>
      <c r="G369" s="552"/>
      <c r="H369" s="553"/>
      <c r="I369" s="554"/>
      <c r="J369" s="17" t="s">
        <v>0</v>
      </c>
      <c r="K369" s="18"/>
      <c r="L369" s="18"/>
      <c r="M369" s="19"/>
      <c r="N369" s="110"/>
      <c r="V369" s="111"/>
    </row>
    <row r="370" spans="1:22" ht="24" thickTop="1" thickBot="1">
      <c r="A370" s="540">
        <f>A366+1</f>
        <v>89</v>
      </c>
      <c r="B370" s="257" t="s">
        <v>335</v>
      </c>
      <c r="C370" s="257" t="s">
        <v>337</v>
      </c>
      <c r="D370" s="257" t="s">
        <v>24</v>
      </c>
      <c r="E370" s="544" t="s">
        <v>339</v>
      </c>
      <c r="F370" s="544"/>
      <c r="G370" s="544" t="s">
        <v>330</v>
      </c>
      <c r="H370" s="548"/>
      <c r="I370" s="78"/>
      <c r="J370" s="63" t="s">
        <v>2</v>
      </c>
      <c r="K370" s="64"/>
      <c r="L370" s="64"/>
      <c r="M370" s="65"/>
      <c r="N370" s="110"/>
      <c r="V370" s="111"/>
    </row>
    <row r="371" spans="1:22" ht="13.5" thickBot="1">
      <c r="A371" s="541"/>
      <c r="B371" s="12"/>
      <c r="C371" s="12"/>
      <c r="D371" s="112"/>
      <c r="E371" s="12"/>
      <c r="F371" s="12"/>
      <c r="G371" s="549"/>
      <c r="H371" s="550"/>
      <c r="I371" s="551"/>
      <c r="J371" s="61" t="s">
        <v>2</v>
      </c>
      <c r="K371" s="61"/>
      <c r="L371" s="61"/>
      <c r="M371" s="62"/>
      <c r="N371" s="110"/>
      <c r="V371" s="111">
        <f>G371</f>
        <v>0</v>
      </c>
    </row>
    <row r="372" spans="1:22" ht="23.25" thickBot="1">
      <c r="A372" s="541"/>
      <c r="B372" s="259" t="s">
        <v>336</v>
      </c>
      <c r="C372" s="259" t="s">
        <v>338</v>
      </c>
      <c r="D372" s="259" t="s">
        <v>23</v>
      </c>
      <c r="E372" s="543" t="s">
        <v>340</v>
      </c>
      <c r="F372" s="543"/>
      <c r="G372" s="545"/>
      <c r="H372" s="546"/>
      <c r="I372" s="547"/>
      <c r="J372" s="17" t="s">
        <v>1</v>
      </c>
      <c r="K372" s="18"/>
      <c r="L372" s="18"/>
      <c r="M372" s="19"/>
      <c r="N372" s="110"/>
      <c r="V372" s="111"/>
    </row>
    <row r="373" spans="1:22" ht="13.5" thickBot="1">
      <c r="A373" s="542"/>
      <c r="B373" s="13"/>
      <c r="C373" s="13"/>
      <c r="D373" s="14"/>
      <c r="E373" s="15" t="s">
        <v>4</v>
      </c>
      <c r="F373" s="16"/>
      <c r="G373" s="552"/>
      <c r="H373" s="553"/>
      <c r="I373" s="554"/>
      <c r="J373" s="17" t="s">
        <v>0</v>
      </c>
      <c r="K373" s="18"/>
      <c r="L373" s="18"/>
      <c r="M373" s="19"/>
      <c r="N373" s="110"/>
      <c r="V373" s="111"/>
    </row>
    <row r="374" spans="1:22" ht="24" thickTop="1" thickBot="1">
      <c r="A374" s="540">
        <f>A370+1</f>
        <v>90</v>
      </c>
      <c r="B374" s="257" t="s">
        <v>335</v>
      </c>
      <c r="C374" s="257" t="s">
        <v>337</v>
      </c>
      <c r="D374" s="257" t="s">
        <v>24</v>
      </c>
      <c r="E374" s="544" t="s">
        <v>339</v>
      </c>
      <c r="F374" s="544"/>
      <c r="G374" s="544" t="s">
        <v>330</v>
      </c>
      <c r="H374" s="548"/>
      <c r="I374" s="78"/>
      <c r="J374" s="63" t="s">
        <v>2</v>
      </c>
      <c r="K374" s="64"/>
      <c r="L374" s="64"/>
      <c r="M374" s="65"/>
      <c r="N374" s="110"/>
      <c r="V374" s="111"/>
    </row>
    <row r="375" spans="1:22" ht="13.5" thickBot="1">
      <c r="A375" s="541"/>
      <c r="B375" s="12"/>
      <c r="C375" s="12"/>
      <c r="D375" s="112"/>
      <c r="E375" s="12"/>
      <c r="F375" s="12"/>
      <c r="G375" s="549"/>
      <c r="H375" s="550"/>
      <c r="I375" s="551"/>
      <c r="J375" s="61" t="s">
        <v>2</v>
      </c>
      <c r="K375" s="61"/>
      <c r="L375" s="61"/>
      <c r="M375" s="62"/>
      <c r="N375" s="110"/>
      <c r="V375" s="111">
        <f>G375</f>
        <v>0</v>
      </c>
    </row>
    <row r="376" spans="1:22" ht="23.25" thickBot="1">
      <c r="A376" s="541"/>
      <c r="B376" s="259" t="s">
        <v>336</v>
      </c>
      <c r="C376" s="259" t="s">
        <v>338</v>
      </c>
      <c r="D376" s="259" t="s">
        <v>23</v>
      </c>
      <c r="E376" s="543" t="s">
        <v>340</v>
      </c>
      <c r="F376" s="543"/>
      <c r="G376" s="545"/>
      <c r="H376" s="546"/>
      <c r="I376" s="547"/>
      <c r="J376" s="17" t="s">
        <v>1</v>
      </c>
      <c r="K376" s="18"/>
      <c r="L376" s="18"/>
      <c r="M376" s="19"/>
      <c r="N376" s="110"/>
      <c r="V376" s="111"/>
    </row>
    <row r="377" spans="1:22" ht="13.5" thickBot="1">
      <c r="A377" s="542"/>
      <c r="B377" s="13"/>
      <c r="C377" s="13"/>
      <c r="D377" s="14"/>
      <c r="E377" s="15" t="s">
        <v>4</v>
      </c>
      <c r="F377" s="16"/>
      <c r="G377" s="552"/>
      <c r="H377" s="553"/>
      <c r="I377" s="554"/>
      <c r="J377" s="17" t="s">
        <v>0</v>
      </c>
      <c r="K377" s="18"/>
      <c r="L377" s="18"/>
      <c r="M377" s="19"/>
      <c r="N377" s="110"/>
      <c r="V377" s="111"/>
    </row>
    <row r="378" spans="1:22" ht="24" thickTop="1" thickBot="1">
      <c r="A378" s="540">
        <f>A374+1</f>
        <v>91</v>
      </c>
      <c r="B378" s="257" t="s">
        <v>335</v>
      </c>
      <c r="C378" s="257" t="s">
        <v>337</v>
      </c>
      <c r="D378" s="257" t="s">
        <v>24</v>
      </c>
      <c r="E378" s="544" t="s">
        <v>339</v>
      </c>
      <c r="F378" s="544"/>
      <c r="G378" s="544" t="s">
        <v>330</v>
      </c>
      <c r="H378" s="548"/>
      <c r="I378" s="78"/>
      <c r="J378" s="63" t="s">
        <v>2</v>
      </c>
      <c r="K378" s="64"/>
      <c r="L378" s="64"/>
      <c r="M378" s="65"/>
      <c r="N378" s="110"/>
      <c r="V378" s="111"/>
    </row>
    <row r="379" spans="1:22" ht="13.5" thickBot="1">
      <c r="A379" s="541"/>
      <c r="B379" s="12"/>
      <c r="C379" s="12"/>
      <c r="D379" s="112"/>
      <c r="E379" s="12"/>
      <c r="F379" s="12"/>
      <c r="G379" s="549"/>
      <c r="H379" s="550"/>
      <c r="I379" s="551"/>
      <c r="J379" s="61" t="s">
        <v>2</v>
      </c>
      <c r="K379" s="61"/>
      <c r="L379" s="61"/>
      <c r="M379" s="62"/>
      <c r="N379" s="110"/>
      <c r="V379" s="111">
        <f>G379</f>
        <v>0</v>
      </c>
    </row>
    <row r="380" spans="1:22" ht="23.25" thickBot="1">
      <c r="A380" s="541"/>
      <c r="B380" s="259" t="s">
        <v>336</v>
      </c>
      <c r="C380" s="259" t="s">
        <v>338</v>
      </c>
      <c r="D380" s="259" t="s">
        <v>23</v>
      </c>
      <c r="E380" s="543" t="s">
        <v>340</v>
      </c>
      <c r="F380" s="543"/>
      <c r="G380" s="545"/>
      <c r="H380" s="546"/>
      <c r="I380" s="547"/>
      <c r="J380" s="17" t="s">
        <v>1</v>
      </c>
      <c r="K380" s="18"/>
      <c r="L380" s="18"/>
      <c r="M380" s="19"/>
      <c r="N380" s="110"/>
      <c r="V380" s="111"/>
    </row>
    <row r="381" spans="1:22" ht="13.5" thickBot="1">
      <c r="A381" s="542"/>
      <c r="B381" s="13"/>
      <c r="C381" s="13"/>
      <c r="D381" s="14"/>
      <c r="E381" s="15" t="s">
        <v>4</v>
      </c>
      <c r="F381" s="16"/>
      <c r="G381" s="552"/>
      <c r="H381" s="553"/>
      <c r="I381" s="554"/>
      <c r="J381" s="17" t="s">
        <v>0</v>
      </c>
      <c r="K381" s="18"/>
      <c r="L381" s="18"/>
      <c r="M381" s="19"/>
      <c r="N381" s="110"/>
      <c r="V381" s="111"/>
    </row>
    <row r="382" spans="1:22" ht="24" thickTop="1" thickBot="1">
      <c r="A382" s="540">
        <f>A378+1</f>
        <v>92</v>
      </c>
      <c r="B382" s="257" t="s">
        <v>335</v>
      </c>
      <c r="C382" s="257" t="s">
        <v>337</v>
      </c>
      <c r="D382" s="257" t="s">
        <v>24</v>
      </c>
      <c r="E382" s="544" t="s">
        <v>339</v>
      </c>
      <c r="F382" s="544"/>
      <c r="G382" s="544" t="s">
        <v>330</v>
      </c>
      <c r="H382" s="548"/>
      <c r="I382" s="78"/>
      <c r="J382" s="63" t="s">
        <v>2</v>
      </c>
      <c r="K382" s="64"/>
      <c r="L382" s="64"/>
      <c r="M382" s="65"/>
      <c r="N382" s="110"/>
      <c r="V382" s="111"/>
    </row>
    <row r="383" spans="1:22" ht="13.5" thickBot="1">
      <c r="A383" s="541"/>
      <c r="B383" s="12"/>
      <c r="C383" s="12"/>
      <c r="D383" s="112"/>
      <c r="E383" s="12"/>
      <c r="F383" s="12"/>
      <c r="G383" s="549"/>
      <c r="H383" s="550"/>
      <c r="I383" s="551"/>
      <c r="J383" s="61" t="s">
        <v>2</v>
      </c>
      <c r="K383" s="61"/>
      <c r="L383" s="61"/>
      <c r="M383" s="62"/>
      <c r="N383" s="110"/>
      <c r="V383" s="111">
        <f>G383</f>
        <v>0</v>
      </c>
    </row>
    <row r="384" spans="1:22" ht="23.25" thickBot="1">
      <c r="A384" s="541"/>
      <c r="B384" s="259" t="s">
        <v>336</v>
      </c>
      <c r="C384" s="259" t="s">
        <v>338</v>
      </c>
      <c r="D384" s="259" t="s">
        <v>23</v>
      </c>
      <c r="E384" s="543" t="s">
        <v>340</v>
      </c>
      <c r="F384" s="543"/>
      <c r="G384" s="545"/>
      <c r="H384" s="546"/>
      <c r="I384" s="547"/>
      <c r="J384" s="17" t="s">
        <v>1</v>
      </c>
      <c r="K384" s="18"/>
      <c r="L384" s="18"/>
      <c r="M384" s="19"/>
      <c r="N384" s="110"/>
      <c r="V384" s="111"/>
    </row>
    <row r="385" spans="1:22" ht="13.5" thickBot="1">
      <c r="A385" s="542"/>
      <c r="B385" s="13"/>
      <c r="C385" s="13"/>
      <c r="D385" s="14"/>
      <c r="E385" s="15" t="s">
        <v>4</v>
      </c>
      <c r="F385" s="16"/>
      <c r="G385" s="552"/>
      <c r="H385" s="553"/>
      <c r="I385" s="554"/>
      <c r="J385" s="17" t="s">
        <v>0</v>
      </c>
      <c r="K385" s="18"/>
      <c r="L385" s="18"/>
      <c r="M385" s="19"/>
      <c r="N385" s="110"/>
      <c r="V385" s="111"/>
    </row>
    <row r="386" spans="1:22" ht="24" thickTop="1" thickBot="1">
      <c r="A386" s="540">
        <f>A382+1</f>
        <v>93</v>
      </c>
      <c r="B386" s="257" t="s">
        <v>335</v>
      </c>
      <c r="C386" s="257" t="s">
        <v>337</v>
      </c>
      <c r="D386" s="257" t="s">
        <v>24</v>
      </c>
      <c r="E386" s="544" t="s">
        <v>339</v>
      </c>
      <c r="F386" s="544"/>
      <c r="G386" s="544" t="s">
        <v>330</v>
      </c>
      <c r="H386" s="548"/>
      <c r="I386" s="78"/>
      <c r="J386" s="63" t="s">
        <v>2</v>
      </c>
      <c r="K386" s="64"/>
      <c r="L386" s="64"/>
      <c r="M386" s="65"/>
      <c r="N386" s="110"/>
      <c r="V386" s="111"/>
    </row>
    <row r="387" spans="1:22" ht="13.5" thickBot="1">
      <c r="A387" s="541"/>
      <c r="B387" s="12"/>
      <c r="C387" s="12"/>
      <c r="D387" s="112"/>
      <c r="E387" s="12"/>
      <c r="F387" s="12"/>
      <c r="G387" s="549"/>
      <c r="H387" s="550"/>
      <c r="I387" s="551"/>
      <c r="J387" s="61" t="s">
        <v>2</v>
      </c>
      <c r="K387" s="61"/>
      <c r="L387" s="61"/>
      <c r="M387" s="62"/>
      <c r="N387" s="110"/>
      <c r="V387" s="111">
        <f>G387</f>
        <v>0</v>
      </c>
    </row>
    <row r="388" spans="1:22" ht="23.25" thickBot="1">
      <c r="A388" s="541"/>
      <c r="B388" s="259" t="s">
        <v>336</v>
      </c>
      <c r="C388" s="259" t="s">
        <v>338</v>
      </c>
      <c r="D388" s="259" t="s">
        <v>23</v>
      </c>
      <c r="E388" s="543" t="s">
        <v>340</v>
      </c>
      <c r="F388" s="543"/>
      <c r="G388" s="545"/>
      <c r="H388" s="546"/>
      <c r="I388" s="547"/>
      <c r="J388" s="17" t="s">
        <v>1</v>
      </c>
      <c r="K388" s="18"/>
      <c r="L388" s="18"/>
      <c r="M388" s="19"/>
      <c r="N388" s="110"/>
      <c r="V388" s="111"/>
    </row>
    <row r="389" spans="1:22" ht="13.5" thickBot="1">
      <c r="A389" s="542"/>
      <c r="B389" s="13"/>
      <c r="C389" s="13"/>
      <c r="D389" s="14"/>
      <c r="E389" s="15" t="s">
        <v>4</v>
      </c>
      <c r="F389" s="16"/>
      <c r="G389" s="552"/>
      <c r="H389" s="553"/>
      <c r="I389" s="554"/>
      <c r="J389" s="17" t="s">
        <v>0</v>
      </c>
      <c r="K389" s="18"/>
      <c r="L389" s="18"/>
      <c r="M389" s="19"/>
      <c r="N389" s="110"/>
      <c r="V389" s="111"/>
    </row>
    <row r="390" spans="1:22" ht="24" thickTop="1" thickBot="1">
      <c r="A390" s="540">
        <f>A386+1</f>
        <v>94</v>
      </c>
      <c r="B390" s="257" t="s">
        <v>335</v>
      </c>
      <c r="C390" s="257" t="s">
        <v>337</v>
      </c>
      <c r="D390" s="257" t="s">
        <v>24</v>
      </c>
      <c r="E390" s="544" t="s">
        <v>339</v>
      </c>
      <c r="F390" s="544"/>
      <c r="G390" s="544" t="s">
        <v>330</v>
      </c>
      <c r="H390" s="548"/>
      <c r="I390" s="78"/>
      <c r="J390" s="63" t="s">
        <v>2</v>
      </c>
      <c r="K390" s="64"/>
      <c r="L390" s="64"/>
      <c r="M390" s="65"/>
      <c r="N390" s="110"/>
      <c r="V390" s="111"/>
    </row>
    <row r="391" spans="1:22" ht="13.5" thickBot="1">
      <c r="A391" s="541"/>
      <c r="B391" s="12"/>
      <c r="C391" s="12"/>
      <c r="D391" s="112"/>
      <c r="E391" s="12"/>
      <c r="F391" s="12"/>
      <c r="G391" s="549"/>
      <c r="H391" s="550"/>
      <c r="I391" s="551"/>
      <c r="J391" s="61" t="s">
        <v>2</v>
      </c>
      <c r="K391" s="61"/>
      <c r="L391" s="61"/>
      <c r="M391" s="62"/>
      <c r="N391" s="110"/>
      <c r="V391" s="111">
        <f>G391</f>
        <v>0</v>
      </c>
    </row>
    <row r="392" spans="1:22" ht="23.25" thickBot="1">
      <c r="A392" s="541"/>
      <c r="B392" s="259" t="s">
        <v>336</v>
      </c>
      <c r="C392" s="259" t="s">
        <v>338</v>
      </c>
      <c r="D392" s="259" t="s">
        <v>23</v>
      </c>
      <c r="E392" s="543" t="s">
        <v>340</v>
      </c>
      <c r="F392" s="543"/>
      <c r="G392" s="545"/>
      <c r="H392" s="546"/>
      <c r="I392" s="547"/>
      <c r="J392" s="17" t="s">
        <v>1</v>
      </c>
      <c r="K392" s="18"/>
      <c r="L392" s="18"/>
      <c r="M392" s="19"/>
      <c r="N392" s="110"/>
      <c r="V392" s="111"/>
    </row>
    <row r="393" spans="1:22" ht="13.5" thickBot="1">
      <c r="A393" s="542"/>
      <c r="B393" s="13"/>
      <c r="C393" s="13"/>
      <c r="D393" s="14"/>
      <c r="E393" s="15" t="s">
        <v>4</v>
      </c>
      <c r="F393" s="16"/>
      <c r="G393" s="552"/>
      <c r="H393" s="553"/>
      <c r="I393" s="554"/>
      <c r="J393" s="17" t="s">
        <v>0</v>
      </c>
      <c r="K393" s="18"/>
      <c r="L393" s="18"/>
      <c r="M393" s="19"/>
      <c r="N393" s="110"/>
      <c r="V393" s="111"/>
    </row>
    <row r="394" spans="1:22" ht="24" thickTop="1" thickBot="1">
      <c r="A394" s="540">
        <f>A390+1</f>
        <v>95</v>
      </c>
      <c r="B394" s="257" t="s">
        <v>335</v>
      </c>
      <c r="C394" s="257" t="s">
        <v>337</v>
      </c>
      <c r="D394" s="257" t="s">
        <v>24</v>
      </c>
      <c r="E394" s="544" t="s">
        <v>339</v>
      </c>
      <c r="F394" s="544"/>
      <c r="G394" s="544" t="s">
        <v>330</v>
      </c>
      <c r="H394" s="548"/>
      <c r="I394" s="78"/>
      <c r="J394" s="63" t="s">
        <v>2</v>
      </c>
      <c r="K394" s="64"/>
      <c r="L394" s="64"/>
      <c r="M394" s="65"/>
      <c r="N394" s="110"/>
      <c r="V394" s="111"/>
    </row>
    <row r="395" spans="1:22" ht="13.5" thickBot="1">
      <c r="A395" s="541"/>
      <c r="B395" s="12"/>
      <c r="C395" s="12"/>
      <c r="D395" s="112"/>
      <c r="E395" s="12"/>
      <c r="F395" s="12"/>
      <c r="G395" s="549"/>
      <c r="H395" s="550"/>
      <c r="I395" s="551"/>
      <c r="J395" s="61" t="s">
        <v>2</v>
      </c>
      <c r="K395" s="61"/>
      <c r="L395" s="61"/>
      <c r="M395" s="62"/>
      <c r="N395" s="110"/>
      <c r="V395" s="111">
        <f>G395</f>
        <v>0</v>
      </c>
    </row>
    <row r="396" spans="1:22" ht="23.25" thickBot="1">
      <c r="A396" s="541"/>
      <c r="B396" s="259" t="s">
        <v>336</v>
      </c>
      <c r="C396" s="259" t="s">
        <v>338</v>
      </c>
      <c r="D396" s="259" t="s">
        <v>23</v>
      </c>
      <c r="E396" s="543" t="s">
        <v>340</v>
      </c>
      <c r="F396" s="543"/>
      <c r="G396" s="545"/>
      <c r="H396" s="546"/>
      <c r="I396" s="547"/>
      <c r="J396" s="17" t="s">
        <v>1</v>
      </c>
      <c r="K396" s="18"/>
      <c r="L396" s="18"/>
      <c r="M396" s="19"/>
      <c r="N396" s="110"/>
      <c r="V396" s="111"/>
    </row>
    <row r="397" spans="1:22" ht="13.5" thickBot="1">
      <c r="A397" s="542"/>
      <c r="B397" s="13"/>
      <c r="C397" s="13"/>
      <c r="D397" s="14"/>
      <c r="E397" s="15" t="s">
        <v>4</v>
      </c>
      <c r="F397" s="16"/>
      <c r="G397" s="552"/>
      <c r="H397" s="553"/>
      <c r="I397" s="554"/>
      <c r="J397" s="17" t="s">
        <v>0</v>
      </c>
      <c r="K397" s="18"/>
      <c r="L397" s="18"/>
      <c r="M397" s="19"/>
      <c r="N397" s="110"/>
      <c r="V397" s="111"/>
    </row>
    <row r="398" spans="1:22" ht="24" thickTop="1" thickBot="1">
      <c r="A398" s="540">
        <f>A394+1</f>
        <v>96</v>
      </c>
      <c r="B398" s="257" t="s">
        <v>335</v>
      </c>
      <c r="C398" s="257" t="s">
        <v>337</v>
      </c>
      <c r="D398" s="257" t="s">
        <v>24</v>
      </c>
      <c r="E398" s="544" t="s">
        <v>339</v>
      </c>
      <c r="F398" s="544"/>
      <c r="G398" s="544" t="s">
        <v>330</v>
      </c>
      <c r="H398" s="548"/>
      <c r="I398" s="78"/>
      <c r="J398" s="63" t="s">
        <v>2</v>
      </c>
      <c r="K398" s="64"/>
      <c r="L398" s="64"/>
      <c r="M398" s="65"/>
      <c r="N398" s="110"/>
      <c r="V398" s="111"/>
    </row>
    <row r="399" spans="1:22" ht="13.5" thickBot="1">
      <c r="A399" s="541"/>
      <c r="B399" s="12"/>
      <c r="C399" s="12"/>
      <c r="D399" s="112"/>
      <c r="E399" s="12"/>
      <c r="F399" s="12"/>
      <c r="G399" s="549"/>
      <c r="H399" s="550"/>
      <c r="I399" s="551"/>
      <c r="J399" s="61" t="s">
        <v>2</v>
      </c>
      <c r="K399" s="61"/>
      <c r="L399" s="61"/>
      <c r="M399" s="62"/>
      <c r="N399" s="110"/>
      <c r="V399" s="111">
        <f>G399</f>
        <v>0</v>
      </c>
    </row>
    <row r="400" spans="1:22" ht="23.25" thickBot="1">
      <c r="A400" s="541"/>
      <c r="B400" s="259" t="s">
        <v>336</v>
      </c>
      <c r="C400" s="259" t="s">
        <v>338</v>
      </c>
      <c r="D400" s="259" t="s">
        <v>23</v>
      </c>
      <c r="E400" s="543" t="s">
        <v>340</v>
      </c>
      <c r="F400" s="543"/>
      <c r="G400" s="545"/>
      <c r="H400" s="546"/>
      <c r="I400" s="547"/>
      <c r="J400" s="17" t="s">
        <v>1</v>
      </c>
      <c r="K400" s="18"/>
      <c r="L400" s="18"/>
      <c r="M400" s="19"/>
      <c r="N400" s="110"/>
      <c r="V400" s="111"/>
    </row>
    <row r="401" spans="1:22" ht="13.5" thickBot="1">
      <c r="A401" s="542"/>
      <c r="B401" s="13"/>
      <c r="C401" s="13"/>
      <c r="D401" s="14"/>
      <c r="E401" s="15" t="s">
        <v>4</v>
      </c>
      <c r="F401" s="16"/>
      <c r="G401" s="552"/>
      <c r="H401" s="553"/>
      <c r="I401" s="554"/>
      <c r="J401" s="17" t="s">
        <v>0</v>
      </c>
      <c r="K401" s="18"/>
      <c r="L401" s="18"/>
      <c r="M401" s="19"/>
      <c r="N401" s="110"/>
      <c r="V401" s="111"/>
    </row>
    <row r="402" spans="1:22" ht="24" thickTop="1" thickBot="1">
      <c r="A402" s="540">
        <f>A398+1</f>
        <v>97</v>
      </c>
      <c r="B402" s="257" t="s">
        <v>335</v>
      </c>
      <c r="C402" s="257" t="s">
        <v>337</v>
      </c>
      <c r="D402" s="257" t="s">
        <v>24</v>
      </c>
      <c r="E402" s="544" t="s">
        <v>339</v>
      </c>
      <c r="F402" s="544"/>
      <c r="G402" s="544" t="s">
        <v>330</v>
      </c>
      <c r="H402" s="548"/>
      <c r="I402" s="78"/>
      <c r="J402" s="63" t="s">
        <v>2</v>
      </c>
      <c r="K402" s="64"/>
      <c r="L402" s="64"/>
      <c r="M402" s="65"/>
      <c r="N402" s="110"/>
      <c r="V402" s="111"/>
    </row>
    <row r="403" spans="1:22" ht="13.5" thickBot="1">
      <c r="A403" s="541"/>
      <c r="B403" s="12"/>
      <c r="C403" s="12"/>
      <c r="D403" s="112"/>
      <c r="E403" s="12"/>
      <c r="F403" s="12"/>
      <c r="G403" s="549"/>
      <c r="H403" s="550"/>
      <c r="I403" s="551"/>
      <c r="J403" s="61" t="s">
        <v>2</v>
      </c>
      <c r="K403" s="61"/>
      <c r="L403" s="61"/>
      <c r="M403" s="62"/>
      <c r="N403" s="110"/>
      <c r="V403" s="111">
        <f>G403</f>
        <v>0</v>
      </c>
    </row>
    <row r="404" spans="1:22" ht="23.25" thickBot="1">
      <c r="A404" s="541"/>
      <c r="B404" s="259" t="s">
        <v>336</v>
      </c>
      <c r="C404" s="259" t="s">
        <v>338</v>
      </c>
      <c r="D404" s="259" t="s">
        <v>23</v>
      </c>
      <c r="E404" s="543" t="s">
        <v>340</v>
      </c>
      <c r="F404" s="543"/>
      <c r="G404" s="545"/>
      <c r="H404" s="546"/>
      <c r="I404" s="547"/>
      <c r="J404" s="17" t="s">
        <v>1</v>
      </c>
      <c r="K404" s="18"/>
      <c r="L404" s="18"/>
      <c r="M404" s="19"/>
      <c r="N404" s="110"/>
      <c r="V404" s="111"/>
    </row>
    <row r="405" spans="1:22" ht="13.5" thickBot="1">
      <c r="A405" s="542"/>
      <c r="B405" s="13"/>
      <c r="C405" s="13"/>
      <c r="D405" s="14"/>
      <c r="E405" s="15" t="s">
        <v>4</v>
      </c>
      <c r="F405" s="16"/>
      <c r="G405" s="552"/>
      <c r="H405" s="553"/>
      <c r="I405" s="554"/>
      <c r="J405" s="17" t="s">
        <v>0</v>
      </c>
      <c r="K405" s="18"/>
      <c r="L405" s="18"/>
      <c r="M405" s="19"/>
      <c r="N405" s="110"/>
      <c r="V405" s="111"/>
    </row>
    <row r="406" spans="1:22" ht="24" thickTop="1" thickBot="1">
      <c r="A406" s="540">
        <f>A402+1</f>
        <v>98</v>
      </c>
      <c r="B406" s="257" t="s">
        <v>335</v>
      </c>
      <c r="C406" s="257" t="s">
        <v>337</v>
      </c>
      <c r="D406" s="257" t="s">
        <v>24</v>
      </c>
      <c r="E406" s="544" t="s">
        <v>339</v>
      </c>
      <c r="F406" s="544"/>
      <c r="G406" s="544" t="s">
        <v>330</v>
      </c>
      <c r="H406" s="548"/>
      <c r="I406" s="78"/>
      <c r="J406" s="63" t="s">
        <v>2</v>
      </c>
      <c r="K406" s="64"/>
      <c r="L406" s="64"/>
      <c r="M406" s="65"/>
      <c r="N406" s="110"/>
      <c r="V406" s="111"/>
    </row>
    <row r="407" spans="1:22" ht="13.5" thickBot="1">
      <c r="A407" s="541"/>
      <c r="B407" s="12"/>
      <c r="C407" s="12"/>
      <c r="D407" s="112"/>
      <c r="E407" s="12"/>
      <c r="F407" s="12"/>
      <c r="G407" s="549"/>
      <c r="H407" s="550"/>
      <c r="I407" s="551"/>
      <c r="J407" s="61" t="s">
        <v>2</v>
      </c>
      <c r="K407" s="61"/>
      <c r="L407" s="61"/>
      <c r="M407" s="62"/>
      <c r="N407" s="110"/>
      <c r="V407" s="111">
        <f>G407</f>
        <v>0</v>
      </c>
    </row>
    <row r="408" spans="1:22" ht="23.25" thickBot="1">
      <c r="A408" s="541"/>
      <c r="B408" s="259" t="s">
        <v>336</v>
      </c>
      <c r="C408" s="259" t="s">
        <v>338</v>
      </c>
      <c r="D408" s="259" t="s">
        <v>23</v>
      </c>
      <c r="E408" s="543" t="s">
        <v>340</v>
      </c>
      <c r="F408" s="543"/>
      <c r="G408" s="545"/>
      <c r="H408" s="546"/>
      <c r="I408" s="547"/>
      <c r="J408" s="17" t="s">
        <v>1</v>
      </c>
      <c r="K408" s="18"/>
      <c r="L408" s="18"/>
      <c r="M408" s="19"/>
      <c r="N408" s="110"/>
      <c r="V408" s="111"/>
    </row>
    <row r="409" spans="1:22" ht="13.5" thickBot="1">
      <c r="A409" s="542"/>
      <c r="B409" s="13"/>
      <c r="C409" s="13"/>
      <c r="D409" s="14"/>
      <c r="E409" s="15" t="s">
        <v>4</v>
      </c>
      <c r="F409" s="16"/>
      <c r="G409" s="552"/>
      <c r="H409" s="553"/>
      <c r="I409" s="554"/>
      <c r="J409" s="17" t="s">
        <v>0</v>
      </c>
      <c r="K409" s="18"/>
      <c r="L409" s="18"/>
      <c r="M409" s="19"/>
      <c r="N409" s="110"/>
      <c r="V409" s="111"/>
    </row>
    <row r="410" spans="1:22" ht="24" thickTop="1" thickBot="1">
      <c r="A410" s="540">
        <f>A406+1</f>
        <v>99</v>
      </c>
      <c r="B410" s="257" t="s">
        <v>335</v>
      </c>
      <c r="C410" s="257" t="s">
        <v>337</v>
      </c>
      <c r="D410" s="257" t="s">
        <v>24</v>
      </c>
      <c r="E410" s="544" t="s">
        <v>339</v>
      </c>
      <c r="F410" s="544"/>
      <c r="G410" s="544" t="s">
        <v>330</v>
      </c>
      <c r="H410" s="548"/>
      <c r="I410" s="78"/>
      <c r="J410" s="63" t="s">
        <v>2</v>
      </c>
      <c r="K410" s="64"/>
      <c r="L410" s="64"/>
      <c r="M410" s="65"/>
      <c r="N410" s="110"/>
      <c r="V410" s="111"/>
    </row>
    <row r="411" spans="1:22" ht="13.5" thickBot="1">
      <c r="A411" s="541"/>
      <c r="B411" s="12"/>
      <c r="C411" s="12"/>
      <c r="D411" s="112"/>
      <c r="E411" s="12"/>
      <c r="F411" s="12"/>
      <c r="G411" s="549"/>
      <c r="H411" s="550"/>
      <c r="I411" s="551"/>
      <c r="J411" s="61" t="s">
        <v>2</v>
      </c>
      <c r="K411" s="61"/>
      <c r="L411" s="61"/>
      <c r="M411" s="62"/>
      <c r="N411" s="110"/>
      <c r="V411" s="111">
        <f>G411</f>
        <v>0</v>
      </c>
    </row>
    <row r="412" spans="1:22" ht="23.25" thickBot="1">
      <c r="A412" s="541"/>
      <c r="B412" s="259" t="s">
        <v>336</v>
      </c>
      <c r="C412" s="259" t="s">
        <v>338</v>
      </c>
      <c r="D412" s="259" t="s">
        <v>23</v>
      </c>
      <c r="E412" s="543" t="s">
        <v>340</v>
      </c>
      <c r="F412" s="543"/>
      <c r="G412" s="545"/>
      <c r="H412" s="546"/>
      <c r="I412" s="547"/>
      <c r="J412" s="17" t="s">
        <v>1</v>
      </c>
      <c r="K412" s="18"/>
      <c r="L412" s="18"/>
      <c r="M412" s="19"/>
      <c r="N412" s="110"/>
      <c r="V412" s="111"/>
    </row>
    <row r="413" spans="1:22" ht="13.5" thickBot="1">
      <c r="A413" s="542"/>
      <c r="B413" s="13"/>
      <c r="C413" s="13"/>
      <c r="D413" s="14"/>
      <c r="E413" s="15" t="s">
        <v>4</v>
      </c>
      <c r="F413" s="16"/>
      <c r="G413" s="552"/>
      <c r="H413" s="553"/>
      <c r="I413" s="554"/>
      <c r="J413" s="17" t="s">
        <v>0</v>
      </c>
      <c r="K413" s="18"/>
      <c r="L413" s="18"/>
      <c r="M413" s="19"/>
      <c r="N413" s="110"/>
      <c r="V413" s="111"/>
    </row>
    <row r="414" spans="1:22" ht="24" thickTop="1" thickBot="1">
      <c r="A414" s="540">
        <f>A410+1</f>
        <v>100</v>
      </c>
      <c r="B414" s="257" t="s">
        <v>335</v>
      </c>
      <c r="C414" s="257" t="s">
        <v>337</v>
      </c>
      <c r="D414" s="257" t="s">
        <v>24</v>
      </c>
      <c r="E414" s="544" t="s">
        <v>339</v>
      </c>
      <c r="F414" s="544"/>
      <c r="G414" s="544" t="s">
        <v>330</v>
      </c>
      <c r="H414" s="548"/>
      <c r="I414" s="78"/>
      <c r="J414" s="63" t="s">
        <v>2</v>
      </c>
      <c r="K414" s="64"/>
      <c r="L414" s="64"/>
      <c r="M414" s="65"/>
      <c r="N414" s="110"/>
      <c r="V414" s="111"/>
    </row>
    <row r="415" spans="1:22" ht="13.5" thickBot="1">
      <c r="A415" s="541"/>
      <c r="B415" s="12"/>
      <c r="C415" s="12"/>
      <c r="D415" s="112"/>
      <c r="E415" s="12"/>
      <c r="F415" s="12"/>
      <c r="G415" s="549"/>
      <c r="H415" s="550"/>
      <c r="I415" s="551"/>
      <c r="J415" s="61" t="s">
        <v>2</v>
      </c>
      <c r="K415" s="61"/>
      <c r="L415" s="61"/>
      <c r="M415" s="62"/>
      <c r="N415" s="110"/>
      <c r="V415" s="111">
        <f>G415</f>
        <v>0</v>
      </c>
    </row>
    <row r="416" spans="1:22" ht="23.25" thickBot="1">
      <c r="A416" s="541"/>
      <c r="B416" s="259" t="s">
        <v>336</v>
      </c>
      <c r="C416" s="259" t="s">
        <v>338</v>
      </c>
      <c r="D416" s="259" t="s">
        <v>23</v>
      </c>
      <c r="E416" s="543" t="s">
        <v>340</v>
      </c>
      <c r="F416" s="543"/>
      <c r="G416" s="545"/>
      <c r="H416" s="546"/>
      <c r="I416" s="547"/>
      <c r="J416" s="17" t="s">
        <v>1</v>
      </c>
      <c r="K416" s="18"/>
      <c r="L416" s="18"/>
      <c r="M416" s="19"/>
      <c r="N416" s="110"/>
    </row>
    <row r="417" spans="1:17" ht="13.5" thickBot="1">
      <c r="A417" s="542"/>
      <c r="B417" s="14"/>
      <c r="C417" s="14"/>
      <c r="D417" s="14"/>
      <c r="E417" s="28" t="s">
        <v>4</v>
      </c>
      <c r="F417" s="29"/>
      <c r="G417" s="552"/>
      <c r="H417" s="553"/>
      <c r="I417" s="554"/>
      <c r="J417" s="25" t="s">
        <v>0</v>
      </c>
      <c r="K417" s="26"/>
      <c r="L417" s="26"/>
      <c r="M417" s="27"/>
      <c r="N417" s="110"/>
    </row>
    <row r="418" spans="1:17" ht="13.5" thickTop="1"/>
    <row r="419" spans="1:17" ht="13.5" thickBot="1"/>
    <row r="420" spans="1:17">
      <c r="P420" s="109" t="s">
        <v>326</v>
      </c>
      <c r="Q420" s="108"/>
    </row>
    <row r="421" spans="1:17">
      <c r="P421" s="107"/>
      <c r="Q421" s="261"/>
    </row>
    <row r="422" spans="1:17" ht="36">
      <c r="P422" s="106" t="b">
        <v>0</v>
      </c>
      <c r="Q422" s="69" t="str">
        <f xml:space="preserve"> CONCATENATE("OCTOBER 1, ",$M$7-1,"- MARCH 31, ",$M$7)</f>
        <v>OCTOBER 1, 2021- MARCH 31, 2022</v>
      </c>
    </row>
    <row r="423" spans="1:17" ht="36">
      <c r="P423" s="106" t="b">
        <v>1</v>
      </c>
      <c r="Q423" s="69" t="str">
        <f xml:space="preserve"> CONCATENATE("APRIL 1 - SEPTEMBER 30, ",$M$7)</f>
        <v>APRIL 1 - SEPTEMBER 30, 2022</v>
      </c>
    </row>
    <row r="424" spans="1:17">
      <c r="P424" s="106" t="b">
        <v>0</v>
      </c>
      <c r="Q424" s="261"/>
    </row>
    <row r="425" spans="1:17" ht="13.5" thickBot="1">
      <c r="P425" s="104">
        <v>1</v>
      </c>
      <c r="Q425" s="10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7 B31 B35 B39 B43 B47 B51 B55 B59 B63 B71 B79 B83 B91 B95 B67 B99 B87 B103 B107 B75 B23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73 L77 L81 L85 L89 L93 L97 L101 L69 L113 L117 L105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8 L32 L36 L40 L44 L48 L52 L56 L60 L64 L72 L80 L84 L88 L92 L96 L100 L68 L112 L116 L104 L124 L76 L24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6:L27 L30:L31 L34:L35 L38:L39 L42:L43 L46:L47 L50:L51 L54:L55 L58:L59 L62:L63 L70:L71 L78:L79 L82:L83 L90:L91 L94:L95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22:L23 L130 L74:L75 L126 L86:L87 L114 L98:L99 L118 L122 L66:L67 L102:L103 L106:L107 L110"/>
    <dataValidation allowBlank="1" showInputMessage="1" showErrorMessage="1" promptTitle="Benefit #3--Payment by Check" prompt="If there is a benefit #3 and it was paid by check, mark an x in this cell._x000a_" sqref="K21 K25 K29 K33 K37 K41 K45 K49 K53 K57 K61 K65 K73 K77 K81 K85 K89 K93 K97 K101 K69 K113 K117 K105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8 K32 K36 K40 K44 K48 K52 K56 K60 K64 K72 K80 K84 K88 K92 K96 K100 K68 K112 K116 K104 K124 K76 K24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6:K27 K30:K31 K34:K35 K38:K39 K42:K43 K46:K47 K50:K51 K54:K55 K58:K59 K62:K63 K70:K71 K78:K79 K82:K83 K90:K91 K94:K95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22:K23 K130 K74:K75 K126 K86:K87 K114 K98:K99 K118 K122 K66:K67 K102:K103 K106:K107 K110"/>
    <dataValidation allowBlank="1" showInputMessage="1" showErrorMessage="1" promptTitle="Benefit #3 Description" prompt="Benefit #3 description is listed here" sqref="J21 J25 J29 J33 J37 J41 J45 J49 J53 J57 J61 J65 J73 J77 J81 J85 J89 J93 J97 J101 J69 J113 J117 J105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73 M77 M81 M85 M89 M93 M97 M101 M69 M113 M117 M105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8 M32 M36 M40 M44 M48 M52 M56 M60 M64 M72 M80 M84 M88 M92 M96 M100 M68 M112 M116 M104 M124 M76 M24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8 J32 J36 J40 J44 J48 J52 J56 J60 J64 J72 J80 J84 J88 J92 J96 J100 J68 J112 J116 J104 J124 J76 J24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6:M27 M30:M31 M34:M35 M38:M39 M42:M43 M46:M47 M50:M51 M54:M55 M58:M59 M62:M63 M70:M71 M78:M79 M82:M83 M90:M91 M94:M95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22:M23 M130 M74:M75 M126 M86:M87 M114 M98:M99 M118 M122 M66:M67 M102:M103 M106:M107 M110"/>
    <dataValidation allowBlank="1" showInputMessage="1" showErrorMessage="1" promptTitle="Benefit#1 Description" prompt="Benefit Description for Entry #1 is listed here." sqref="J18:J19 J26:J27 J30:J31 J34:J35 J38:J39 J42:J43 J46:J47 J50:J51 J54:J55 J58:J59 J62:J63 J70:J71 J78:J79 J82:J83 J90:J91 J94:J95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22:J23 J130 J74:J75 J126 J86:J87 J114 J98:J99 J118 J122 J66:J67 J102:J103 J106:J107 J110"/>
    <dataValidation allowBlank="1" showInputMessage="1" showErrorMessage="1" promptTitle="Travel Date(s)" prompt="List the dates of travel here expressed in the format MM/DD/YYYY-MM/DD/YYYY." sqref="F21 F29 F33 F37 F41 F45 F49 F53 F57 F61 F65 F73 F81 F85 F93 F97 F69 F101 F113 F89 F105 F125 F77 F25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9 D33 D37 D41 D45 D49 D53 D57 D61 D65 D73 D81 D85 D93 D97 D69 D101 D113 D89 D105 D125 D77 D25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9 C33 C37 C41 C45 C49 C53 C57 C61 C65 C73 C81 C85 C93 C97 C69 C101 C113 C89 C105 C125 C77 C25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9 B33 B37 B41 B45 B49 B53 B57 B61 B65 B73 B81 B85 B93 B97 B69 B101 B113 B89 B105 B125 B77 B25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7 F31 F35 F39 F43 F47 F51 F55 F59 F63 F71 F79 F83 F91 F95 F67 F99 F111 F87 F103 F123 F75 F23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7 D31 D35 D39 D43 D47 D51 D55 D59 D63 D71 D79 D83 D91 D95 D67 D99 D111 D87 D103 D123 D75 D23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7 C31 C35 C39 C43 C47 C51 C55 C59 C63 C71 C79 C83 C91 C95 C67 C99 C87 C103 C107 C75 C23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1"/>
  <sheetViews>
    <sheetView topLeftCell="A2" workbookViewId="0">
      <selection activeCell="P21" sqref="P21"/>
    </sheetView>
  </sheetViews>
  <sheetFormatPr defaultColWidth="8.7109375" defaultRowHeight="12.75"/>
  <cols>
    <col min="1" max="1" width="5.5703125" style="150" customWidth="1"/>
    <col min="2" max="2" width="16.140625" style="150" customWidth="1"/>
    <col min="3" max="3" width="18.7109375" style="150" customWidth="1"/>
    <col min="4" max="4" width="14.42578125" style="150" customWidth="1"/>
    <col min="5" max="5" width="18.7109375" style="150" hidden="1" customWidth="1"/>
    <col min="6" max="6" width="14.85546875" style="150" customWidth="1"/>
    <col min="7" max="7" width="3" style="150" customWidth="1"/>
    <col min="8" max="8" width="16.28515625" style="150" customWidth="1"/>
    <col min="9" max="9" width="3" style="150" customWidth="1"/>
    <col min="10" max="10" width="18.28515625" style="150" customWidth="1"/>
    <col min="11" max="11" width="10.28515625" style="150" customWidth="1"/>
    <col min="12" max="12" width="9.42578125" style="150" customWidth="1"/>
    <col min="13" max="13" width="15.85546875" style="153" customWidth="1"/>
    <col min="14" max="14" width="0.140625" style="150" customWidth="1"/>
    <col min="15" max="15" width="8.7109375" style="150"/>
    <col min="16" max="16" width="20.28515625" style="150" bestFit="1" customWidth="1"/>
    <col min="17" max="20" width="8.7109375" style="150"/>
    <col min="21" max="21" width="9.42578125" style="150" customWidth="1"/>
    <col min="22" max="22" width="13.7109375" style="102" customWidth="1"/>
    <col min="23" max="16384" width="8.7109375" style="150"/>
  </cols>
  <sheetData>
    <row r="1" spans="1:19" s="150" customFormat="1" hidden="1">
      <c r="M1" s="153"/>
    </row>
    <row r="2" spans="1:19" s="150" customFormat="1">
      <c r="A2" s="155"/>
      <c r="B2" s="155"/>
      <c r="C2" s="155"/>
      <c r="D2" s="155"/>
      <c r="E2" s="155"/>
      <c r="F2" s="155"/>
      <c r="G2" s="155"/>
      <c r="H2" s="155"/>
      <c r="I2" s="155"/>
      <c r="J2" s="749" t="s">
        <v>451</v>
      </c>
      <c r="K2" s="750"/>
      <c r="L2" s="750"/>
      <c r="M2" s="750"/>
      <c r="N2" s="155"/>
      <c r="P2" s="558"/>
      <c r="Q2" s="558"/>
      <c r="R2" s="558"/>
      <c r="S2" s="558"/>
    </row>
    <row r="3" spans="1:19" s="150" customFormat="1">
      <c r="A3" s="155"/>
      <c r="B3" s="155"/>
      <c r="C3" s="155"/>
      <c r="D3" s="155"/>
      <c r="E3" s="155"/>
      <c r="F3" s="155"/>
      <c r="G3" s="155"/>
      <c r="H3" s="155"/>
      <c r="I3" s="155"/>
      <c r="J3" s="750"/>
      <c r="K3" s="750"/>
      <c r="L3" s="750"/>
      <c r="M3" s="750"/>
      <c r="N3" s="155"/>
      <c r="P3" s="559"/>
      <c r="Q3" s="559"/>
      <c r="R3" s="559"/>
      <c r="S3" s="559"/>
    </row>
    <row r="4" spans="1:19" s="150" customFormat="1" ht="13.5" thickBot="1">
      <c r="A4" s="155"/>
      <c r="B4" s="155"/>
      <c r="C4" s="155"/>
      <c r="D4" s="155"/>
      <c r="E4" s="155"/>
      <c r="F4" s="155"/>
      <c r="G4" s="155"/>
      <c r="H4" s="155"/>
      <c r="I4" s="155"/>
      <c r="J4" s="751"/>
      <c r="K4" s="751"/>
      <c r="L4" s="751"/>
      <c r="M4" s="751"/>
      <c r="N4" s="155"/>
      <c r="P4" s="560"/>
      <c r="Q4" s="560"/>
      <c r="R4" s="560"/>
      <c r="S4" s="560"/>
    </row>
    <row r="5" spans="1:19" s="150" customFormat="1" ht="30" customHeight="1" thickTop="1" thickBot="1">
      <c r="A5" s="752" t="s">
        <v>1497</v>
      </c>
      <c r="B5" s="753"/>
      <c r="C5" s="753"/>
      <c r="D5" s="753"/>
      <c r="E5" s="753"/>
      <c r="F5" s="753"/>
      <c r="G5" s="753"/>
      <c r="H5" s="753"/>
      <c r="I5" s="753"/>
      <c r="J5" s="753"/>
      <c r="K5" s="753"/>
      <c r="L5" s="753"/>
      <c r="M5" s="753"/>
      <c r="N5" s="156"/>
    </row>
    <row r="6" spans="1:19" s="150" customFormat="1" ht="13.5" customHeight="1" thickTop="1">
      <c r="A6" s="585" t="s">
        <v>9</v>
      </c>
      <c r="B6" s="754" t="s">
        <v>362</v>
      </c>
      <c r="C6" s="755"/>
      <c r="D6" s="755"/>
      <c r="E6" s="755"/>
      <c r="F6" s="755"/>
      <c r="G6" s="755"/>
      <c r="H6" s="755"/>
      <c r="I6" s="755"/>
      <c r="J6" s="756"/>
      <c r="K6" s="157" t="s">
        <v>20</v>
      </c>
      <c r="L6" s="157" t="s">
        <v>10</v>
      </c>
      <c r="M6" s="247" t="s">
        <v>19</v>
      </c>
      <c r="N6" s="159"/>
    </row>
    <row r="7" spans="1:19" s="150" customFormat="1" ht="20.25" customHeight="1" thickBot="1">
      <c r="A7" s="585"/>
      <c r="B7" s="757"/>
      <c r="C7" s="758"/>
      <c r="D7" s="758"/>
      <c r="E7" s="758"/>
      <c r="F7" s="758"/>
      <c r="G7" s="758"/>
      <c r="H7" s="758"/>
      <c r="I7" s="758"/>
      <c r="J7" s="759"/>
      <c r="K7" s="160">
        <v>9</v>
      </c>
      <c r="L7" s="161">
        <v>15</v>
      </c>
      <c r="M7" s="248">
        <v>2022</v>
      </c>
      <c r="N7" s="162"/>
    </row>
    <row r="8" spans="1:19" s="150" customFormat="1" ht="27.75" customHeight="1" thickTop="1" thickBot="1">
      <c r="A8" s="585"/>
      <c r="B8" s="760" t="s">
        <v>1450</v>
      </c>
      <c r="C8" s="761"/>
      <c r="D8" s="761"/>
      <c r="E8" s="761"/>
      <c r="F8" s="761"/>
      <c r="G8" s="762"/>
      <c r="H8" s="762"/>
      <c r="I8" s="762"/>
      <c r="J8" s="762"/>
      <c r="K8" s="762"/>
      <c r="L8" s="761"/>
      <c r="M8" s="761"/>
      <c r="N8" s="763"/>
    </row>
    <row r="9" spans="1:19" s="150" customFormat="1" ht="18" customHeight="1" thickTop="1">
      <c r="A9" s="585"/>
      <c r="B9" s="573" t="s">
        <v>1468</v>
      </c>
      <c r="C9" s="747"/>
      <c r="D9" s="747"/>
      <c r="E9" s="747"/>
      <c r="F9" s="747"/>
      <c r="G9" s="674"/>
      <c r="H9" s="817" t="str">
        <f>"REPORTING PERIOD: "&amp;Q418</f>
        <v>REPORTING PERIOD: OCTOBER 1, 2021- MARCH 31, 2022</v>
      </c>
      <c r="I9" s="635" t="s">
        <v>462</v>
      </c>
      <c r="J9" s="820" t="str">
        <f>"REPORTING PERIOD: "&amp;Q419</f>
        <v>REPORTING PERIOD: APRIL 1 - SEPTEMBER 30, 2022</v>
      </c>
      <c r="K9" s="641"/>
      <c r="L9" s="644" t="s">
        <v>8</v>
      </c>
      <c r="M9" s="645"/>
      <c r="N9" s="140"/>
      <c r="O9" s="136"/>
    </row>
    <row r="10" spans="1:19" s="150" customFormat="1" ht="15.75" customHeight="1">
      <c r="A10" s="585"/>
      <c r="B10" s="574" t="s">
        <v>1494</v>
      </c>
      <c r="C10" s="747"/>
      <c r="D10" s="747"/>
      <c r="E10" s="747"/>
      <c r="F10" s="748"/>
      <c r="G10" s="675"/>
      <c r="H10" s="818"/>
      <c r="I10" s="636"/>
      <c r="J10" s="821"/>
      <c r="K10" s="642"/>
      <c r="L10" s="644"/>
      <c r="M10" s="645"/>
      <c r="N10" s="140"/>
      <c r="O10" s="136"/>
    </row>
    <row r="11" spans="1:19" s="150" customFormat="1" ht="13.5" thickBot="1">
      <c r="A11" s="585"/>
      <c r="B11" s="139" t="s">
        <v>21</v>
      </c>
      <c r="C11" s="163" t="s">
        <v>638</v>
      </c>
      <c r="D11" s="651" t="s">
        <v>637</v>
      </c>
      <c r="E11" s="651"/>
      <c r="F11" s="652"/>
      <c r="G11" s="676"/>
      <c r="H11" s="819"/>
      <c r="I11" s="637"/>
      <c r="J11" s="822"/>
      <c r="K11" s="643"/>
      <c r="L11" s="646"/>
      <c r="M11" s="647"/>
      <c r="N11" s="137"/>
      <c r="O11" s="136"/>
    </row>
    <row r="12" spans="1:19" s="150" customFormat="1" ht="13.5" thickTop="1">
      <c r="A12" s="585"/>
      <c r="B12" s="701" t="s">
        <v>26</v>
      </c>
      <c r="C12" s="683" t="s">
        <v>329</v>
      </c>
      <c r="D12" s="704" t="s">
        <v>22</v>
      </c>
      <c r="E12" s="706" t="s">
        <v>15</v>
      </c>
      <c r="F12" s="707"/>
      <c r="G12" s="710" t="s">
        <v>330</v>
      </c>
      <c r="H12" s="711"/>
      <c r="I12" s="712"/>
      <c r="J12" s="683" t="s">
        <v>331</v>
      </c>
      <c r="K12" s="677" t="s">
        <v>334</v>
      </c>
      <c r="L12" s="810" t="s">
        <v>333</v>
      </c>
      <c r="M12" s="815" t="s">
        <v>7</v>
      </c>
      <c r="N12" s="164"/>
    </row>
    <row r="13" spans="1:19" s="150" customFormat="1" ht="34.5" customHeight="1" thickBot="1">
      <c r="A13" s="586"/>
      <c r="B13" s="702"/>
      <c r="C13" s="703"/>
      <c r="D13" s="705"/>
      <c r="E13" s="708"/>
      <c r="F13" s="709"/>
      <c r="G13" s="713"/>
      <c r="H13" s="714"/>
      <c r="I13" s="715"/>
      <c r="J13" s="768"/>
      <c r="K13" s="764"/>
      <c r="L13" s="811"/>
      <c r="M13" s="816"/>
      <c r="N13" s="165"/>
    </row>
    <row r="14" spans="1:19" s="150" customFormat="1" ht="39.75" thickTop="1" thickBot="1">
      <c r="A14" s="685" t="s">
        <v>11</v>
      </c>
      <c r="B14" s="166" t="s">
        <v>335</v>
      </c>
      <c r="C14" s="166" t="s">
        <v>337</v>
      </c>
      <c r="D14" s="166" t="s">
        <v>24</v>
      </c>
      <c r="E14" s="688" t="s">
        <v>339</v>
      </c>
      <c r="F14" s="688"/>
      <c r="G14" s="689" t="s">
        <v>330</v>
      </c>
      <c r="H14" s="690"/>
      <c r="I14" s="167"/>
      <c r="J14" s="168"/>
      <c r="K14" s="168"/>
      <c r="L14" s="168"/>
      <c r="M14" s="249"/>
      <c r="N14" s="170"/>
    </row>
    <row r="15" spans="1:19" s="150" customFormat="1" ht="26.25" thickBot="1">
      <c r="A15" s="686"/>
      <c r="B15" s="171" t="s">
        <v>12</v>
      </c>
      <c r="C15" s="171" t="s">
        <v>25</v>
      </c>
      <c r="D15" s="172">
        <v>40766</v>
      </c>
      <c r="E15" s="173"/>
      <c r="F15" s="174" t="s">
        <v>16</v>
      </c>
      <c r="G15" s="769" t="s">
        <v>359</v>
      </c>
      <c r="H15" s="770"/>
      <c r="I15" s="771"/>
      <c r="J15" s="175" t="s">
        <v>6</v>
      </c>
      <c r="K15" s="176"/>
      <c r="L15" s="177" t="s">
        <v>3</v>
      </c>
      <c r="M15" s="360">
        <v>280</v>
      </c>
      <c r="N15" s="170"/>
    </row>
    <row r="16" spans="1:19" s="150" customFormat="1" ht="26.25" thickBot="1">
      <c r="A16" s="686"/>
      <c r="B16" s="178" t="s">
        <v>336</v>
      </c>
      <c r="C16" s="178" t="s">
        <v>338</v>
      </c>
      <c r="D16" s="178" t="s">
        <v>23</v>
      </c>
      <c r="E16" s="694" t="s">
        <v>340</v>
      </c>
      <c r="F16" s="694"/>
      <c r="G16" s="695"/>
      <c r="H16" s="696"/>
      <c r="I16" s="697"/>
      <c r="J16" s="179" t="s">
        <v>18</v>
      </c>
      <c r="K16" s="177" t="s">
        <v>3</v>
      </c>
      <c r="L16" s="180"/>
      <c r="M16" s="361">
        <v>825</v>
      </c>
      <c r="N16" s="164"/>
    </row>
    <row r="17" spans="1:22" ht="26.25" thickBot="1">
      <c r="A17" s="687"/>
      <c r="B17" s="181" t="s">
        <v>13</v>
      </c>
      <c r="C17" s="181" t="s">
        <v>14</v>
      </c>
      <c r="D17" s="172">
        <v>40767</v>
      </c>
      <c r="E17" s="173" t="s">
        <v>4</v>
      </c>
      <c r="F17" s="174" t="s">
        <v>17</v>
      </c>
      <c r="G17" s="772"/>
      <c r="H17" s="773"/>
      <c r="I17" s="774"/>
      <c r="J17" s="182" t="s">
        <v>5</v>
      </c>
      <c r="K17" s="183"/>
      <c r="L17" s="183" t="s">
        <v>3</v>
      </c>
      <c r="M17" s="362">
        <v>120</v>
      </c>
      <c r="N17" s="170"/>
      <c r="V17" s="150"/>
    </row>
    <row r="18" spans="1:22" ht="23.25" customHeight="1" thickTop="1">
      <c r="A18" s="685">
        <f>1</f>
        <v>1</v>
      </c>
      <c r="B18" s="184" t="s">
        <v>335</v>
      </c>
      <c r="C18" s="184" t="s">
        <v>337</v>
      </c>
      <c r="D18" s="184" t="s">
        <v>24</v>
      </c>
      <c r="E18" s="689" t="s">
        <v>339</v>
      </c>
      <c r="F18" s="689"/>
      <c r="G18" s="720" t="s">
        <v>330</v>
      </c>
      <c r="H18" s="721"/>
      <c r="I18" s="722"/>
      <c r="J18" s="185" t="s">
        <v>2</v>
      </c>
      <c r="K18" s="186"/>
      <c r="L18" s="186"/>
      <c r="M18" s="250"/>
      <c r="N18" s="170"/>
      <c r="V18" s="116"/>
    </row>
    <row r="19" spans="1:22" ht="69.95" customHeight="1">
      <c r="A19" s="777"/>
      <c r="B19" s="188" t="s">
        <v>607</v>
      </c>
      <c r="C19" s="188" t="s">
        <v>1559</v>
      </c>
      <c r="D19" s="189">
        <v>44677</v>
      </c>
      <c r="E19" s="188"/>
      <c r="F19" s="188" t="s">
        <v>622</v>
      </c>
      <c r="G19" s="823" t="s">
        <v>1560</v>
      </c>
      <c r="H19" s="824"/>
      <c r="I19" s="825"/>
      <c r="J19" s="831" t="s">
        <v>377</v>
      </c>
      <c r="K19" s="831"/>
      <c r="L19" s="837" t="s">
        <v>3</v>
      </c>
      <c r="M19" s="834">
        <v>325</v>
      </c>
      <c r="N19" s="170"/>
      <c r="V19" s="115"/>
    </row>
    <row r="20" spans="1:22" ht="25.5">
      <c r="A20" s="777"/>
      <c r="B20" s="178" t="s">
        <v>336</v>
      </c>
      <c r="C20" s="178" t="s">
        <v>338</v>
      </c>
      <c r="D20" s="178" t="s">
        <v>23</v>
      </c>
      <c r="E20" s="694" t="s">
        <v>340</v>
      </c>
      <c r="F20" s="694"/>
      <c r="G20" s="695"/>
      <c r="H20" s="696"/>
      <c r="I20" s="697"/>
      <c r="J20" s="832"/>
      <c r="K20" s="832"/>
      <c r="L20" s="838"/>
      <c r="M20" s="835"/>
      <c r="N20" s="170"/>
      <c r="V20" s="111"/>
    </row>
    <row r="21" spans="1:22" ht="51.75" thickBot="1">
      <c r="A21" s="778"/>
      <c r="B21" s="195" t="s">
        <v>605</v>
      </c>
      <c r="C21" s="188" t="s">
        <v>1560</v>
      </c>
      <c r="D21" s="253">
        <v>44679</v>
      </c>
      <c r="E21" s="188"/>
      <c r="F21" s="198" t="s">
        <v>624</v>
      </c>
      <c r="G21" s="723"/>
      <c r="H21" s="724"/>
      <c r="I21" s="725"/>
      <c r="J21" s="833"/>
      <c r="K21" s="833"/>
      <c r="L21" s="839"/>
      <c r="M21" s="836"/>
      <c r="N21" s="170"/>
      <c r="V21" s="111"/>
    </row>
    <row r="22" spans="1:22" ht="39.75" thickTop="1" thickBot="1">
      <c r="A22" s="685">
        <f>A18+1</f>
        <v>2</v>
      </c>
      <c r="B22" s="184" t="s">
        <v>335</v>
      </c>
      <c r="C22" s="184" t="s">
        <v>337</v>
      </c>
      <c r="D22" s="184" t="s">
        <v>24</v>
      </c>
      <c r="E22" s="689" t="s">
        <v>339</v>
      </c>
      <c r="F22" s="689"/>
      <c r="G22" s="689" t="s">
        <v>330</v>
      </c>
      <c r="H22" s="690"/>
      <c r="I22" s="167"/>
      <c r="J22" s="185" t="s">
        <v>2</v>
      </c>
      <c r="K22" s="186"/>
      <c r="L22" s="186"/>
      <c r="M22" s="250"/>
      <c r="N22" s="170"/>
      <c r="V22" s="111"/>
    </row>
    <row r="23" spans="1:22" ht="64.5" thickBot="1">
      <c r="A23" s="686"/>
      <c r="B23" s="188" t="s">
        <v>636</v>
      </c>
      <c r="C23" s="188" t="s">
        <v>1559</v>
      </c>
      <c r="D23" s="189">
        <v>44677</v>
      </c>
      <c r="E23" s="188"/>
      <c r="F23" s="188" t="s">
        <v>622</v>
      </c>
      <c r="G23" s="775" t="s">
        <v>1560</v>
      </c>
      <c r="H23" s="747"/>
      <c r="I23" s="776"/>
      <c r="J23" s="726" t="s">
        <v>377</v>
      </c>
      <c r="K23" s="726"/>
      <c r="L23" s="826" t="s">
        <v>3</v>
      </c>
      <c r="M23" s="828">
        <v>325</v>
      </c>
      <c r="N23" s="170"/>
      <c r="V23" s="111"/>
    </row>
    <row r="24" spans="1:22" ht="26.25" thickBot="1">
      <c r="A24" s="686"/>
      <c r="B24" s="178" t="s">
        <v>336</v>
      </c>
      <c r="C24" s="178" t="s">
        <v>338</v>
      </c>
      <c r="D24" s="178" t="s">
        <v>23</v>
      </c>
      <c r="E24" s="694" t="s">
        <v>340</v>
      </c>
      <c r="F24" s="694"/>
      <c r="G24" s="695"/>
      <c r="H24" s="696"/>
      <c r="I24" s="697"/>
      <c r="J24" s="727"/>
      <c r="K24" s="727"/>
      <c r="L24" s="827"/>
      <c r="M24" s="829"/>
      <c r="N24" s="170"/>
      <c r="V24" s="111"/>
    </row>
    <row r="25" spans="1:22" ht="39" thickBot="1">
      <c r="A25" s="687"/>
      <c r="B25" s="195" t="s">
        <v>632</v>
      </c>
      <c r="C25" s="188" t="s">
        <v>621</v>
      </c>
      <c r="D25" s="253">
        <v>44679</v>
      </c>
      <c r="E25" s="197"/>
      <c r="F25" s="198" t="s">
        <v>626</v>
      </c>
      <c r="G25" s="772"/>
      <c r="H25" s="773"/>
      <c r="I25" s="774"/>
      <c r="J25" s="728"/>
      <c r="K25" s="728"/>
      <c r="L25" s="780"/>
      <c r="M25" s="830"/>
      <c r="N25" s="170"/>
      <c r="V25" s="111"/>
    </row>
    <row r="26" spans="1:22" ht="39.75" thickTop="1" thickBot="1">
      <c r="A26" s="685">
        <f>A22+1</f>
        <v>3</v>
      </c>
      <c r="B26" s="184" t="s">
        <v>335</v>
      </c>
      <c r="C26" s="184" t="s">
        <v>337</v>
      </c>
      <c r="D26" s="184" t="s">
        <v>24</v>
      </c>
      <c r="E26" s="689" t="s">
        <v>339</v>
      </c>
      <c r="F26" s="689"/>
      <c r="G26" s="689" t="s">
        <v>330</v>
      </c>
      <c r="H26" s="690"/>
      <c r="I26" s="167"/>
      <c r="J26" s="185" t="s">
        <v>2</v>
      </c>
      <c r="K26" s="186"/>
      <c r="L26" s="186"/>
      <c r="M26" s="250"/>
      <c r="N26" s="170"/>
      <c r="V26" s="111"/>
    </row>
    <row r="27" spans="1:22" ht="64.5" thickBot="1">
      <c r="A27" s="686"/>
      <c r="B27" s="188" t="s">
        <v>635</v>
      </c>
      <c r="C27" s="188" t="s">
        <v>1505</v>
      </c>
      <c r="D27" s="189">
        <v>44677</v>
      </c>
      <c r="E27" s="188"/>
      <c r="F27" s="188" t="s">
        <v>622</v>
      </c>
      <c r="G27" s="775" t="s">
        <v>1560</v>
      </c>
      <c r="H27" s="747"/>
      <c r="I27" s="776"/>
      <c r="J27" s="726" t="s">
        <v>377</v>
      </c>
      <c r="K27" s="726"/>
      <c r="L27" s="826" t="s">
        <v>3</v>
      </c>
      <c r="M27" s="828">
        <v>325</v>
      </c>
      <c r="N27" s="170"/>
      <c r="V27" s="111"/>
    </row>
    <row r="28" spans="1:22" ht="26.25" thickBot="1">
      <c r="A28" s="686"/>
      <c r="B28" s="178" t="s">
        <v>336</v>
      </c>
      <c r="C28" s="178" t="s">
        <v>338</v>
      </c>
      <c r="D28" s="178" t="s">
        <v>23</v>
      </c>
      <c r="E28" s="694" t="s">
        <v>340</v>
      </c>
      <c r="F28" s="694"/>
      <c r="G28" s="695"/>
      <c r="H28" s="696"/>
      <c r="I28" s="697"/>
      <c r="J28" s="727"/>
      <c r="K28" s="827"/>
      <c r="L28" s="827"/>
      <c r="M28" s="829"/>
      <c r="N28" s="170"/>
      <c r="V28" s="111"/>
    </row>
    <row r="29" spans="1:22" ht="51.75" thickBot="1">
      <c r="A29" s="687"/>
      <c r="B29" s="195" t="s">
        <v>634</v>
      </c>
      <c r="C29" s="188" t="s">
        <v>1560</v>
      </c>
      <c r="D29" s="253">
        <v>44679</v>
      </c>
      <c r="E29" s="197"/>
      <c r="F29" s="198" t="s">
        <v>626</v>
      </c>
      <c r="G29" s="772"/>
      <c r="H29" s="773"/>
      <c r="I29" s="774"/>
      <c r="J29" s="728"/>
      <c r="K29" s="780"/>
      <c r="L29" s="780"/>
      <c r="M29" s="830"/>
      <c r="N29" s="170"/>
      <c r="V29" s="111"/>
    </row>
    <row r="30" spans="1:22" ht="39.75" thickTop="1" thickBot="1">
      <c r="A30" s="685">
        <f>A26+1</f>
        <v>4</v>
      </c>
      <c r="B30" s="184" t="s">
        <v>335</v>
      </c>
      <c r="C30" s="184" t="s">
        <v>337</v>
      </c>
      <c r="D30" s="184" t="s">
        <v>24</v>
      </c>
      <c r="E30" s="689" t="s">
        <v>339</v>
      </c>
      <c r="F30" s="689"/>
      <c r="G30" s="689" t="s">
        <v>330</v>
      </c>
      <c r="H30" s="690"/>
      <c r="I30" s="167"/>
      <c r="J30" s="185" t="s">
        <v>2</v>
      </c>
      <c r="K30" s="186"/>
      <c r="L30" s="186"/>
      <c r="M30" s="250"/>
      <c r="N30" s="170"/>
      <c r="V30" s="111"/>
    </row>
    <row r="31" spans="1:22" ht="64.5" thickBot="1">
      <c r="A31" s="686"/>
      <c r="B31" s="188" t="s">
        <v>633</v>
      </c>
      <c r="C31" s="188" t="s">
        <v>1559</v>
      </c>
      <c r="D31" s="189">
        <v>44677</v>
      </c>
      <c r="E31" s="188"/>
      <c r="F31" s="188" t="s">
        <v>622</v>
      </c>
      <c r="G31" s="775" t="s">
        <v>1560</v>
      </c>
      <c r="H31" s="747"/>
      <c r="I31" s="776"/>
      <c r="J31" s="726" t="s">
        <v>377</v>
      </c>
      <c r="K31" s="726"/>
      <c r="L31" s="826" t="s">
        <v>3</v>
      </c>
      <c r="M31" s="828">
        <v>325</v>
      </c>
      <c r="N31" s="170"/>
      <c r="V31" s="111"/>
    </row>
    <row r="32" spans="1:22" ht="26.25" thickBot="1">
      <c r="A32" s="686"/>
      <c r="B32" s="178" t="s">
        <v>336</v>
      </c>
      <c r="C32" s="178" t="s">
        <v>338</v>
      </c>
      <c r="D32" s="178" t="s">
        <v>23</v>
      </c>
      <c r="E32" s="694" t="s">
        <v>340</v>
      </c>
      <c r="F32" s="694"/>
      <c r="G32" s="695"/>
      <c r="H32" s="696"/>
      <c r="I32" s="697"/>
      <c r="J32" s="727"/>
      <c r="K32" s="727"/>
      <c r="L32" s="827"/>
      <c r="M32" s="829"/>
      <c r="N32" s="170"/>
      <c r="V32" s="111"/>
    </row>
    <row r="33" spans="1:22" ht="39" thickBot="1">
      <c r="A33" s="687"/>
      <c r="B33" s="195" t="s">
        <v>632</v>
      </c>
      <c r="C33" s="188" t="s">
        <v>621</v>
      </c>
      <c r="D33" s="253">
        <v>44679</v>
      </c>
      <c r="E33" s="197" t="s">
        <v>4</v>
      </c>
      <c r="F33" s="198" t="s">
        <v>626</v>
      </c>
      <c r="G33" s="772"/>
      <c r="H33" s="773"/>
      <c r="I33" s="774"/>
      <c r="J33" s="728"/>
      <c r="K33" s="728"/>
      <c r="L33" s="780"/>
      <c r="M33" s="830"/>
      <c r="N33" s="170"/>
      <c r="V33" s="111"/>
    </row>
    <row r="34" spans="1:22" ht="39.75" thickTop="1" thickBot="1">
      <c r="A34" s="685">
        <f>A30+1</f>
        <v>5</v>
      </c>
      <c r="B34" s="184" t="s">
        <v>335</v>
      </c>
      <c r="C34" s="184" t="s">
        <v>337</v>
      </c>
      <c r="D34" s="184" t="s">
        <v>24</v>
      </c>
      <c r="E34" s="689" t="s">
        <v>339</v>
      </c>
      <c r="F34" s="689"/>
      <c r="G34" s="689" t="s">
        <v>330</v>
      </c>
      <c r="H34" s="690"/>
      <c r="I34" s="167"/>
      <c r="J34" s="185" t="s">
        <v>2</v>
      </c>
      <c r="K34" s="186"/>
      <c r="L34" s="186"/>
      <c r="M34" s="250"/>
      <c r="N34" s="170"/>
      <c r="V34" s="111"/>
    </row>
    <row r="35" spans="1:22" ht="64.5" thickBot="1">
      <c r="A35" s="686"/>
      <c r="B35" s="188" t="s">
        <v>631</v>
      </c>
      <c r="C35" s="188" t="s">
        <v>1505</v>
      </c>
      <c r="D35" s="189">
        <v>44677</v>
      </c>
      <c r="E35" s="188"/>
      <c r="F35" s="188" t="s">
        <v>622</v>
      </c>
      <c r="G35" s="775" t="s">
        <v>621</v>
      </c>
      <c r="H35" s="747"/>
      <c r="I35" s="776"/>
      <c r="J35" s="726" t="s">
        <v>377</v>
      </c>
      <c r="K35" s="726"/>
      <c r="L35" s="826" t="s">
        <v>3</v>
      </c>
      <c r="M35" s="828">
        <v>325</v>
      </c>
      <c r="N35" s="170"/>
      <c r="V35" s="111"/>
    </row>
    <row r="36" spans="1:22" ht="26.25" thickBot="1">
      <c r="A36" s="686"/>
      <c r="B36" s="178" t="s">
        <v>336</v>
      </c>
      <c r="C36" s="178" t="s">
        <v>338</v>
      </c>
      <c r="D36" s="178" t="s">
        <v>23</v>
      </c>
      <c r="E36" s="694" t="s">
        <v>340</v>
      </c>
      <c r="F36" s="694"/>
      <c r="G36" s="695"/>
      <c r="H36" s="696"/>
      <c r="I36" s="697"/>
      <c r="J36" s="727"/>
      <c r="K36" s="727"/>
      <c r="L36" s="827"/>
      <c r="M36" s="829"/>
      <c r="N36" s="170"/>
      <c r="V36" s="111"/>
    </row>
    <row r="37" spans="1:22" ht="39" thickBot="1">
      <c r="A37" s="687"/>
      <c r="B37" s="195" t="s">
        <v>630</v>
      </c>
      <c r="C37" s="188" t="s">
        <v>621</v>
      </c>
      <c r="D37" s="253">
        <v>44679</v>
      </c>
      <c r="E37" s="197" t="s">
        <v>4</v>
      </c>
      <c r="F37" s="198" t="s">
        <v>629</v>
      </c>
      <c r="G37" s="772"/>
      <c r="H37" s="773"/>
      <c r="I37" s="774"/>
      <c r="J37" s="728"/>
      <c r="K37" s="728"/>
      <c r="L37" s="780"/>
      <c r="M37" s="830"/>
      <c r="N37" s="170"/>
      <c r="V37" s="111"/>
    </row>
    <row r="38" spans="1:22" ht="39.75" thickTop="1" thickBot="1">
      <c r="A38" s="685">
        <f>A34+1</f>
        <v>6</v>
      </c>
      <c r="B38" s="184" t="s">
        <v>335</v>
      </c>
      <c r="C38" s="184" t="s">
        <v>337</v>
      </c>
      <c r="D38" s="184" t="s">
        <v>24</v>
      </c>
      <c r="E38" s="689" t="s">
        <v>339</v>
      </c>
      <c r="F38" s="689"/>
      <c r="G38" s="689" t="s">
        <v>330</v>
      </c>
      <c r="H38" s="690"/>
      <c r="I38" s="167"/>
      <c r="J38" s="185" t="s">
        <v>2</v>
      </c>
      <c r="K38" s="186"/>
      <c r="L38" s="186"/>
      <c r="M38" s="250"/>
      <c r="N38" s="170"/>
      <c r="V38" s="111"/>
    </row>
    <row r="39" spans="1:22" ht="64.5" thickBot="1">
      <c r="A39" s="686"/>
      <c r="B39" s="188" t="s">
        <v>628</v>
      </c>
      <c r="C39" s="188" t="s">
        <v>1559</v>
      </c>
      <c r="D39" s="189">
        <v>44677</v>
      </c>
      <c r="E39" s="188"/>
      <c r="F39" s="188" t="s">
        <v>622</v>
      </c>
      <c r="G39" s="775" t="s">
        <v>1560</v>
      </c>
      <c r="H39" s="747"/>
      <c r="I39" s="776"/>
      <c r="J39" s="726" t="s">
        <v>377</v>
      </c>
      <c r="K39" s="726"/>
      <c r="L39" s="826" t="s">
        <v>3</v>
      </c>
      <c r="M39" s="828">
        <v>325</v>
      </c>
      <c r="N39" s="170"/>
      <c r="V39" s="111"/>
    </row>
    <row r="40" spans="1:22" ht="26.25" thickBot="1">
      <c r="A40" s="686"/>
      <c r="B40" s="178" t="s">
        <v>336</v>
      </c>
      <c r="C40" s="178" t="s">
        <v>338</v>
      </c>
      <c r="D40" s="178" t="s">
        <v>23</v>
      </c>
      <c r="E40" s="694" t="s">
        <v>340</v>
      </c>
      <c r="F40" s="694"/>
      <c r="G40" s="695"/>
      <c r="H40" s="696"/>
      <c r="I40" s="697"/>
      <c r="J40" s="727"/>
      <c r="K40" s="727"/>
      <c r="L40" s="827"/>
      <c r="M40" s="829"/>
      <c r="N40" s="170"/>
      <c r="V40" s="111"/>
    </row>
    <row r="41" spans="1:22" ht="39" thickBot="1">
      <c r="A41" s="687"/>
      <c r="B41" s="195" t="s">
        <v>627</v>
      </c>
      <c r="C41" s="188" t="s">
        <v>621</v>
      </c>
      <c r="D41" s="253">
        <v>44679</v>
      </c>
      <c r="E41" s="197" t="s">
        <v>4</v>
      </c>
      <c r="F41" s="198" t="s">
        <v>626</v>
      </c>
      <c r="G41" s="772"/>
      <c r="H41" s="773"/>
      <c r="I41" s="774"/>
      <c r="J41" s="728"/>
      <c r="K41" s="728"/>
      <c r="L41" s="780"/>
      <c r="M41" s="830"/>
      <c r="N41" s="170"/>
      <c r="V41" s="111"/>
    </row>
    <row r="42" spans="1:22" ht="39.75" thickTop="1" thickBot="1">
      <c r="A42" s="685">
        <f>A38+1</f>
        <v>7</v>
      </c>
      <c r="B42" s="184" t="s">
        <v>335</v>
      </c>
      <c r="C42" s="184" t="s">
        <v>337</v>
      </c>
      <c r="D42" s="184" t="s">
        <v>24</v>
      </c>
      <c r="E42" s="689" t="s">
        <v>339</v>
      </c>
      <c r="F42" s="689"/>
      <c r="G42" s="689" t="s">
        <v>330</v>
      </c>
      <c r="H42" s="690"/>
      <c r="I42" s="167"/>
      <c r="J42" s="185" t="s">
        <v>2</v>
      </c>
      <c r="K42" s="186"/>
      <c r="L42" s="186"/>
      <c r="M42" s="250"/>
      <c r="N42" s="170"/>
      <c r="V42" s="111"/>
    </row>
    <row r="43" spans="1:22" ht="64.5" thickBot="1">
      <c r="A43" s="686"/>
      <c r="B43" s="188" t="s">
        <v>625</v>
      </c>
      <c r="C43" s="188" t="s">
        <v>1559</v>
      </c>
      <c r="D43" s="189">
        <v>44677</v>
      </c>
      <c r="E43" s="188"/>
      <c r="F43" s="188" t="s">
        <v>622</v>
      </c>
      <c r="G43" s="775" t="s">
        <v>1560</v>
      </c>
      <c r="H43" s="747"/>
      <c r="I43" s="776"/>
      <c r="J43" s="726" t="s">
        <v>377</v>
      </c>
      <c r="K43" s="726"/>
      <c r="L43" s="826" t="s">
        <v>3</v>
      </c>
      <c r="M43" s="828">
        <v>325</v>
      </c>
      <c r="N43" s="170"/>
      <c r="V43" s="111"/>
    </row>
    <row r="44" spans="1:22" ht="26.25" thickBot="1">
      <c r="A44" s="686"/>
      <c r="B44" s="178" t="s">
        <v>336</v>
      </c>
      <c r="C44" s="178" t="s">
        <v>338</v>
      </c>
      <c r="D44" s="178" t="s">
        <v>23</v>
      </c>
      <c r="E44" s="694" t="s">
        <v>340</v>
      </c>
      <c r="F44" s="694"/>
      <c r="G44" s="695"/>
      <c r="H44" s="696"/>
      <c r="I44" s="697"/>
      <c r="J44" s="727"/>
      <c r="K44" s="727"/>
      <c r="L44" s="827"/>
      <c r="M44" s="829"/>
      <c r="N44" s="170"/>
      <c r="V44" s="111"/>
    </row>
    <row r="45" spans="1:22" ht="51.75" thickBot="1">
      <c r="A45" s="687"/>
      <c r="B45" s="195" t="s">
        <v>590</v>
      </c>
      <c r="C45" s="188" t="s">
        <v>1560</v>
      </c>
      <c r="D45" s="253">
        <v>44679</v>
      </c>
      <c r="E45" s="197" t="s">
        <v>4</v>
      </c>
      <c r="F45" s="198" t="s">
        <v>624</v>
      </c>
      <c r="G45" s="772"/>
      <c r="H45" s="773"/>
      <c r="I45" s="774"/>
      <c r="J45" s="728"/>
      <c r="K45" s="728"/>
      <c r="L45" s="780"/>
      <c r="M45" s="830"/>
      <c r="N45" s="170"/>
      <c r="V45" s="111"/>
    </row>
    <row r="46" spans="1:22" ht="39.75" thickTop="1" thickBot="1">
      <c r="A46" s="685">
        <f>A42+1</f>
        <v>8</v>
      </c>
      <c r="B46" s="184" t="s">
        <v>335</v>
      </c>
      <c r="C46" s="184" t="s">
        <v>337</v>
      </c>
      <c r="D46" s="184" t="s">
        <v>24</v>
      </c>
      <c r="E46" s="689" t="s">
        <v>339</v>
      </c>
      <c r="F46" s="689"/>
      <c r="G46" s="689" t="s">
        <v>330</v>
      </c>
      <c r="H46" s="690"/>
      <c r="I46" s="167"/>
      <c r="J46" s="185" t="s">
        <v>2</v>
      </c>
      <c r="K46" s="186"/>
      <c r="L46" s="186"/>
      <c r="M46" s="250"/>
      <c r="N46" s="170"/>
      <c r="V46" s="111"/>
    </row>
    <row r="47" spans="1:22" ht="64.5" thickBot="1">
      <c r="A47" s="686"/>
      <c r="B47" s="188" t="s">
        <v>597</v>
      </c>
      <c r="C47" s="188" t="s">
        <v>1505</v>
      </c>
      <c r="D47" s="189">
        <v>44677</v>
      </c>
      <c r="E47" s="188"/>
      <c r="F47" s="188" t="s">
        <v>622</v>
      </c>
      <c r="G47" s="775" t="s">
        <v>621</v>
      </c>
      <c r="H47" s="747"/>
      <c r="I47" s="776"/>
      <c r="J47" s="726" t="s">
        <v>377</v>
      </c>
      <c r="K47" s="726"/>
      <c r="L47" s="826" t="s">
        <v>3</v>
      </c>
      <c r="M47" s="828">
        <v>325</v>
      </c>
      <c r="N47" s="170"/>
      <c r="V47" s="111"/>
    </row>
    <row r="48" spans="1:22" ht="26.25" thickBot="1">
      <c r="A48" s="686"/>
      <c r="B48" s="178" t="s">
        <v>336</v>
      </c>
      <c r="C48" s="178" t="s">
        <v>338</v>
      </c>
      <c r="D48" s="178" t="s">
        <v>23</v>
      </c>
      <c r="E48" s="694" t="s">
        <v>340</v>
      </c>
      <c r="F48" s="694"/>
      <c r="G48" s="695"/>
      <c r="H48" s="696"/>
      <c r="I48" s="697"/>
      <c r="J48" s="727"/>
      <c r="K48" s="727"/>
      <c r="L48" s="827"/>
      <c r="M48" s="829"/>
      <c r="N48" s="170"/>
      <c r="V48" s="111"/>
    </row>
    <row r="49" spans="1:22" ht="39" thickBot="1">
      <c r="A49" s="687"/>
      <c r="B49" s="195" t="s">
        <v>596</v>
      </c>
      <c r="C49" s="188" t="s">
        <v>621</v>
      </c>
      <c r="D49" s="253">
        <v>44679</v>
      </c>
      <c r="E49" s="197" t="s">
        <v>4</v>
      </c>
      <c r="F49" s="198" t="s">
        <v>624</v>
      </c>
      <c r="G49" s="772"/>
      <c r="H49" s="773"/>
      <c r="I49" s="774"/>
      <c r="J49" s="728"/>
      <c r="K49" s="728"/>
      <c r="L49" s="780"/>
      <c r="M49" s="830"/>
      <c r="N49" s="170"/>
      <c r="V49" s="111"/>
    </row>
    <row r="50" spans="1:22" ht="39.75" thickTop="1" thickBot="1">
      <c r="A50" s="685">
        <f>A46+1</f>
        <v>9</v>
      </c>
      <c r="B50" s="184" t="s">
        <v>335</v>
      </c>
      <c r="C50" s="184" t="s">
        <v>337</v>
      </c>
      <c r="D50" s="184" t="s">
        <v>24</v>
      </c>
      <c r="E50" s="689" t="s">
        <v>339</v>
      </c>
      <c r="F50" s="689"/>
      <c r="G50" s="689" t="s">
        <v>330</v>
      </c>
      <c r="H50" s="690"/>
      <c r="I50" s="167"/>
      <c r="J50" s="185" t="s">
        <v>2</v>
      </c>
      <c r="K50" s="186"/>
      <c r="L50" s="186"/>
      <c r="M50" s="250"/>
      <c r="N50" s="170"/>
      <c r="V50" s="111"/>
    </row>
    <row r="51" spans="1:22" ht="64.5" thickBot="1">
      <c r="A51" s="686"/>
      <c r="B51" s="188" t="s">
        <v>623</v>
      </c>
      <c r="C51" s="188" t="s">
        <v>1559</v>
      </c>
      <c r="D51" s="189">
        <v>44677</v>
      </c>
      <c r="E51" s="188"/>
      <c r="F51" s="188" t="s">
        <v>622</v>
      </c>
      <c r="G51" s="775" t="s">
        <v>1560</v>
      </c>
      <c r="H51" s="747"/>
      <c r="I51" s="776"/>
      <c r="J51" s="726" t="s">
        <v>377</v>
      </c>
      <c r="K51" s="726"/>
      <c r="L51" s="826" t="s">
        <v>3</v>
      </c>
      <c r="M51" s="828">
        <v>325</v>
      </c>
      <c r="N51" s="170"/>
      <c r="V51" s="111"/>
    </row>
    <row r="52" spans="1:22" ht="26.25" thickBot="1">
      <c r="A52" s="686"/>
      <c r="B52" s="178" t="s">
        <v>336</v>
      </c>
      <c r="C52" s="178" t="s">
        <v>338</v>
      </c>
      <c r="D52" s="178" t="s">
        <v>23</v>
      </c>
      <c r="E52" s="694" t="s">
        <v>340</v>
      </c>
      <c r="F52" s="694"/>
      <c r="G52" s="695"/>
      <c r="H52" s="696"/>
      <c r="I52" s="697"/>
      <c r="J52" s="727"/>
      <c r="K52" s="727"/>
      <c r="L52" s="827"/>
      <c r="M52" s="829"/>
      <c r="N52" s="170"/>
      <c r="V52" s="111"/>
    </row>
    <row r="53" spans="1:22" ht="39" thickBot="1">
      <c r="A53" s="687"/>
      <c r="B53" s="195" t="s">
        <v>590</v>
      </c>
      <c r="C53" s="188" t="s">
        <v>621</v>
      </c>
      <c r="D53" s="253">
        <v>44679</v>
      </c>
      <c r="E53" s="197" t="s">
        <v>4</v>
      </c>
      <c r="F53" s="198" t="s">
        <v>620</v>
      </c>
      <c r="G53" s="772"/>
      <c r="H53" s="773"/>
      <c r="I53" s="774"/>
      <c r="J53" s="728"/>
      <c r="K53" s="728"/>
      <c r="L53" s="780"/>
      <c r="M53" s="830"/>
      <c r="N53" s="170"/>
      <c r="V53" s="111"/>
    </row>
    <row r="54" spans="1:22" ht="39.75" thickTop="1" thickBot="1">
      <c r="A54" s="685">
        <f>A50+1</f>
        <v>10</v>
      </c>
      <c r="B54" s="184" t="s">
        <v>335</v>
      </c>
      <c r="C54" s="184" t="s">
        <v>337</v>
      </c>
      <c r="D54" s="184" t="s">
        <v>24</v>
      </c>
      <c r="E54" s="689" t="s">
        <v>339</v>
      </c>
      <c r="F54" s="689"/>
      <c r="G54" s="689" t="s">
        <v>330</v>
      </c>
      <c r="H54" s="690"/>
      <c r="I54" s="167"/>
      <c r="J54" s="185" t="s">
        <v>2</v>
      </c>
      <c r="K54" s="186"/>
      <c r="L54" s="186"/>
      <c r="M54" s="250"/>
      <c r="N54" s="170"/>
      <c r="V54" s="111"/>
    </row>
    <row r="55" spans="1:22" ht="64.5" thickBot="1">
      <c r="A55" s="686"/>
      <c r="B55" s="188" t="s">
        <v>583</v>
      </c>
      <c r="C55" s="188" t="s">
        <v>1506</v>
      </c>
      <c r="D55" s="189">
        <v>44670</v>
      </c>
      <c r="E55" s="188"/>
      <c r="F55" s="188" t="s">
        <v>611</v>
      </c>
      <c r="G55" s="775" t="s">
        <v>1513</v>
      </c>
      <c r="H55" s="747"/>
      <c r="I55" s="776"/>
      <c r="J55" s="726" t="s">
        <v>377</v>
      </c>
      <c r="K55" s="726"/>
      <c r="L55" s="826" t="s">
        <v>3</v>
      </c>
      <c r="M55" s="828">
        <v>1499</v>
      </c>
      <c r="N55" s="170"/>
      <c r="P55" s="113"/>
      <c r="V55" s="111"/>
    </row>
    <row r="56" spans="1:22" ht="26.25" thickBot="1">
      <c r="A56" s="686"/>
      <c r="B56" s="178" t="s">
        <v>336</v>
      </c>
      <c r="C56" s="178" t="s">
        <v>338</v>
      </c>
      <c r="D56" s="178" t="s">
        <v>23</v>
      </c>
      <c r="E56" s="694" t="s">
        <v>340</v>
      </c>
      <c r="F56" s="694"/>
      <c r="G56" s="695"/>
      <c r="H56" s="696"/>
      <c r="I56" s="697"/>
      <c r="J56" s="727"/>
      <c r="K56" s="727"/>
      <c r="L56" s="827"/>
      <c r="M56" s="829"/>
      <c r="N56" s="170"/>
      <c r="V56" s="111"/>
    </row>
    <row r="57" spans="1:22" s="113" customFormat="1" ht="39" thickBot="1">
      <c r="A57" s="687"/>
      <c r="B57" s="195" t="s">
        <v>581</v>
      </c>
      <c r="C57" s="195" t="s">
        <v>1513</v>
      </c>
      <c r="D57" s="196">
        <v>44673</v>
      </c>
      <c r="E57" s="197" t="s">
        <v>4</v>
      </c>
      <c r="F57" s="198" t="s">
        <v>612</v>
      </c>
      <c r="G57" s="772"/>
      <c r="H57" s="773"/>
      <c r="I57" s="774"/>
      <c r="J57" s="728"/>
      <c r="K57" s="728"/>
      <c r="L57" s="780"/>
      <c r="M57" s="830"/>
      <c r="N57" s="200"/>
      <c r="P57" s="150"/>
      <c r="Q57" s="150"/>
      <c r="V57" s="111"/>
    </row>
    <row r="58" spans="1:22" ht="39.75" thickTop="1" thickBot="1">
      <c r="A58" s="685">
        <f>A54+1</f>
        <v>11</v>
      </c>
      <c r="B58" s="184" t="s">
        <v>335</v>
      </c>
      <c r="C58" s="184" t="s">
        <v>337</v>
      </c>
      <c r="D58" s="184" t="s">
        <v>24</v>
      </c>
      <c r="E58" s="689" t="s">
        <v>339</v>
      </c>
      <c r="F58" s="689"/>
      <c r="G58" s="689" t="s">
        <v>330</v>
      </c>
      <c r="H58" s="690"/>
      <c r="I58" s="167"/>
      <c r="J58" s="185" t="s">
        <v>2</v>
      </c>
      <c r="K58" s="186"/>
      <c r="L58" s="186"/>
      <c r="M58" s="250"/>
      <c r="N58" s="170"/>
      <c r="V58" s="111"/>
    </row>
    <row r="59" spans="1:22" ht="64.5" thickBot="1">
      <c r="A59" s="686"/>
      <c r="B59" s="188" t="s">
        <v>607</v>
      </c>
      <c r="C59" s="188" t="s">
        <v>1506</v>
      </c>
      <c r="D59" s="189">
        <v>44670</v>
      </c>
      <c r="E59" s="188"/>
      <c r="F59" s="188" t="s">
        <v>611</v>
      </c>
      <c r="G59" s="775" t="s">
        <v>610</v>
      </c>
      <c r="H59" s="747"/>
      <c r="I59" s="776"/>
      <c r="J59" s="726" t="s">
        <v>377</v>
      </c>
      <c r="K59" s="826"/>
      <c r="L59" s="826" t="s">
        <v>3</v>
      </c>
      <c r="M59" s="828">
        <v>1499</v>
      </c>
      <c r="N59" s="170"/>
      <c r="V59" s="111"/>
    </row>
    <row r="60" spans="1:22" ht="26.25" thickBot="1">
      <c r="A60" s="686"/>
      <c r="B60" s="178" t="s">
        <v>336</v>
      </c>
      <c r="C60" s="178" t="s">
        <v>338</v>
      </c>
      <c r="D60" s="178" t="s">
        <v>23</v>
      </c>
      <c r="E60" s="694" t="s">
        <v>340</v>
      </c>
      <c r="F60" s="694"/>
      <c r="G60" s="695"/>
      <c r="H60" s="696"/>
      <c r="I60" s="697"/>
      <c r="J60" s="727"/>
      <c r="K60" s="827"/>
      <c r="L60" s="827"/>
      <c r="M60" s="829"/>
      <c r="N60" s="170"/>
      <c r="V60" s="111"/>
    </row>
    <row r="61" spans="1:22" ht="39" thickBot="1">
      <c r="A61" s="687"/>
      <c r="B61" s="195" t="s">
        <v>605</v>
      </c>
      <c r="C61" s="195" t="s">
        <v>1513</v>
      </c>
      <c r="D61" s="196">
        <v>44673</v>
      </c>
      <c r="E61" s="197" t="s">
        <v>4</v>
      </c>
      <c r="F61" s="198" t="s">
        <v>612</v>
      </c>
      <c r="G61" s="772"/>
      <c r="H61" s="773"/>
      <c r="I61" s="774"/>
      <c r="J61" s="728"/>
      <c r="K61" s="780"/>
      <c r="L61" s="780"/>
      <c r="M61" s="830"/>
      <c r="N61" s="170"/>
      <c r="V61" s="111"/>
    </row>
    <row r="62" spans="1:22" ht="39.75" thickTop="1" thickBot="1">
      <c r="A62" s="685">
        <f>A58+1</f>
        <v>12</v>
      </c>
      <c r="B62" s="184" t="s">
        <v>335</v>
      </c>
      <c r="C62" s="184" t="s">
        <v>337</v>
      </c>
      <c r="D62" s="184" t="s">
        <v>24</v>
      </c>
      <c r="E62" s="689" t="s">
        <v>339</v>
      </c>
      <c r="F62" s="689"/>
      <c r="G62" s="689" t="s">
        <v>330</v>
      </c>
      <c r="H62" s="690"/>
      <c r="I62" s="167"/>
      <c r="J62" s="185" t="s">
        <v>2</v>
      </c>
      <c r="K62" s="186"/>
      <c r="L62" s="186"/>
      <c r="M62" s="250"/>
      <c r="N62" s="170"/>
      <c r="V62" s="111"/>
    </row>
    <row r="63" spans="1:22" ht="64.5" thickBot="1">
      <c r="A63" s="686"/>
      <c r="B63" s="188" t="s">
        <v>619</v>
      </c>
      <c r="C63" s="188" t="s">
        <v>1506</v>
      </c>
      <c r="D63" s="189">
        <v>44670</v>
      </c>
      <c r="E63" s="188"/>
      <c r="F63" s="188" t="s">
        <v>611</v>
      </c>
      <c r="G63" s="775" t="s">
        <v>1513</v>
      </c>
      <c r="H63" s="747"/>
      <c r="I63" s="776"/>
      <c r="J63" s="726" t="s">
        <v>377</v>
      </c>
      <c r="K63" s="726"/>
      <c r="L63" s="826" t="s">
        <v>3</v>
      </c>
      <c r="M63" s="840">
        <v>1499</v>
      </c>
      <c r="N63" s="170"/>
      <c r="V63" s="111"/>
    </row>
    <row r="64" spans="1:22" ht="26.25" thickBot="1">
      <c r="A64" s="686"/>
      <c r="B64" s="178" t="s">
        <v>336</v>
      </c>
      <c r="C64" s="178" t="s">
        <v>338</v>
      </c>
      <c r="D64" s="178" t="s">
        <v>23</v>
      </c>
      <c r="E64" s="694" t="s">
        <v>340</v>
      </c>
      <c r="F64" s="694"/>
      <c r="G64" s="695"/>
      <c r="H64" s="696"/>
      <c r="I64" s="697"/>
      <c r="J64" s="727"/>
      <c r="K64" s="727"/>
      <c r="L64" s="827"/>
      <c r="M64" s="829"/>
      <c r="N64" s="170"/>
      <c r="V64" s="111"/>
    </row>
    <row r="65" spans="1:22" ht="39" thickBot="1">
      <c r="A65" s="687"/>
      <c r="B65" s="195" t="s">
        <v>618</v>
      </c>
      <c r="C65" s="195" t="s">
        <v>1513</v>
      </c>
      <c r="D65" s="196">
        <v>44673</v>
      </c>
      <c r="E65" s="197" t="s">
        <v>4</v>
      </c>
      <c r="F65" s="198" t="s">
        <v>617</v>
      </c>
      <c r="G65" s="772"/>
      <c r="H65" s="773"/>
      <c r="I65" s="774"/>
      <c r="J65" s="728"/>
      <c r="K65" s="728"/>
      <c r="L65" s="780"/>
      <c r="M65" s="830"/>
      <c r="N65" s="170"/>
      <c r="V65" s="111"/>
    </row>
    <row r="66" spans="1:22" ht="39.75" thickTop="1" thickBot="1">
      <c r="A66" s="685">
        <f>A62+1</f>
        <v>13</v>
      </c>
      <c r="B66" s="184" t="s">
        <v>335</v>
      </c>
      <c r="C66" s="184" t="s">
        <v>337</v>
      </c>
      <c r="D66" s="184" t="s">
        <v>24</v>
      </c>
      <c r="E66" s="689" t="s">
        <v>339</v>
      </c>
      <c r="F66" s="689"/>
      <c r="G66" s="689" t="s">
        <v>330</v>
      </c>
      <c r="H66" s="690"/>
      <c r="I66" s="167"/>
      <c r="J66" s="185" t="s">
        <v>2</v>
      </c>
      <c r="K66" s="186"/>
      <c r="L66" s="186"/>
      <c r="M66" s="250"/>
      <c r="N66" s="170"/>
      <c r="V66" s="111"/>
    </row>
    <row r="67" spans="1:22" ht="64.5" thickBot="1">
      <c r="A67" s="686"/>
      <c r="B67" s="188" t="s">
        <v>616</v>
      </c>
      <c r="C67" s="188" t="s">
        <v>1506</v>
      </c>
      <c r="D67" s="189">
        <v>44670</v>
      </c>
      <c r="E67" s="188"/>
      <c r="F67" s="188" t="s">
        <v>611</v>
      </c>
      <c r="G67" s="775" t="s">
        <v>1513</v>
      </c>
      <c r="H67" s="747"/>
      <c r="I67" s="776"/>
      <c r="J67" s="726" t="s">
        <v>377</v>
      </c>
      <c r="K67" s="726"/>
      <c r="L67" s="826" t="s">
        <v>3</v>
      </c>
      <c r="M67" s="828">
        <v>1499</v>
      </c>
      <c r="N67" s="170"/>
      <c r="V67" s="111"/>
    </row>
    <row r="68" spans="1:22" ht="26.25" thickBot="1">
      <c r="A68" s="686"/>
      <c r="B68" s="178" t="s">
        <v>336</v>
      </c>
      <c r="C68" s="178" t="s">
        <v>338</v>
      </c>
      <c r="D68" s="178" t="s">
        <v>23</v>
      </c>
      <c r="E68" s="694" t="s">
        <v>340</v>
      </c>
      <c r="F68" s="694"/>
      <c r="G68" s="695"/>
      <c r="H68" s="696"/>
      <c r="I68" s="697"/>
      <c r="J68" s="727"/>
      <c r="K68" s="727"/>
      <c r="L68" s="827"/>
      <c r="M68" s="829"/>
      <c r="N68" s="170"/>
      <c r="V68" s="111"/>
    </row>
    <row r="69" spans="1:22" ht="39" thickBot="1">
      <c r="A69" s="687"/>
      <c r="B69" s="195" t="s">
        <v>615</v>
      </c>
      <c r="C69" s="195" t="s">
        <v>1513</v>
      </c>
      <c r="D69" s="196">
        <v>44673</v>
      </c>
      <c r="E69" s="197" t="s">
        <v>4</v>
      </c>
      <c r="F69" s="198" t="s">
        <v>609</v>
      </c>
      <c r="G69" s="772"/>
      <c r="H69" s="773"/>
      <c r="I69" s="774"/>
      <c r="J69" s="728"/>
      <c r="K69" s="728"/>
      <c r="L69" s="780"/>
      <c r="M69" s="830"/>
      <c r="N69" s="170"/>
      <c r="V69" s="111"/>
    </row>
    <row r="70" spans="1:22" ht="39.75" thickTop="1" thickBot="1">
      <c r="A70" s="685">
        <f>A66+1</f>
        <v>14</v>
      </c>
      <c r="B70" s="184" t="s">
        <v>335</v>
      </c>
      <c r="C70" s="184" t="s">
        <v>337</v>
      </c>
      <c r="D70" s="184" t="s">
        <v>24</v>
      </c>
      <c r="E70" s="689" t="s">
        <v>339</v>
      </c>
      <c r="F70" s="689"/>
      <c r="G70" s="689" t="s">
        <v>330</v>
      </c>
      <c r="H70" s="690"/>
      <c r="I70" s="167"/>
      <c r="J70" s="185" t="s">
        <v>2</v>
      </c>
      <c r="K70" s="186"/>
      <c r="L70" s="186"/>
      <c r="M70" s="250"/>
      <c r="N70" s="170"/>
      <c r="V70" s="111"/>
    </row>
    <row r="71" spans="1:22" ht="64.5" thickBot="1">
      <c r="A71" s="686"/>
      <c r="B71" s="188" t="s">
        <v>614</v>
      </c>
      <c r="C71" s="188" t="s">
        <v>1506</v>
      </c>
      <c r="D71" s="189">
        <v>44670</v>
      </c>
      <c r="E71" s="188"/>
      <c r="F71" s="188" t="s">
        <v>611</v>
      </c>
      <c r="G71" s="775" t="s">
        <v>1513</v>
      </c>
      <c r="H71" s="747"/>
      <c r="I71" s="776"/>
      <c r="J71" s="726" t="s">
        <v>377</v>
      </c>
      <c r="K71" s="726"/>
      <c r="L71" s="826" t="s">
        <v>3</v>
      </c>
      <c r="M71" s="828">
        <v>1499</v>
      </c>
      <c r="N71" s="170"/>
      <c r="V71" s="111"/>
    </row>
    <row r="72" spans="1:22" ht="26.25" thickBot="1">
      <c r="A72" s="686"/>
      <c r="B72" s="178" t="s">
        <v>336</v>
      </c>
      <c r="C72" s="178" t="s">
        <v>338</v>
      </c>
      <c r="D72" s="178" t="s">
        <v>23</v>
      </c>
      <c r="E72" s="694" t="s">
        <v>340</v>
      </c>
      <c r="F72" s="694"/>
      <c r="G72" s="695"/>
      <c r="H72" s="696"/>
      <c r="I72" s="697"/>
      <c r="J72" s="727"/>
      <c r="K72" s="727"/>
      <c r="L72" s="827"/>
      <c r="M72" s="829"/>
      <c r="N72" s="170"/>
      <c r="V72" s="111"/>
    </row>
    <row r="73" spans="1:22" ht="39" thickBot="1">
      <c r="A73" s="687"/>
      <c r="B73" s="195" t="s">
        <v>613</v>
      </c>
      <c r="C73" s="195" t="s">
        <v>1513</v>
      </c>
      <c r="D73" s="196">
        <v>44673</v>
      </c>
      <c r="E73" s="197" t="s">
        <v>4</v>
      </c>
      <c r="F73" s="198" t="s">
        <v>612</v>
      </c>
      <c r="G73" s="772"/>
      <c r="H73" s="773"/>
      <c r="I73" s="774"/>
      <c r="J73" s="728"/>
      <c r="K73" s="728"/>
      <c r="L73" s="780"/>
      <c r="M73" s="830"/>
      <c r="N73" s="170"/>
      <c r="V73" s="111"/>
    </row>
    <row r="74" spans="1:22" ht="39.75" thickTop="1" thickBot="1">
      <c r="A74" s="685">
        <f>A70+1</f>
        <v>15</v>
      </c>
      <c r="B74" s="184" t="s">
        <v>335</v>
      </c>
      <c r="C74" s="184" t="s">
        <v>337</v>
      </c>
      <c r="D74" s="184" t="s">
        <v>24</v>
      </c>
      <c r="E74" s="689" t="s">
        <v>339</v>
      </c>
      <c r="F74" s="689"/>
      <c r="G74" s="689" t="s">
        <v>330</v>
      </c>
      <c r="H74" s="690"/>
      <c r="I74" s="167"/>
      <c r="J74" s="185" t="s">
        <v>2</v>
      </c>
      <c r="K74" s="186"/>
      <c r="L74" s="186"/>
      <c r="M74" s="250"/>
      <c r="N74" s="170"/>
      <c r="V74" s="111"/>
    </row>
    <row r="75" spans="1:22" ht="64.5" thickBot="1">
      <c r="A75" s="686"/>
      <c r="B75" s="188" t="s">
        <v>601</v>
      </c>
      <c r="C75" s="188" t="s">
        <v>1506</v>
      </c>
      <c r="D75" s="189">
        <v>44670</v>
      </c>
      <c r="E75" s="188"/>
      <c r="F75" s="188" t="s">
        <v>611</v>
      </c>
      <c r="G75" s="775" t="s">
        <v>1513</v>
      </c>
      <c r="H75" s="747"/>
      <c r="I75" s="776"/>
      <c r="J75" s="726" t="s">
        <v>377</v>
      </c>
      <c r="K75" s="726"/>
      <c r="L75" s="826" t="s">
        <v>3</v>
      </c>
      <c r="M75" s="828">
        <v>1499</v>
      </c>
      <c r="N75" s="170"/>
      <c r="V75" s="111"/>
    </row>
    <row r="76" spans="1:22" ht="26.25" thickBot="1">
      <c r="A76" s="686"/>
      <c r="B76" s="178" t="s">
        <v>336</v>
      </c>
      <c r="C76" s="178" t="s">
        <v>338</v>
      </c>
      <c r="D76" s="178" t="s">
        <v>23</v>
      </c>
      <c r="E76" s="694" t="s">
        <v>340</v>
      </c>
      <c r="F76" s="694"/>
      <c r="G76" s="695"/>
      <c r="H76" s="696"/>
      <c r="I76" s="697"/>
      <c r="J76" s="727"/>
      <c r="K76" s="727"/>
      <c r="L76" s="827"/>
      <c r="M76" s="829"/>
      <c r="N76" s="170"/>
      <c r="V76" s="111"/>
    </row>
    <row r="77" spans="1:22" ht="39" thickBot="1">
      <c r="A77" s="687"/>
      <c r="B77" s="195" t="s">
        <v>599</v>
      </c>
      <c r="C77" s="195" t="s">
        <v>1513</v>
      </c>
      <c r="D77" s="196">
        <v>44673</v>
      </c>
      <c r="E77" s="197" t="s">
        <v>4</v>
      </c>
      <c r="F77" s="198" t="s">
        <v>609</v>
      </c>
      <c r="G77" s="772"/>
      <c r="H77" s="773"/>
      <c r="I77" s="774"/>
      <c r="J77" s="728"/>
      <c r="K77" s="728"/>
      <c r="L77" s="780"/>
      <c r="M77" s="830"/>
      <c r="N77" s="170"/>
      <c r="V77" s="111"/>
    </row>
    <row r="78" spans="1:22" ht="39.75" thickTop="1" thickBot="1">
      <c r="A78" s="685">
        <f>A74+1</f>
        <v>16</v>
      </c>
      <c r="B78" s="184" t="s">
        <v>335</v>
      </c>
      <c r="C78" s="184" t="s">
        <v>337</v>
      </c>
      <c r="D78" s="184" t="s">
        <v>24</v>
      </c>
      <c r="E78" s="689" t="s">
        <v>339</v>
      </c>
      <c r="F78" s="689"/>
      <c r="G78" s="689" t="s">
        <v>330</v>
      </c>
      <c r="H78" s="690"/>
      <c r="I78" s="167"/>
      <c r="J78" s="185" t="s">
        <v>2</v>
      </c>
      <c r="K78" s="186"/>
      <c r="L78" s="186"/>
      <c r="M78" s="250"/>
      <c r="N78" s="170"/>
      <c r="V78" s="111"/>
    </row>
    <row r="79" spans="1:22" ht="64.5" thickBot="1">
      <c r="A79" s="686"/>
      <c r="B79" s="188" t="s">
        <v>601</v>
      </c>
      <c r="C79" s="188" t="s">
        <v>1511</v>
      </c>
      <c r="D79" s="189">
        <v>44733</v>
      </c>
      <c r="E79" s="188"/>
      <c r="F79" s="188" t="s">
        <v>606</v>
      </c>
      <c r="G79" s="775" t="s">
        <v>1512</v>
      </c>
      <c r="H79" s="747"/>
      <c r="I79" s="776"/>
      <c r="J79" s="726" t="s">
        <v>377</v>
      </c>
      <c r="K79" s="726"/>
      <c r="L79" s="826" t="s">
        <v>3</v>
      </c>
      <c r="M79" s="828">
        <v>700</v>
      </c>
      <c r="N79" s="170"/>
      <c r="V79" s="111"/>
    </row>
    <row r="80" spans="1:22" ht="26.25" thickBot="1">
      <c r="A80" s="686"/>
      <c r="B80" s="178" t="s">
        <v>336</v>
      </c>
      <c r="C80" s="178" t="s">
        <v>338</v>
      </c>
      <c r="D80" s="178" t="s">
        <v>23</v>
      </c>
      <c r="E80" s="694" t="s">
        <v>340</v>
      </c>
      <c r="F80" s="694"/>
      <c r="G80" s="695"/>
      <c r="H80" s="696"/>
      <c r="I80" s="697"/>
      <c r="J80" s="727"/>
      <c r="K80" s="727"/>
      <c r="L80" s="827"/>
      <c r="M80" s="829"/>
      <c r="N80" s="170"/>
      <c r="V80" s="111"/>
    </row>
    <row r="81" spans="1:22" ht="51.75" thickBot="1">
      <c r="A81" s="687"/>
      <c r="B81" s="195" t="s">
        <v>599</v>
      </c>
      <c r="C81" s="195" t="s">
        <v>1512</v>
      </c>
      <c r="D81" s="196">
        <v>44736</v>
      </c>
      <c r="E81" s="197" t="s">
        <v>4</v>
      </c>
      <c r="F81" s="198" t="s">
        <v>608</v>
      </c>
      <c r="G81" s="772"/>
      <c r="H81" s="773"/>
      <c r="I81" s="774"/>
      <c r="J81" s="728"/>
      <c r="K81" s="728"/>
      <c r="L81" s="780"/>
      <c r="M81" s="830"/>
      <c r="N81" s="170"/>
      <c r="V81" s="111"/>
    </row>
    <row r="82" spans="1:22" ht="39.75" thickTop="1" thickBot="1">
      <c r="A82" s="685">
        <f>A78+1</f>
        <v>17</v>
      </c>
      <c r="B82" s="184" t="s">
        <v>335</v>
      </c>
      <c r="C82" s="184" t="s">
        <v>337</v>
      </c>
      <c r="D82" s="184" t="s">
        <v>24</v>
      </c>
      <c r="E82" s="689" t="s">
        <v>339</v>
      </c>
      <c r="F82" s="689"/>
      <c r="G82" s="689" t="s">
        <v>330</v>
      </c>
      <c r="H82" s="690"/>
      <c r="I82" s="167"/>
      <c r="J82" s="185" t="s">
        <v>2</v>
      </c>
      <c r="K82" s="186"/>
      <c r="L82" s="186"/>
      <c r="M82" s="250"/>
      <c r="N82" s="170"/>
      <c r="V82" s="111"/>
    </row>
    <row r="83" spans="1:22" ht="64.5" thickBot="1">
      <c r="A83" s="686"/>
      <c r="B83" s="188" t="s">
        <v>607</v>
      </c>
      <c r="C83" s="188" t="s">
        <v>1511</v>
      </c>
      <c r="D83" s="189">
        <v>44733</v>
      </c>
      <c r="E83" s="188"/>
      <c r="F83" s="188" t="s">
        <v>606</v>
      </c>
      <c r="G83" s="775" t="s">
        <v>1512</v>
      </c>
      <c r="H83" s="747"/>
      <c r="I83" s="776"/>
      <c r="J83" s="726" t="s">
        <v>377</v>
      </c>
      <c r="K83" s="726"/>
      <c r="L83" s="826" t="s">
        <v>3</v>
      </c>
      <c r="M83" s="828">
        <v>700</v>
      </c>
      <c r="N83" s="170"/>
      <c r="V83" s="111"/>
    </row>
    <row r="84" spans="1:22" ht="26.25" thickBot="1">
      <c r="A84" s="686"/>
      <c r="B84" s="178" t="s">
        <v>336</v>
      </c>
      <c r="C84" s="178" t="s">
        <v>338</v>
      </c>
      <c r="D84" s="178" t="s">
        <v>23</v>
      </c>
      <c r="E84" s="694" t="s">
        <v>340</v>
      </c>
      <c r="F84" s="694"/>
      <c r="G84" s="695"/>
      <c r="H84" s="696"/>
      <c r="I84" s="697"/>
      <c r="J84" s="727"/>
      <c r="K84" s="727"/>
      <c r="L84" s="827"/>
      <c r="M84" s="829"/>
      <c r="N84" s="170"/>
      <c r="V84" s="111"/>
    </row>
    <row r="85" spans="1:22" ht="51.75" thickBot="1">
      <c r="A85" s="687"/>
      <c r="B85" s="195" t="s">
        <v>605</v>
      </c>
      <c r="C85" s="195" t="s">
        <v>1512</v>
      </c>
      <c r="D85" s="196">
        <v>44736</v>
      </c>
      <c r="E85" s="197" t="s">
        <v>4</v>
      </c>
      <c r="F85" s="198" t="s">
        <v>604</v>
      </c>
      <c r="G85" s="772"/>
      <c r="H85" s="773"/>
      <c r="I85" s="774"/>
      <c r="J85" s="728"/>
      <c r="K85" s="728"/>
      <c r="L85" s="780"/>
      <c r="M85" s="830"/>
      <c r="N85" s="170"/>
      <c r="V85" s="111"/>
    </row>
    <row r="86" spans="1:22" ht="39.75" thickTop="1" thickBot="1">
      <c r="A86" s="685">
        <f>A82+1</f>
        <v>18</v>
      </c>
      <c r="B86" s="184" t="s">
        <v>335</v>
      </c>
      <c r="C86" s="184" t="s">
        <v>337</v>
      </c>
      <c r="D86" s="184" t="s">
        <v>24</v>
      </c>
      <c r="E86" s="689" t="s">
        <v>339</v>
      </c>
      <c r="F86" s="689"/>
      <c r="G86" s="689" t="s">
        <v>330</v>
      </c>
      <c r="H86" s="690"/>
      <c r="I86" s="167"/>
      <c r="J86" s="185" t="s">
        <v>2</v>
      </c>
      <c r="K86" s="186"/>
      <c r="L86" s="186"/>
      <c r="M86" s="250"/>
      <c r="N86" s="170"/>
      <c r="V86" s="111"/>
    </row>
    <row r="87" spans="1:22" ht="51.75" thickBot="1">
      <c r="A87" s="686"/>
      <c r="B87" s="188" t="s">
        <v>601</v>
      </c>
      <c r="C87" s="188" t="s">
        <v>1509</v>
      </c>
      <c r="D87" s="189">
        <v>44783</v>
      </c>
      <c r="E87" s="188"/>
      <c r="F87" s="188" t="s">
        <v>603</v>
      </c>
      <c r="G87" s="823" t="s">
        <v>1510</v>
      </c>
      <c r="H87" s="824"/>
      <c r="I87" s="825"/>
      <c r="J87" s="726" t="s">
        <v>377</v>
      </c>
      <c r="K87" s="726"/>
      <c r="L87" s="826" t="s">
        <v>3</v>
      </c>
      <c r="M87" s="828">
        <v>300</v>
      </c>
      <c r="N87" s="170"/>
      <c r="V87" s="111"/>
    </row>
    <row r="88" spans="1:22" ht="26.25" thickBot="1">
      <c r="A88" s="686"/>
      <c r="B88" s="178" t="s">
        <v>336</v>
      </c>
      <c r="C88" s="178" t="s">
        <v>338</v>
      </c>
      <c r="D88" s="178" t="s">
        <v>23</v>
      </c>
      <c r="E88" s="694" t="s">
        <v>340</v>
      </c>
      <c r="F88" s="694"/>
      <c r="G88" s="695"/>
      <c r="H88" s="696"/>
      <c r="I88" s="697"/>
      <c r="J88" s="727"/>
      <c r="K88" s="727"/>
      <c r="L88" s="827"/>
      <c r="M88" s="829"/>
      <c r="N88" s="170"/>
      <c r="V88" s="111"/>
    </row>
    <row r="89" spans="1:22" ht="39" thickBot="1">
      <c r="A89" s="687"/>
      <c r="B89" s="195" t="s">
        <v>599</v>
      </c>
      <c r="C89" s="195" t="s">
        <v>1510</v>
      </c>
      <c r="D89" s="196">
        <v>44784</v>
      </c>
      <c r="E89" s="197" t="s">
        <v>4</v>
      </c>
      <c r="F89" s="198" t="s">
        <v>602</v>
      </c>
      <c r="G89" s="772"/>
      <c r="H89" s="773"/>
      <c r="I89" s="774"/>
      <c r="J89" s="728"/>
      <c r="K89" s="728"/>
      <c r="L89" s="780"/>
      <c r="M89" s="830"/>
      <c r="N89" s="170"/>
      <c r="V89" s="111"/>
    </row>
    <row r="90" spans="1:22" ht="39.75" thickTop="1" thickBot="1">
      <c r="A90" s="685">
        <v>19</v>
      </c>
      <c r="B90" s="184" t="s">
        <v>335</v>
      </c>
      <c r="C90" s="184" t="s">
        <v>337</v>
      </c>
      <c r="D90" s="184" t="s">
        <v>24</v>
      </c>
      <c r="E90" s="689" t="s">
        <v>339</v>
      </c>
      <c r="F90" s="689"/>
      <c r="G90" s="689" t="s">
        <v>330</v>
      </c>
      <c r="H90" s="690"/>
      <c r="I90" s="167"/>
      <c r="J90" s="185" t="s">
        <v>2</v>
      </c>
      <c r="K90" s="186"/>
      <c r="L90" s="186"/>
      <c r="M90" s="250"/>
      <c r="N90" s="170"/>
      <c r="V90" s="111"/>
    </row>
    <row r="91" spans="1:22" ht="77.25" thickBot="1">
      <c r="A91" s="686"/>
      <c r="B91" s="188" t="s">
        <v>601</v>
      </c>
      <c r="C91" s="188" t="s">
        <v>1508</v>
      </c>
      <c r="D91" s="189">
        <v>44830</v>
      </c>
      <c r="E91" s="188"/>
      <c r="F91" s="188" t="s">
        <v>600</v>
      </c>
      <c r="G91" s="823" t="s">
        <v>1507</v>
      </c>
      <c r="H91" s="824"/>
      <c r="I91" s="825"/>
      <c r="J91" s="726" t="s">
        <v>377</v>
      </c>
      <c r="K91" s="726"/>
      <c r="L91" s="826" t="s">
        <v>3</v>
      </c>
      <c r="M91" s="828">
        <v>1099</v>
      </c>
      <c r="N91" s="170"/>
      <c r="V91" s="111"/>
    </row>
    <row r="92" spans="1:22" ht="26.25" thickBot="1">
      <c r="A92" s="686"/>
      <c r="B92" s="178" t="s">
        <v>336</v>
      </c>
      <c r="C92" s="178" t="s">
        <v>338</v>
      </c>
      <c r="D92" s="178" t="s">
        <v>23</v>
      </c>
      <c r="E92" s="694" t="s">
        <v>340</v>
      </c>
      <c r="F92" s="694"/>
      <c r="G92" s="695"/>
      <c r="H92" s="696"/>
      <c r="I92" s="697"/>
      <c r="J92" s="727"/>
      <c r="K92" s="727"/>
      <c r="L92" s="827"/>
      <c r="M92" s="829"/>
      <c r="N92" s="170"/>
      <c r="V92" s="111"/>
    </row>
    <row r="93" spans="1:22" ht="64.5" thickBot="1">
      <c r="A93" s="687"/>
      <c r="B93" s="195" t="s">
        <v>599</v>
      </c>
      <c r="C93" s="195" t="s">
        <v>1507</v>
      </c>
      <c r="D93" s="196">
        <v>44832</v>
      </c>
      <c r="E93" s="197" t="s">
        <v>4</v>
      </c>
      <c r="F93" s="198" t="s">
        <v>598</v>
      </c>
      <c r="G93" s="772"/>
      <c r="H93" s="773"/>
      <c r="I93" s="774"/>
      <c r="J93" s="728"/>
      <c r="K93" s="728"/>
      <c r="L93" s="780"/>
      <c r="M93" s="830"/>
      <c r="N93" s="170"/>
      <c r="V93" s="111"/>
    </row>
    <row r="94" spans="1:22" ht="39.75" thickTop="1" thickBot="1">
      <c r="A94" s="685">
        <f>A90+1</f>
        <v>20</v>
      </c>
      <c r="B94" s="184" t="s">
        <v>335</v>
      </c>
      <c r="C94" s="184" t="s">
        <v>337</v>
      </c>
      <c r="D94" s="184" t="s">
        <v>24</v>
      </c>
      <c r="E94" s="689" t="s">
        <v>339</v>
      </c>
      <c r="F94" s="689"/>
      <c r="G94" s="689" t="s">
        <v>330</v>
      </c>
      <c r="H94" s="690"/>
      <c r="I94" s="167"/>
      <c r="J94" s="185" t="s">
        <v>2</v>
      </c>
      <c r="K94" s="186"/>
      <c r="L94" s="186"/>
      <c r="M94" s="250"/>
      <c r="N94" s="170"/>
      <c r="V94" s="111"/>
    </row>
    <row r="95" spans="1:22" ht="64.5" thickBot="1">
      <c r="A95" s="686"/>
      <c r="B95" s="188" t="s">
        <v>597</v>
      </c>
      <c r="C95" s="188" t="s">
        <v>1514</v>
      </c>
      <c r="D95" s="189">
        <v>44831</v>
      </c>
      <c r="E95" s="188"/>
      <c r="F95" s="188" t="s">
        <v>582</v>
      </c>
      <c r="G95" s="775" t="s">
        <v>1512</v>
      </c>
      <c r="H95" s="747"/>
      <c r="I95" s="776"/>
      <c r="J95" s="726" t="s">
        <v>377</v>
      </c>
      <c r="K95" s="726"/>
      <c r="L95" s="826" t="s">
        <v>3</v>
      </c>
      <c r="M95" s="828">
        <v>500</v>
      </c>
      <c r="N95" s="170"/>
      <c r="V95" s="111"/>
    </row>
    <row r="96" spans="1:22" ht="26.25" thickBot="1">
      <c r="A96" s="686"/>
      <c r="B96" s="178" t="s">
        <v>336</v>
      </c>
      <c r="C96" s="178" t="s">
        <v>338</v>
      </c>
      <c r="D96" s="178" t="s">
        <v>23</v>
      </c>
      <c r="E96" s="694" t="s">
        <v>340</v>
      </c>
      <c r="F96" s="694"/>
      <c r="G96" s="695"/>
      <c r="H96" s="696"/>
      <c r="I96" s="697"/>
      <c r="J96" s="727"/>
      <c r="K96" s="727"/>
      <c r="L96" s="827"/>
      <c r="M96" s="829"/>
      <c r="N96" s="170"/>
      <c r="V96" s="111"/>
    </row>
    <row r="97" spans="1:22" ht="51.75" thickBot="1">
      <c r="A97" s="687"/>
      <c r="B97" s="195" t="s">
        <v>596</v>
      </c>
      <c r="C97" s="195" t="s">
        <v>1512</v>
      </c>
      <c r="D97" s="196">
        <v>44833</v>
      </c>
      <c r="E97" s="197" t="s">
        <v>4</v>
      </c>
      <c r="F97" s="198" t="s">
        <v>595</v>
      </c>
      <c r="G97" s="772"/>
      <c r="H97" s="773"/>
      <c r="I97" s="774"/>
      <c r="J97" s="728"/>
      <c r="K97" s="728"/>
      <c r="L97" s="780"/>
      <c r="M97" s="830"/>
      <c r="N97" s="170"/>
      <c r="V97" s="111"/>
    </row>
    <row r="98" spans="1:22" ht="39.75" thickTop="1" thickBot="1">
      <c r="A98" s="685">
        <f>A94+1</f>
        <v>21</v>
      </c>
      <c r="B98" s="184" t="s">
        <v>335</v>
      </c>
      <c r="C98" s="184" t="s">
        <v>337</v>
      </c>
      <c r="D98" s="184" t="s">
        <v>24</v>
      </c>
      <c r="E98" s="689" t="s">
        <v>339</v>
      </c>
      <c r="F98" s="689"/>
      <c r="G98" s="689" t="s">
        <v>330</v>
      </c>
      <c r="H98" s="690"/>
      <c r="I98" s="167"/>
      <c r="J98" s="185" t="s">
        <v>2</v>
      </c>
      <c r="K98" s="186"/>
      <c r="L98" s="186"/>
      <c r="M98" s="250"/>
      <c r="N98" s="170"/>
      <c r="V98" s="111"/>
    </row>
    <row r="99" spans="1:22" ht="64.5" thickBot="1">
      <c r="A99" s="686"/>
      <c r="B99" s="188" t="s">
        <v>594</v>
      </c>
      <c r="C99" s="188" t="s">
        <v>1514</v>
      </c>
      <c r="D99" s="189">
        <v>44831</v>
      </c>
      <c r="E99" s="188"/>
      <c r="F99" s="188" t="s">
        <v>582</v>
      </c>
      <c r="G99" s="775" t="s">
        <v>1512</v>
      </c>
      <c r="H99" s="747"/>
      <c r="I99" s="776"/>
      <c r="J99" s="726" t="s">
        <v>377</v>
      </c>
      <c r="K99" s="726"/>
      <c r="L99" s="826" t="s">
        <v>3</v>
      </c>
      <c r="M99" s="828">
        <v>500</v>
      </c>
      <c r="N99" s="170"/>
      <c r="V99" s="111"/>
    </row>
    <row r="100" spans="1:22" ht="26.25" thickBot="1">
      <c r="A100" s="686"/>
      <c r="B100" s="178" t="s">
        <v>336</v>
      </c>
      <c r="C100" s="178" t="s">
        <v>338</v>
      </c>
      <c r="D100" s="178" t="s">
        <v>23</v>
      </c>
      <c r="E100" s="694" t="s">
        <v>340</v>
      </c>
      <c r="F100" s="694"/>
      <c r="G100" s="695"/>
      <c r="H100" s="696"/>
      <c r="I100" s="697"/>
      <c r="J100" s="727"/>
      <c r="K100" s="727"/>
      <c r="L100" s="827"/>
      <c r="M100" s="829"/>
      <c r="N100" s="170"/>
      <c r="V100" s="111"/>
    </row>
    <row r="101" spans="1:22" ht="51.75" thickBot="1">
      <c r="A101" s="687"/>
      <c r="B101" s="195" t="s">
        <v>593</v>
      </c>
      <c r="C101" s="195" t="s">
        <v>1512</v>
      </c>
      <c r="D101" s="196">
        <v>44833</v>
      </c>
      <c r="E101" s="197" t="s">
        <v>4</v>
      </c>
      <c r="F101" s="198" t="s">
        <v>592</v>
      </c>
      <c r="G101" s="772"/>
      <c r="H101" s="773"/>
      <c r="I101" s="774"/>
      <c r="J101" s="728"/>
      <c r="K101" s="728"/>
      <c r="L101" s="780"/>
      <c r="M101" s="830"/>
      <c r="N101" s="170"/>
      <c r="V101" s="111"/>
    </row>
    <row r="102" spans="1:22" ht="39.75" thickTop="1" thickBot="1">
      <c r="A102" s="685">
        <f>A98+1</f>
        <v>22</v>
      </c>
      <c r="B102" s="184" t="s">
        <v>335</v>
      </c>
      <c r="C102" s="184" t="s">
        <v>337</v>
      </c>
      <c r="D102" s="184" t="s">
        <v>24</v>
      </c>
      <c r="E102" s="689" t="s">
        <v>339</v>
      </c>
      <c r="F102" s="689"/>
      <c r="G102" s="689" t="s">
        <v>330</v>
      </c>
      <c r="H102" s="690"/>
      <c r="I102" s="167"/>
      <c r="J102" s="185" t="s">
        <v>2</v>
      </c>
      <c r="K102" s="186"/>
      <c r="L102" s="186"/>
      <c r="M102" s="250"/>
      <c r="N102" s="170"/>
      <c r="V102" s="111"/>
    </row>
    <row r="103" spans="1:22" ht="64.5" thickBot="1">
      <c r="A103" s="686"/>
      <c r="B103" s="188" t="s">
        <v>591</v>
      </c>
      <c r="C103" s="188" t="s">
        <v>1514</v>
      </c>
      <c r="D103" s="189">
        <v>44831</v>
      </c>
      <c r="E103" s="188"/>
      <c r="F103" s="188" t="s">
        <v>582</v>
      </c>
      <c r="G103" s="775" t="s">
        <v>1512</v>
      </c>
      <c r="H103" s="747"/>
      <c r="I103" s="776"/>
      <c r="J103" s="726" t="s">
        <v>377</v>
      </c>
      <c r="K103" s="726"/>
      <c r="L103" s="826" t="s">
        <v>3</v>
      </c>
      <c r="M103" s="828">
        <v>500</v>
      </c>
      <c r="N103" s="170"/>
      <c r="V103" s="111"/>
    </row>
    <row r="104" spans="1:22" ht="26.25" thickBot="1">
      <c r="A104" s="686"/>
      <c r="B104" s="178" t="s">
        <v>336</v>
      </c>
      <c r="C104" s="178" t="s">
        <v>338</v>
      </c>
      <c r="D104" s="178" t="s">
        <v>23</v>
      </c>
      <c r="E104" s="694" t="s">
        <v>340</v>
      </c>
      <c r="F104" s="694"/>
      <c r="G104" s="695"/>
      <c r="H104" s="696"/>
      <c r="I104" s="697"/>
      <c r="J104" s="727"/>
      <c r="K104" s="727"/>
      <c r="L104" s="827"/>
      <c r="M104" s="829"/>
      <c r="N104" s="170"/>
      <c r="V104" s="111"/>
    </row>
    <row r="105" spans="1:22" ht="51.75" thickBot="1">
      <c r="A105" s="687"/>
      <c r="B105" s="195" t="s">
        <v>590</v>
      </c>
      <c r="C105" s="195" t="s">
        <v>1512</v>
      </c>
      <c r="D105" s="196">
        <v>44833</v>
      </c>
      <c r="E105" s="197" t="s">
        <v>4</v>
      </c>
      <c r="F105" s="198" t="s">
        <v>589</v>
      </c>
      <c r="G105" s="772"/>
      <c r="H105" s="773"/>
      <c r="I105" s="774"/>
      <c r="J105" s="728"/>
      <c r="K105" s="728"/>
      <c r="L105" s="780"/>
      <c r="M105" s="830"/>
      <c r="N105" s="170"/>
      <c r="V105" s="111"/>
    </row>
    <row r="106" spans="1:22" ht="39.75" thickTop="1" thickBot="1">
      <c r="A106" s="685">
        <f>A102+1</f>
        <v>23</v>
      </c>
      <c r="B106" s="184" t="s">
        <v>335</v>
      </c>
      <c r="C106" s="184" t="s">
        <v>337</v>
      </c>
      <c r="D106" s="184" t="s">
        <v>24</v>
      </c>
      <c r="E106" s="689" t="s">
        <v>339</v>
      </c>
      <c r="F106" s="689"/>
      <c r="G106" s="689" t="s">
        <v>330</v>
      </c>
      <c r="H106" s="690"/>
      <c r="I106" s="167"/>
      <c r="J106" s="185" t="s">
        <v>2</v>
      </c>
      <c r="K106" s="186"/>
      <c r="L106" s="186"/>
      <c r="M106" s="250"/>
      <c r="N106" s="170"/>
      <c r="V106" s="111"/>
    </row>
    <row r="107" spans="1:22" ht="64.5" thickBot="1">
      <c r="A107" s="686"/>
      <c r="B107" s="188" t="s">
        <v>588</v>
      </c>
      <c r="C107" s="188" t="s">
        <v>1514</v>
      </c>
      <c r="D107" s="189">
        <v>44831</v>
      </c>
      <c r="E107" s="188"/>
      <c r="F107" s="188" t="s">
        <v>582</v>
      </c>
      <c r="G107" s="775" t="s">
        <v>1515</v>
      </c>
      <c r="H107" s="747"/>
      <c r="I107" s="776"/>
      <c r="J107" s="726" t="s">
        <v>377</v>
      </c>
      <c r="K107" s="726"/>
      <c r="L107" s="826" t="s">
        <v>3</v>
      </c>
      <c r="M107" s="828">
        <v>500</v>
      </c>
      <c r="N107" s="170"/>
      <c r="V107" s="111"/>
    </row>
    <row r="108" spans="1:22" ht="26.25" thickBot="1">
      <c r="A108" s="686"/>
      <c r="B108" s="178" t="s">
        <v>336</v>
      </c>
      <c r="C108" s="178" t="s">
        <v>338</v>
      </c>
      <c r="D108" s="178" t="s">
        <v>23</v>
      </c>
      <c r="E108" s="694" t="s">
        <v>340</v>
      </c>
      <c r="F108" s="694"/>
      <c r="G108" s="695"/>
      <c r="H108" s="696"/>
      <c r="I108" s="697"/>
      <c r="J108" s="727"/>
      <c r="K108" s="727"/>
      <c r="L108" s="827"/>
      <c r="M108" s="829"/>
      <c r="N108" s="170"/>
      <c r="V108" s="111"/>
    </row>
    <row r="109" spans="1:22" ht="51.75" thickBot="1">
      <c r="A109" s="687"/>
      <c r="B109" s="195" t="s">
        <v>587</v>
      </c>
      <c r="C109" s="195" t="s">
        <v>1512</v>
      </c>
      <c r="D109" s="196">
        <v>44833</v>
      </c>
      <c r="E109" s="197" t="s">
        <v>4</v>
      </c>
      <c r="F109" s="198" t="s">
        <v>584</v>
      </c>
      <c r="G109" s="772"/>
      <c r="H109" s="773"/>
      <c r="I109" s="774"/>
      <c r="J109" s="728"/>
      <c r="K109" s="728"/>
      <c r="L109" s="780"/>
      <c r="M109" s="830"/>
      <c r="N109" s="170"/>
      <c r="V109" s="111"/>
    </row>
    <row r="110" spans="1:22" ht="39.75" thickTop="1" thickBot="1">
      <c r="A110" s="685">
        <f>A106+1</f>
        <v>24</v>
      </c>
      <c r="B110" s="184" t="s">
        <v>335</v>
      </c>
      <c r="C110" s="184" t="s">
        <v>337</v>
      </c>
      <c r="D110" s="184" t="s">
        <v>24</v>
      </c>
      <c r="E110" s="689" t="s">
        <v>339</v>
      </c>
      <c r="F110" s="689"/>
      <c r="G110" s="689" t="s">
        <v>330</v>
      </c>
      <c r="H110" s="690"/>
      <c r="I110" s="167"/>
      <c r="J110" s="185" t="s">
        <v>2</v>
      </c>
      <c r="K110" s="186"/>
      <c r="L110" s="186"/>
      <c r="M110" s="250"/>
      <c r="N110" s="170"/>
      <c r="V110" s="111"/>
    </row>
    <row r="111" spans="1:22" ht="64.5" thickBot="1">
      <c r="A111" s="686"/>
      <c r="B111" s="188" t="s">
        <v>586</v>
      </c>
      <c r="C111" s="188" t="s">
        <v>1514</v>
      </c>
      <c r="D111" s="189">
        <v>44831</v>
      </c>
      <c r="E111" s="188"/>
      <c r="F111" s="188" t="s">
        <v>582</v>
      </c>
      <c r="G111" s="775" t="s">
        <v>1515</v>
      </c>
      <c r="H111" s="747"/>
      <c r="I111" s="776"/>
      <c r="J111" s="726" t="s">
        <v>377</v>
      </c>
      <c r="K111" s="726"/>
      <c r="L111" s="826" t="s">
        <v>3</v>
      </c>
      <c r="M111" s="828">
        <v>500</v>
      </c>
      <c r="N111" s="170"/>
      <c r="V111" s="111"/>
    </row>
    <row r="112" spans="1:22" ht="26.25" thickBot="1">
      <c r="A112" s="686"/>
      <c r="B112" s="178" t="s">
        <v>336</v>
      </c>
      <c r="C112" s="178" t="s">
        <v>338</v>
      </c>
      <c r="D112" s="178" t="s">
        <v>23</v>
      </c>
      <c r="E112" s="694" t="s">
        <v>340</v>
      </c>
      <c r="F112" s="694"/>
      <c r="G112" s="695"/>
      <c r="H112" s="696"/>
      <c r="I112" s="697"/>
      <c r="J112" s="727"/>
      <c r="K112" s="727"/>
      <c r="L112" s="827"/>
      <c r="M112" s="829"/>
      <c r="N112" s="170"/>
      <c r="V112" s="111"/>
    </row>
    <row r="113" spans="1:22" ht="51.75" thickBot="1">
      <c r="A113" s="687"/>
      <c r="B113" s="195" t="s">
        <v>585</v>
      </c>
      <c r="C113" s="195" t="s">
        <v>1512</v>
      </c>
      <c r="D113" s="196">
        <v>44833</v>
      </c>
      <c r="E113" s="197" t="s">
        <v>4</v>
      </c>
      <c r="F113" s="198" t="s">
        <v>584</v>
      </c>
      <c r="G113" s="772"/>
      <c r="H113" s="773"/>
      <c r="I113" s="774"/>
      <c r="J113" s="728"/>
      <c r="K113" s="728"/>
      <c r="L113" s="780"/>
      <c r="M113" s="830"/>
      <c r="N113" s="170"/>
      <c r="V113" s="111"/>
    </row>
    <row r="114" spans="1:22" ht="39.75" thickTop="1" thickBot="1">
      <c r="A114" s="685">
        <f>A110+1</f>
        <v>25</v>
      </c>
      <c r="B114" s="184" t="s">
        <v>335</v>
      </c>
      <c r="C114" s="184" t="s">
        <v>337</v>
      </c>
      <c r="D114" s="184" t="s">
        <v>24</v>
      </c>
      <c r="E114" s="689" t="s">
        <v>339</v>
      </c>
      <c r="F114" s="689"/>
      <c r="G114" s="689" t="s">
        <v>330</v>
      </c>
      <c r="H114" s="690"/>
      <c r="I114" s="167"/>
      <c r="J114" s="185" t="s">
        <v>2</v>
      </c>
      <c r="K114" s="186"/>
      <c r="L114" s="186"/>
      <c r="M114" s="250"/>
      <c r="N114" s="170"/>
      <c r="V114" s="111"/>
    </row>
    <row r="115" spans="1:22" ht="64.5" thickBot="1">
      <c r="A115" s="686"/>
      <c r="B115" s="188" t="s">
        <v>583</v>
      </c>
      <c r="C115" s="188" t="s">
        <v>1514</v>
      </c>
      <c r="D115" s="189">
        <v>44831</v>
      </c>
      <c r="E115" s="188"/>
      <c r="F115" s="188" t="s">
        <v>582</v>
      </c>
      <c r="G115" s="775" t="s">
        <v>1512</v>
      </c>
      <c r="H115" s="747"/>
      <c r="I115" s="776"/>
      <c r="J115" s="726" t="s">
        <v>377</v>
      </c>
      <c r="K115" s="726"/>
      <c r="L115" s="826" t="s">
        <v>3</v>
      </c>
      <c r="M115" s="828">
        <v>500</v>
      </c>
      <c r="N115" s="170"/>
      <c r="V115" s="111"/>
    </row>
    <row r="116" spans="1:22" ht="26.25" thickBot="1">
      <c r="A116" s="686"/>
      <c r="B116" s="178" t="s">
        <v>336</v>
      </c>
      <c r="C116" s="178" t="s">
        <v>338</v>
      </c>
      <c r="D116" s="178" t="s">
        <v>23</v>
      </c>
      <c r="E116" s="694" t="s">
        <v>340</v>
      </c>
      <c r="F116" s="694"/>
      <c r="G116" s="695"/>
      <c r="H116" s="696"/>
      <c r="I116" s="697"/>
      <c r="J116" s="727"/>
      <c r="K116" s="727"/>
      <c r="L116" s="827"/>
      <c r="M116" s="829"/>
      <c r="N116" s="170"/>
      <c r="V116" s="111"/>
    </row>
    <row r="117" spans="1:22" ht="51.75" thickBot="1">
      <c r="A117" s="687"/>
      <c r="B117" s="195" t="s">
        <v>581</v>
      </c>
      <c r="C117" s="195" t="s">
        <v>1512</v>
      </c>
      <c r="D117" s="196">
        <v>44833</v>
      </c>
      <c r="E117" s="197" t="s">
        <v>4</v>
      </c>
      <c r="F117" s="198" t="s">
        <v>580</v>
      </c>
      <c r="G117" s="772"/>
      <c r="H117" s="773"/>
      <c r="I117" s="774"/>
      <c r="J117" s="728"/>
      <c r="K117" s="728"/>
      <c r="L117" s="780"/>
      <c r="M117" s="830"/>
      <c r="N117" s="170"/>
      <c r="V117" s="111"/>
    </row>
    <row r="118" spans="1:22" ht="39.75" thickTop="1" thickBot="1">
      <c r="A118" s="685">
        <f>A114+1</f>
        <v>26</v>
      </c>
      <c r="B118" s="184" t="s">
        <v>335</v>
      </c>
      <c r="C118" s="184" t="s">
        <v>337</v>
      </c>
      <c r="D118" s="184" t="s">
        <v>24</v>
      </c>
      <c r="E118" s="689" t="s">
        <v>339</v>
      </c>
      <c r="F118" s="689"/>
      <c r="G118" s="689" t="s">
        <v>330</v>
      </c>
      <c r="H118" s="690"/>
      <c r="I118" s="167"/>
      <c r="J118" s="185" t="s">
        <v>2</v>
      </c>
      <c r="K118" s="186"/>
      <c r="L118" s="186"/>
      <c r="M118" s="250"/>
      <c r="N118" s="170"/>
      <c r="V118" s="111"/>
    </row>
    <row r="119" spans="1:22" ht="13.5" thickBot="1">
      <c r="A119" s="686"/>
      <c r="B119" s="188"/>
      <c r="C119" s="188"/>
      <c r="D119" s="189"/>
      <c r="E119" s="188"/>
      <c r="F119" s="188"/>
      <c r="G119" s="775"/>
      <c r="H119" s="747"/>
      <c r="I119" s="776"/>
      <c r="J119" s="190"/>
      <c r="K119" s="190"/>
      <c r="L119" s="251"/>
      <c r="M119" s="254"/>
      <c r="N119" s="170"/>
      <c r="V119" s="111"/>
    </row>
    <row r="120" spans="1:22" ht="26.25" thickBot="1">
      <c r="A120" s="686"/>
      <c r="B120" s="178" t="s">
        <v>336</v>
      </c>
      <c r="C120" s="178" t="s">
        <v>338</v>
      </c>
      <c r="D120" s="178" t="s">
        <v>23</v>
      </c>
      <c r="E120" s="694" t="s">
        <v>340</v>
      </c>
      <c r="F120" s="694"/>
      <c r="G120" s="695"/>
      <c r="H120" s="696"/>
      <c r="I120" s="697"/>
      <c r="J120" s="192" t="s">
        <v>1</v>
      </c>
      <c r="K120" s="193"/>
      <c r="L120" s="193"/>
      <c r="M120" s="252"/>
      <c r="N120" s="170"/>
      <c r="V120" s="111"/>
    </row>
    <row r="121" spans="1:22" ht="13.5" thickBot="1">
      <c r="A121" s="687"/>
      <c r="B121" s="195"/>
      <c r="C121" s="195"/>
      <c r="D121" s="199"/>
      <c r="E121" s="197" t="s">
        <v>4</v>
      </c>
      <c r="F121" s="198"/>
      <c r="G121" s="772"/>
      <c r="H121" s="773"/>
      <c r="I121" s="774"/>
      <c r="J121" s="192" t="s">
        <v>0</v>
      </c>
      <c r="K121" s="193"/>
      <c r="L121" s="193"/>
      <c r="M121" s="252"/>
      <c r="N121" s="170"/>
      <c r="V121" s="111"/>
    </row>
    <row r="122" spans="1:22" ht="39.75" thickTop="1" thickBot="1">
      <c r="A122" s="685">
        <f>A118+1</f>
        <v>27</v>
      </c>
      <c r="B122" s="184" t="s">
        <v>335</v>
      </c>
      <c r="C122" s="184" t="s">
        <v>337</v>
      </c>
      <c r="D122" s="184" t="s">
        <v>24</v>
      </c>
      <c r="E122" s="689" t="s">
        <v>339</v>
      </c>
      <c r="F122" s="689"/>
      <c r="G122" s="689" t="s">
        <v>330</v>
      </c>
      <c r="H122" s="690"/>
      <c r="I122" s="167"/>
      <c r="J122" s="185" t="s">
        <v>2</v>
      </c>
      <c r="K122" s="186"/>
      <c r="L122" s="186"/>
      <c r="M122" s="250"/>
      <c r="N122" s="170"/>
      <c r="V122" s="111"/>
    </row>
    <row r="123" spans="1:22" ht="13.5" thickBot="1">
      <c r="A123" s="686"/>
      <c r="B123" s="188"/>
      <c r="C123" s="188"/>
      <c r="D123" s="189"/>
      <c r="E123" s="188"/>
      <c r="F123" s="188"/>
      <c r="G123" s="775"/>
      <c r="H123" s="747"/>
      <c r="I123" s="776"/>
      <c r="J123" s="190"/>
      <c r="K123" s="190"/>
      <c r="L123" s="251"/>
      <c r="M123" s="254"/>
      <c r="N123" s="170"/>
      <c r="V123" s="111"/>
    </row>
    <row r="124" spans="1:22" ht="26.25" thickBot="1">
      <c r="A124" s="686"/>
      <c r="B124" s="178" t="s">
        <v>336</v>
      </c>
      <c r="C124" s="178" t="s">
        <v>338</v>
      </c>
      <c r="D124" s="178" t="s">
        <v>23</v>
      </c>
      <c r="E124" s="694" t="s">
        <v>340</v>
      </c>
      <c r="F124" s="694"/>
      <c r="G124" s="695"/>
      <c r="H124" s="696"/>
      <c r="I124" s="697"/>
      <c r="J124" s="192" t="s">
        <v>1</v>
      </c>
      <c r="K124" s="193"/>
      <c r="L124" s="193"/>
      <c r="M124" s="252"/>
      <c r="N124" s="170"/>
      <c r="V124" s="111"/>
    </row>
    <row r="125" spans="1:22" ht="13.5" thickBot="1">
      <c r="A125" s="687"/>
      <c r="B125" s="195"/>
      <c r="C125" s="195"/>
      <c r="D125" s="199"/>
      <c r="E125" s="197" t="s">
        <v>4</v>
      </c>
      <c r="F125" s="198"/>
      <c r="G125" s="772"/>
      <c r="H125" s="773"/>
      <c r="I125" s="774"/>
      <c r="J125" s="192" t="s">
        <v>0</v>
      </c>
      <c r="K125" s="193"/>
      <c r="L125" s="193"/>
      <c r="M125" s="252"/>
      <c r="N125" s="170"/>
      <c r="V125" s="111"/>
    </row>
    <row r="126" spans="1:22" ht="39.75" thickTop="1" thickBot="1">
      <c r="A126" s="685">
        <f>A122+1</f>
        <v>28</v>
      </c>
      <c r="B126" s="184" t="s">
        <v>335</v>
      </c>
      <c r="C126" s="184" t="s">
        <v>337</v>
      </c>
      <c r="D126" s="184" t="s">
        <v>24</v>
      </c>
      <c r="E126" s="689" t="s">
        <v>339</v>
      </c>
      <c r="F126" s="689"/>
      <c r="G126" s="689" t="s">
        <v>330</v>
      </c>
      <c r="H126" s="690"/>
      <c r="I126" s="167"/>
      <c r="J126" s="185" t="s">
        <v>2</v>
      </c>
      <c r="K126" s="186"/>
      <c r="L126" s="186"/>
      <c r="M126" s="250"/>
      <c r="N126" s="170"/>
      <c r="V126" s="111"/>
    </row>
    <row r="127" spans="1:22" ht="13.5" thickBot="1">
      <c r="A127" s="686"/>
      <c r="B127" s="188"/>
      <c r="C127" s="188"/>
      <c r="D127" s="189"/>
      <c r="E127" s="188"/>
      <c r="F127" s="188"/>
      <c r="G127" s="775"/>
      <c r="H127" s="747"/>
      <c r="I127" s="776"/>
      <c r="J127" s="190"/>
      <c r="K127" s="190"/>
      <c r="L127" s="251"/>
      <c r="M127" s="254"/>
      <c r="N127" s="170"/>
      <c r="V127" s="111"/>
    </row>
    <row r="128" spans="1:22" ht="26.25" thickBot="1">
      <c r="A128" s="686"/>
      <c r="B128" s="178" t="s">
        <v>336</v>
      </c>
      <c r="C128" s="178" t="s">
        <v>338</v>
      </c>
      <c r="D128" s="178" t="s">
        <v>23</v>
      </c>
      <c r="E128" s="694" t="s">
        <v>340</v>
      </c>
      <c r="F128" s="694"/>
      <c r="G128" s="695"/>
      <c r="H128" s="696"/>
      <c r="I128" s="697"/>
      <c r="J128" s="192" t="s">
        <v>1</v>
      </c>
      <c r="K128" s="193"/>
      <c r="L128" s="193"/>
      <c r="M128" s="252"/>
      <c r="N128" s="170"/>
      <c r="V128" s="111"/>
    </row>
    <row r="129" spans="1:22" ht="13.5" thickBot="1">
      <c r="A129" s="687"/>
      <c r="B129" s="195"/>
      <c r="C129" s="195"/>
      <c r="D129" s="199"/>
      <c r="E129" s="197" t="s">
        <v>4</v>
      </c>
      <c r="F129" s="198"/>
      <c r="G129" s="772"/>
      <c r="H129" s="773"/>
      <c r="I129" s="774"/>
      <c r="J129" s="192" t="s">
        <v>0</v>
      </c>
      <c r="K129" s="193"/>
      <c r="L129" s="193"/>
      <c r="M129" s="252"/>
      <c r="N129" s="170"/>
      <c r="V129" s="111"/>
    </row>
    <row r="130" spans="1:22" ht="39.75" thickTop="1" thickBot="1">
      <c r="A130" s="685">
        <f>A126+1</f>
        <v>29</v>
      </c>
      <c r="B130" s="184" t="s">
        <v>335</v>
      </c>
      <c r="C130" s="184" t="s">
        <v>337</v>
      </c>
      <c r="D130" s="184" t="s">
        <v>24</v>
      </c>
      <c r="E130" s="689" t="s">
        <v>339</v>
      </c>
      <c r="F130" s="689"/>
      <c r="G130" s="689" t="s">
        <v>330</v>
      </c>
      <c r="H130" s="690"/>
      <c r="I130" s="167"/>
      <c r="J130" s="185" t="s">
        <v>2</v>
      </c>
      <c r="K130" s="186"/>
      <c r="L130" s="186"/>
      <c r="M130" s="250"/>
      <c r="N130" s="170"/>
      <c r="V130" s="111"/>
    </row>
    <row r="131" spans="1:22" ht="13.5" thickBot="1">
      <c r="A131" s="686"/>
      <c r="B131" s="188"/>
      <c r="C131" s="188"/>
      <c r="D131" s="189"/>
      <c r="E131" s="188"/>
      <c r="F131" s="188"/>
      <c r="G131" s="775"/>
      <c r="H131" s="747"/>
      <c r="I131" s="776"/>
      <c r="J131" s="190" t="s">
        <v>2</v>
      </c>
      <c r="K131" s="190"/>
      <c r="L131" s="190"/>
      <c r="M131" s="254"/>
      <c r="N131" s="170"/>
      <c r="V131" s="111"/>
    </row>
    <row r="132" spans="1:22" ht="26.25" thickBot="1">
      <c r="A132" s="686"/>
      <c r="B132" s="178" t="s">
        <v>336</v>
      </c>
      <c r="C132" s="178" t="s">
        <v>338</v>
      </c>
      <c r="D132" s="178" t="s">
        <v>23</v>
      </c>
      <c r="E132" s="694" t="s">
        <v>340</v>
      </c>
      <c r="F132" s="694"/>
      <c r="G132" s="695"/>
      <c r="H132" s="696"/>
      <c r="I132" s="697"/>
      <c r="J132" s="192" t="s">
        <v>1</v>
      </c>
      <c r="K132" s="193"/>
      <c r="L132" s="193"/>
      <c r="M132" s="252"/>
      <c r="N132" s="170"/>
      <c r="V132" s="111"/>
    </row>
    <row r="133" spans="1:22" ht="13.5" thickBot="1">
      <c r="A133" s="687"/>
      <c r="B133" s="195"/>
      <c r="C133" s="195"/>
      <c r="D133" s="199"/>
      <c r="E133" s="197" t="s">
        <v>4</v>
      </c>
      <c r="F133" s="198"/>
      <c r="G133" s="772"/>
      <c r="H133" s="773"/>
      <c r="I133" s="774"/>
      <c r="J133" s="192" t="s">
        <v>0</v>
      </c>
      <c r="K133" s="193"/>
      <c r="L133" s="193"/>
      <c r="M133" s="252"/>
      <c r="N133" s="170"/>
      <c r="V133" s="111"/>
    </row>
    <row r="134" spans="1:22" ht="39.75" thickTop="1" thickBot="1">
      <c r="A134" s="685">
        <f>A130+1</f>
        <v>30</v>
      </c>
      <c r="B134" s="184" t="s">
        <v>335</v>
      </c>
      <c r="C134" s="184" t="s">
        <v>337</v>
      </c>
      <c r="D134" s="184" t="s">
        <v>24</v>
      </c>
      <c r="E134" s="689" t="s">
        <v>339</v>
      </c>
      <c r="F134" s="689"/>
      <c r="G134" s="689" t="s">
        <v>330</v>
      </c>
      <c r="H134" s="690"/>
      <c r="I134" s="167"/>
      <c r="J134" s="185" t="s">
        <v>2</v>
      </c>
      <c r="K134" s="186"/>
      <c r="L134" s="186"/>
      <c r="M134" s="250"/>
      <c r="N134" s="170"/>
      <c r="V134" s="111"/>
    </row>
    <row r="135" spans="1:22" ht="13.5" thickBot="1">
      <c r="A135" s="686"/>
      <c r="B135" s="188"/>
      <c r="C135" s="188"/>
      <c r="D135" s="189"/>
      <c r="E135" s="188"/>
      <c r="F135" s="188"/>
      <c r="G135" s="775"/>
      <c r="H135" s="747"/>
      <c r="I135" s="776"/>
      <c r="J135" s="190" t="s">
        <v>2</v>
      </c>
      <c r="K135" s="190"/>
      <c r="L135" s="190"/>
      <c r="M135" s="254"/>
      <c r="N135" s="170"/>
      <c r="V135" s="111"/>
    </row>
    <row r="136" spans="1:22" ht="26.25" thickBot="1">
      <c r="A136" s="686"/>
      <c r="B136" s="178" t="s">
        <v>336</v>
      </c>
      <c r="C136" s="178" t="s">
        <v>338</v>
      </c>
      <c r="D136" s="178" t="s">
        <v>23</v>
      </c>
      <c r="E136" s="694" t="s">
        <v>340</v>
      </c>
      <c r="F136" s="694"/>
      <c r="G136" s="695"/>
      <c r="H136" s="696"/>
      <c r="I136" s="697"/>
      <c r="J136" s="192" t="s">
        <v>1</v>
      </c>
      <c r="K136" s="193"/>
      <c r="L136" s="193"/>
      <c r="M136" s="252"/>
      <c r="N136" s="170"/>
      <c r="V136" s="111"/>
    </row>
    <row r="137" spans="1:22" ht="13.5" thickBot="1">
      <c r="A137" s="687"/>
      <c r="B137" s="195"/>
      <c r="C137" s="195"/>
      <c r="D137" s="199"/>
      <c r="E137" s="197" t="s">
        <v>4</v>
      </c>
      <c r="F137" s="198"/>
      <c r="G137" s="772"/>
      <c r="H137" s="773"/>
      <c r="I137" s="774"/>
      <c r="J137" s="192" t="s">
        <v>0</v>
      </c>
      <c r="K137" s="193"/>
      <c r="L137" s="193"/>
      <c r="M137" s="252"/>
      <c r="N137" s="170"/>
      <c r="V137" s="111"/>
    </row>
    <row r="138" spans="1:22" ht="39.75" thickTop="1" thickBot="1">
      <c r="A138" s="685">
        <f>A134+1</f>
        <v>31</v>
      </c>
      <c r="B138" s="184" t="s">
        <v>335</v>
      </c>
      <c r="C138" s="184" t="s">
        <v>337</v>
      </c>
      <c r="D138" s="184" t="s">
        <v>24</v>
      </c>
      <c r="E138" s="689" t="s">
        <v>339</v>
      </c>
      <c r="F138" s="689"/>
      <c r="G138" s="689" t="s">
        <v>330</v>
      </c>
      <c r="H138" s="690"/>
      <c r="I138" s="167"/>
      <c r="J138" s="185" t="s">
        <v>2</v>
      </c>
      <c r="K138" s="186"/>
      <c r="L138" s="186"/>
      <c r="M138" s="250"/>
      <c r="N138" s="170"/>
      <c r="V138" s="111"/>
    </row>
    <row r="139" spans="1:22" ht="13.5" thickBot="1">
      <c r="A139" s="686"/>
      <c r="B139" s="188"/>
      <c r="C139" s="188"/>
      <c r="D139" s="189"/>
      <c r="E139" s="188"/>
      <c r="F139" s="188"/>
      <c r="G139" s="775"/>
      <c r="H139" s="747"/>
      <c r="I139" s="776"/>
      <c r="J139" s="190" t="s">
        <v>2</v>
      </c>
      <c r="K139" s="190"/>
      <c r="L139" s="190"/>
      <c r="M139" s="254"/>
      <c r="N139" s="170"/>
      <c r="V139" s="111"/>
    </row>
    <row r="140" spans="1:22" ht="26.25" thickBot="1">
      <c r="A140" s="686"/>
      <c r="B140" s="178" t="s">
        <v>336</v>
      </c>
      <c r="C140" s="178" t="s">
        <v>338</v>
      </c>
      <c r="D140" s="178" t="s">
        <v>23</v>
      </c>
      <c r="E140" s="694" t="s">
        <v>340</v>
      </c>
      <c r="F140" s="694"/>
      <c r="G140" s="695"/>
      <c r="H140" s="696"/>
      <c r="I140" s="697"/>
      <c r="J140" s="192" t="s">
        <v>1</v>
      </c>
      <c r="K140" s="193"/>
      <c r="L140" s="193"/>
      <c r="M140" s="252"/>
      <c r="N140" s="170"/>
      <c r="V140" s="111"/>
    </row>
    <row r="141" spans="1:22" ht="13.5" thickBot="1">
      <c r="A141" s="687"/>
      <c r="B141" s="195"/>
      <c r="C141" s="195"/>
      <c r="D141" s="199"/>
      <c r="E141" s="197" t="s">
        <v>4</v>
      </c>
      <c r="F141" s="198"/>
      <c r="G141" s="772"/>
      <c r="H141" s="773"/>
      <c r="I141" s="774"/>
      <c r="J141" s="192" t="s">
        <v>0</v>
      </c>
      <c r="K141" s="193"/>
      <c r="L141" s="193"/>
      <c r="M141" s="252"/>
      <c r="N141" s="170"/>
      <c r="V141" s="111"/>
    </row>
    <row r="142" spans="1:22" ht="39.75" thickTop="1" thickBot="1">
      <c r="A142" s="685">
        <f>A138+1</f>
        <v>32</v>
      </c>
      <c r="B142" s="184" t="s">
        <v>335</v>
      </c>
      <c r="C142" s="184" t="s">
        <v>337</v>
      </c>
      <c r="D142" s="184" t="s">
        <v>24</v>
      </c>
      <c r="E142" s="689" t="s">
        <v>339</v>
      </c>
      <c r="F142" s="689"/>
      <c r="G142" s="689" t="s">
        <v>330</v>
      </c>
      <c r="H142" s="690"/>
      <c r="I142" s="167"/>
      <c r="J142" s="185" t="s">
        <v>2</v>
      </c>
      <c r="K142" s="186"/>
      <c r="L142" s="186"/>
      <c r="M142" s="250"/>
      <c r="N142" s="170"/>
      <c r="V142" s="111"/>
    </row>
    <row r="143" spans="1:22" ht="13.5" thickBot="1">
      <c r="A143" s="686"/>
      <c r="B143" s="188"/>
      <c r="C143" s="188"/>
      <c r="D143" s="189"/>
      <c r="E143" s="188"/>
      <c r="F143" s="188"/>
      <c r="G143" s="775"/>
      <c r="H143" s="747"/>
      <c r="I143" s="776"/>
      <c r="J143" s="190" t="s">
        <v>2</v>
      </c>
      <c r="K143" s="190"/>
      <c r="L143" s="190"/>
      <c r="M143" s="254"/>
      <c r="N143" s="170"/>
      <c r="V143" s="111"/>
    </row>
    <row r="144" spans="1:22" ht="26.25" thickBot="1">
      <c r="A144" s="686"/>
      <c r="B144" s="178" t="s">
        <v>336</v>
      </c>
      <c r="C144" s="178" t="s">
        <v>338</v>
      </c>
      <c r="D144" s="178" t="s">
        <v>23</v>
      </c>
      <c r="E144" s="694" t="s">
        <v>340</v>
      </c>
      <c r="F144" s="694"/>
      <c r="G144" s="695"/>
      <c r="H144" s="696"/>
      <c r="I144" s="697"/>
      <c r="J144" s="192" t="s">
        <v>1</v>
      </c>
      <c r="K144" s="193"/>
      <c r="L144" s="193"/>
      <c r="M144" s="252"/>
      <c r="N144" s="170"/>
      <c r="V144" s="111"/>
    </row>
    <row r="145" spans="1:22" ht="13.5" thickBot="1">
      <c r="A145" s="687"/>
      <c r="B145" s="195"/>
      <c r="C145" s="195"/>
      <c r="D145" s="199"/>
      <c r="E145" s="197" t="s">
        <v>4</v>
      </c>
      <c r="F145" s="198"/>
      <c r="G145" s="772"/>
      <c r="H145" s="773"/>
      <c r="I145" s="774"/>
      <c r="J145" s="192" t="s">
        <v>0</v>
      </c>
      <c r="K145" s="193"/>
      <c r="L145" s="193"/>
      <c r="M145" s="252"/>
      <c r="N145" s="170"/>
      <c r="V145" s="111"/>
    </row>
    <row r="146" spans="1:22" ht="39.75" thickTop="1" thickBot="1">
      <c r="A146" s="685">
        <f>A142+1</f>
        <v>33</v>
      </c>
      <c r="B146" s="184" t="s">
        <v>335</v>
      </c>
      <c r="C146" s="184" t="s">
        <v>337</v>
      </c>
      <c r="D146" s="184" t="s">
        <v>24</v>
      </c>
      <c r="E146" s="689" t="s">
        <v>339</v>
      </c>
      <c r="F146" s="689"/>
      <c r="G146" s="689" t="s">
        <v>330</v>
      </c>
      <c r="H146" s="690"/>
      <c r="I146" s="167"/>
      <c r="J146" s="185" t="s">
        <v>2</v>
      </c>
      <c r="K146" s="186"/>
      <c r="L146" s="186"/>
      <c r="M146" s="250"/>
      <c r="N146" s="170"/>
      <c r="V146" s="111"/>
    </row>
    <row r="147" spans="1:22" ht="13.5" thickBot="1">
      <c r="A147" s="686"/>
      <c r="B147" s="188"/>
      <c r="C147" s="188"/>
      <c r="D147" s="189"/>
      <c r="E147" s="188"/>
      <c r="F147" s="188"/>
      <c r="G147" s="775"/>
      <c r="H147" s="747"/>
      <c r="I147" s="776"/>
      <c r="J147" s="190" t="s">
        <v>2</v>
      </c>
      <c r="K147" s="190"/>
      <c r="L147" s="190"/>
      <c r="M147" s="254"/>
      <c r="N147" s="170"/>
      <c r="V147" s="111"/>
    </row>
    <row r="148" spans="1:22" ht="26.25" thickBot="1">
      <c r="A148" s="686"/>
      <c r="B148" s="178" t="s">
        <v>336</v>
      </c>
      <c r="C148" s="178" t="s">
        <v>338</v>
      </c>
      <c r="D148" s="178" t="s">
        <v>23</v>
      </c>
      <c r="E148" s="694" t="s">
        <v>340</v>
      </c>
      <c r="F148" s="694"/>
      <c r="G148" s="695"/>
      <c r="H148" s="696"/>
      <c r="I148" s="697"/>
      <c r="J148" s="192" t="s">
        <v>1</v>
      </c>
      <c r="K148" s="193"/>
      <c r="L148" s="193"/>
      <c r="M148" s="252"/>
      <c r="N148" s="170"/>
      <c r="V148" s="111"/>
    </row>
    <row r="149" spans="1:22" ht="13.5" thickBot="1">
      <c r="A149" s="687"/>
      <c r="B149" s="195"/>
      <c r="C149" s="195"/>
      <c r="D149" s="199"/>
      <c r="E149" s="197" t="s">
        <v>4</v>
      </c>
      <c r="F149" s="198"/>
      <c r="G149" s="772"/>
      <c r="H149" s="773"/>
      <c r="I149" s="774"/>
      <c r="J149" s="192" t="s">
        <v>0</v>
      </c>
      <c r="K149" s="193"/>
      <c r="L149" s="193"/>
      <c r="M149" s="252"/>
      <c r="N149" s="170"/>
      <c r="V149" s="111"/>
    </row>
    <row r="150" spans="1:22" ht="39.75" thickTop="1" thickBot="1">
      <c r="A150" s="685">
        <f>A146+1</f>
        <v>34</v>
      </c>
      <c r="B150" s="184" t="s">
        <v>335</v>
      </c>
      <c r="C150" s="184" t="s">
        <v>337</v>
      </c>
      <c r="D150" s="184" t="s">
        <v>24</v>
      </c>
      <c r="E150" s="689" t="s">
        <v>339</v>
      </c>
      <c r="F150" s="689"/>
      <c r="G150" s="689" t="s">
        <v>330</v>
      </c>
      <c r="H150" s="690"/>
      <c r="I150" s="167"/>
      <c r="J150" s="185" t="s">
        <v>2</v>
      </c>
      <c r="K150" s="186"/>
      <c r="L150" s="186"/>
      <c r="M150" s="250"/>
      <c r="N150" s="170"/>
      <c r="V150" s="111"/>
    </row>
    <row r="151" spans="1:22" ht="13.5" thickBot="1">
      <c r="A151" s="686"/>
      <c r="B151" s="188"/>
      <c r="C151" s="188"/>
      <c r="D151" s="189"/>
      <c r="E151" s="188"/>
      <c r="F151" s="188"/>
      <c r="G151" s="775"/>
      <c r="H151" s="747"/>
      <c r="I151" s="776"/>
      <c r="J151" s="190" t="s">
        <v>2</v>
      </c>
      <c r="K151" s="190"/>
      <c r="L151" s="190"/>
      <c r="M151" s="254"/>
      <c r="N151" s="170"/>
      <c r="V151" s="111"/>
    </row>
    <row r="152" spans="1:22" ht="26.25" thickBot="1">
      <c r="A152" s="686"/>
      <c r="B152" s="178" t="s">
        <v>336</v>
      </c>
      <c r="C152" s="178" t="s">
        <v>338</v>
      </c>
      <c r="D152" s="178" t="s">
        <v>23</v>
      </c>
      <c r="E152" s="694" t="s">
        <v>340</v>
      </c>
      <c r="F152" s="694"/>
      <c r="G152" s="695"/>
      <c r="H152" s="696"/>
      <c r="I152" s="697"/>
      <c r="J152" s="192" t="s">
        <v>1</v>
      </c>
      <c r="K152" s="193"/>
      <c r="L152" s="193"/>
      <c r="M152" s="252"/>
      <c r="N152" s="170"/>
      <c r="V152" s="111"/>
    </row>
    <row r="153" spans="1:22" ht="13.5" thickBot="1">
      <c r="A153" s="687"/>
      <c r="B153" s="195"/>
      <c r="C153" s="195"/>
      <c r="D153" s="199"/>
      <c r="E153" s="197" t="s">
        <v>4</v>
      </c>
      <c r="F153" s="198"/>
      <c r="G153" s="772"/>
      <c r="H153" s="773"/>
      <c r="I153" s="774"/>
      <c r="J153" s="192" t="s">
        <v>0</v>
      </c>
      <c r="K153" s="193"/>
      <c r="L153" s="193"/>
      <c r="M153" s="252"/>
      <c r="N153" s="170"/>
      <c r="V153" s="111"/>
    </row>
    <row r="154" spans="1:22" ht="39.75" thickTop="1" thickBot="1">
      <c r="A154" s="685">
        <f>A150+1</f>
        <v>35</v>
      </c>
      <c r="B154" s="184" t="s">
        <v>335</v>
      </c>
      <c r="C154" s="184" t="s">
        <v>337</v>
      </c>
      <c r="D154" s="184" t="s">
        <v>24</v>
      </c>
      <c r="E154" s="689" t="s">
        <v>339</v>
      </c>
      <c r="F154" s="689"/>
      <c r="G154" s="689" t="s">
        <v>330</v>
      </c>
      <c r="H154" s="690"/>
      <c r="I154" s="167"/>
      <c r="J154" s="185" t="s">
        <v>2</v>
      </c>
      <c r="K154" s="186"/>
      <c r="L154" s="186"/>
      <c r="M154" s="250"/>
      <c r="N154" s="170"/>
      <c r="V154" s="111"/>
    </row>
    <row r="155" spans="1:22" ht="13.5" thickBot="1">
      <c r="A155" s="686"/>
      <c r="B155" s="188"/>
      <c r="C155" s="188"/>
      <c r="D155" s="189"/>
      <c r="E155" s="188"/>
      <c r="F155" s="188"/>
      <c r="G155" s="775"/>
      <c r="H155" s="747"/>
      <c r="I155" s="776"/>
      <c r="J155" s="190" t="s">
        <v>2</v>
      </c>
      <c r="K155" s="190"/>
      <c r="L155" s="190"/>
      <c r="M155" s="254"/>
      <c r="N155" s="170"/>
      <c r="V155" s="111"/>
    </row>
    <row r="156" spans="1:22" ht="26.25" thickBot="1">
      <c r="A156" s="686"/>
      <c r="B156" s="178" t="s">
        <v>336</v>
      </c>
      <c r="C156" s="178" t="s">
        <v>338</v>
      </c>
      <c r="D156" s="178" t="s">
        <v>23</v>
      </c>
      <c r="E156" s="694" t="s">
        <v>340</v>
      </c>
      <c r="F156" s="694"/>
      <c r="G156" s="695"/>
      <c r="H156" s="696"/>
      <c r="I156" s="697"/>
      <c r="J156" s="192" t="s">
        <v>1</v>
      </c>
      <c r="K156" s="193"/>
      <c r="L156" s="193"/>
      <c r="M156" s="252"/>
      <c r="N156" s="170"/>
      <c r="V156" s="111"/>
    </row>
    <row r="157" spans="1:22" ht="13.5" thickBot="1">
      <c r="A157" s="687"/>
      <c r="B157" s="195"/>
      <c r="C157" s="195"/>
      <c r="D157" s="199"/>
      <c r="E157" s="197" t="s">
        <v>4</v>
      </c>
      <c r="F157" s="198"/>
      <c r="G157" s="772"/>
      <c r="H157" s="773"/>
      <c r="I157" s="774"/>
      <c r="J157" s="192" t="s">
        <v>0</v>
      </c>
      <c r="K157" s="193"/>
      <c r="L157" s="193"/>
      <c r="M157" s="252"/>
      <c r="N157" s="170"/>
      <c r="V157" s="111"/>
    </row>
    <row r="158" spans="1:22" ht="39.75" thickTop="1" thickBot="1">
      <c r="A158" s="685">
        <f>A154+1</f>
        <v>36</v>
      </c>
      <c r="B158" s="184" t="s">
        <v>335</v>
      </c>
      <c r="C158" s="184" t="s">
        <v>337</v>
      </c>
      <c r="D158" s="184" t="s">
        <v>24</v>
      </c>
      <c r="E158" s="689" t="s">
        <v>339</v>
      </c>
      <c r="F158" s="689"/>
      <c r="G158" s="689" t="s">
        <v>330</v>
      </c>
      <c r="H158" s="690"/>
      <c r="I158" s="167"/>
      <c r="J158" s="185" t="s">
        <v>2</v>
      </c>
      <c r="K158" s="186"/>
      <c r="L158" s="186"/>
      <c r="M158" s="250"/>
      <c r="N158" s="170"/>
      <c r="V158" s="111"/>
    </row>
    <row r="159" spans="1:22" ht="13.5" thickBot="1">
      <c r="A159" s="686"/>
      <c r="B159" s="188"/>
      <c r="C159" s="188"/>
      <c r="D159" s="189"/>
      <c r="E159" s="188"/>
      <c r="F159" s="188"/>
      <c r="G159" s="775"/>
      <c r="H159" s="747"/>
      <c r="I159" s="776"/>
      <c r="J159" s="190" t="s">
        <v>2</v>
      </c>
      <c r="K159" s="190"/>
      <c r="L159" s="190"/>
      <c r="M159" s="254"/>
      <c r="N159" s="170"/>
      <c r="V159" s="111"/>
    </row>
    <row r="160" spans="1:22" ht="26.25" thickBot="1">
      <c r="A160" s="686"/>
      <c r="B160" s="178" t="s">
        <v>336</v>
      </c>
      <c r="C160" s="178" t="s">
        <v>338</v>
      </c>
      <c r="D160" s="178" t="s">
        <v>23</v>
      </c>
      <c r="E160" s="694" t="s">
        <v>340</v>
      </c>
      <c r="F160" s="694"/>
      <c r="G160" s="695"/>
      <c r="H160" s="696"/>
      <c r="I160" s="697"/>
      <c r="J160" s="192" t="s">
        <v>1</v>
      </c>
      <c r="K160" s="193"/>
      <c r="L160" s="193"/>
      <c r="M160" s="252"/>
      <c r="N160" s="170"/>
      <c r="V160" s="111"/>
    </row>
    <row r="161" spans="1:22" ht="13.5" thickBot="1">
      <c r="A161" s="687"/>
      <c r="B161" s="195"/>
      <c r="C161" s="195"/>
      <c r="D161" s="199"/>
      <c r="E161" s="197" t="s">
        <v>4</v>
      </c>
      <c r="F161" s="198"/>
      <c r="G161" s="772"/>
      <c r="H161" s="773"/>
      <c r="I161" s="774"/>
      <c r="J161" s="192" t="s">
        <v>0</v>
      </c>
      <c r="K161" s="193"/>
      <c r="L161" s="193"/>
      <c r="M161" s="252"/>
      <c r="N161" s="170"/>
      <c r="V161" s="111"/>
    </row>
    <row r="162" spans="1:22" ht="39.75" thickTop="1" thickBot="1">
      <c r="A162" s="685">
        <f>A158+1</f>
        <v>37</v>
      </c>
      <c r="B162" s="184" t="s">
        <v>335</v>
      </c>
      <c r="C162" s="184" t="s">
        <v>337</v>
      </c>
      <c r="D162" s="184" t="s">
        <v>24</v>
      </c>
      <c r="E162" s="689" t="s">
        <v>339</v>
      </c>
      <c r="F162" s="689"/>
      <c r="G162" s="689" t="s">
        <v>330</v>
      </c>
      <c r="H162" s="690"/>
      <c r="I162" s="167"/>
      <c r="J162" s="185" t="s">
        <v>2</v>
      </c>
      <c r="K162" s="186"/>
      <c r="L162" s="186"/>
      <c r="M162" s="250"/>
      <c r="N162" s="170"/>
      <c r="V162" s="111"/>
    </row>
    <row r="163" spans="1:22" ht="13.5" thickBot="1">
      <c r="A163" s="686"/>
      <c r="B163" s="188"/>
      <c r="C163" s="188"/>
      <c r="D163" s="189"/>
      <c r="E163" s="188"/>
      <c r="F163" s="188"/>
      <c r="G163" s="775"/>
      <c r="H163" s="747"/>
      <c r="I163" s="776"/>
      <c r="J163" s="190" t="s">
        <v>2</v>
      </c>
      <c r="K163" s="190"/>
      <c r="L163" s="190"/>
      <c r="M163" s="254"/>
      <c r="N163" s="170"/>
      <c r="V163" s="111"/>
    </row>
    <row r="164" spans="1:22" ht="26.25" thickBot="1">
      <c r="A164" s="686"/>
      <c r="B164" s="178" t="s">
        <v>336</v>
      </c>
      <c r="C164" s="178" t="s">
        <v>338</v>
      </c>
      <c r="D164" s="178" t="s">
        <v>23</v>
      </c>
      <c r="E164" s="694" t="s">
        <v>340</v>
      </c>
      <c r="F164" s="694"/>
      <c r="G164" s="695"/>
      <c r="H164" s="696"/>
      <c r="I164" s="697"/>
      <c r="J164" s="192" t="s">
        <v>1</v>
      </c>
      <c r="K164" s="193"/>
      <c r="L164" s="193"/>
      <c r="M164" s="252"/>
      <c r="N164" s="170"/>
      <c r="V164" s="111"/>
    </row>
    <row r="165" spans="1:22" ht="13.5" thickBot="1">
      <c r="A165" s="687"/>
      <c r="B165" s="195"/>
      <c r="C165" s="195"/>
      <c r="D165" s="199"/>
      <c r="E165" s="197" t="s">
        <v>4</v>
      </c>
      <c r="F165" s="198"/>
      <c r="G165" s="772"/>
      <c r="H165" s="773"/>
      <c r="I165" s="774"/>
      <c r="J165" s="192" t="s">
        <v>0</v>
      </c>
      <c r="K165" s="193"/>
      <c r="L165" s="193"/>
      <c r="M165" s="252"/>
      <c r="N165" s="170"/>
      <c r="V165" s="111"/>
    </row>
    <row r="166" spans="1:22" ht="39.75" thickTop="1" thickBot="1">
      <c r="A166" s="685">
        <f>A162+1</f>
        <v>38</v>
      </c>
      <c r="B166" s="184" t="s">
        <v>335</v>
      </c>
      <c r="C166" s="184" t="s">
        <v>337</v>
      </c>
      <c r="D166" s="184" t="s">
        <v>24</v>
      </c>
      <c r="E166" s="689" t="s">
        <v>339</v>
      </c>
      <c r="F166" s="689"/>
      <c r="G166" s="689" t="s">
        <v>330</v>
      </c>
      <c r="H166" s="690"/>
      <c r="I166" s="167"/>
      <c r="J166" s="185" t="s">
        <v>2</v>
      </c>
      <c r="K166" s="186"/>
      <c r="L166" s="186"/>
      <c r="M166" s="250"/>
      <c r="N166" s="170"/>
      <c r="V166" s="111"/>
    </row>
    <row r="167" spans="1:22" ht="13.5" thickBot="1">
      <c r="A167" s="686"/>
      <c r="B167" s="188"/>
      <c r="C167" s="188"/>
      <c r="D167" s="189"/>
      <c r="E167" s="188"/>
      <c r="F167" s="188"/>
      <c r="G167" s="775"/>
      <c r="H167" s="747"/>
      <c r="I167" s="776"/>
      <c r="J167" s="190" t="s">
        <v>2</v>
      </c>
      <c r="K167" s="190"/>
      <c r="L167" s="190"/>
      <c r="M167" s="254"/>
      <c r="N167" s="170"/>
      <c r="V167" s="111"/>
    </row>
    <row r="168" spans="1:22" ht="26.25" thickBot="1">
      <c r="A168" s="686"/>
      <c r="B168" s="178" t="s">
        <v>336</v>
      </c>
      <c r="C168" s="178" t="s">
        <v>338</v>
      </c>
      <c r="D168" s="178" t="s">
        <v>23</v>
      </c>
      <c r="E168" s="694" t="s">
        <v>340</v>
      </c>
      <c r="F168" s="694"/>
      <c r="G168" s="695"/>
      <c r="H168" s="696"/>
      <c r="I168" s="697"/>
      <c r="J168" s="192" t="s">
        <v>1</v>
      </c>
      <c r="K168" s="193"/>
      <c r="L168" s="193"/>
      <c r="M168" s="252"/>
      <c r="N168" s="170"/>
      <c r="V168" s="111"/>
    </row>
    <row r="169" spans="1:22" ht="13.5" thickBot="1">
      <c r="A169" s="687"/>
      <c r="B169" s="195"/>
      <c r="C169" s="195"/>
      <c r="D169" s="199"/>
      <c r="E169" s="197" t="s">
        <v>4</v>
      </c>
      <c r="F169" s="198"/>
      <c r="G169" s="772"/>
      <c r="H169" s="773"/>
      <c r="I169" s="774"/>
      <c r="J169" s="192" t="s">
        <v>0</v>
      </c>
      <c r="K169" s="193"/>
      <c r="L169" s="193"/>
      <c r="M169" s="252"/>
      <c r="N169" s="170"/>
      <c r="V169" s="111"/>
    </row>
    <row r="170" spans="1:22" ht="39.75" thickTop="1" thickBot="1">
      <c r="A170" s="685">
        <f>A166+1</f>
        <v>39</v>
      </c>
      <c r="B170" s="184" t="s">
        <v>335</v>
      </c>
      <c r="C170" s="184" t="s">
        <v>337</v>
      </c>
      <c r="D170" s="184" t="s">
        <v>24</v>
      </c>
      <c r="E170" s="689" t="s">
        <v>339</v>
      </c>
      <c r="F170" s="689"/>
      <c r="G170" s="689" t="s">
        <v>330</v>
      </c>
      <c r="H170" s="690"/>
      <c r="I170" s="167"/>
      <c r="J170" s="185" t="s">
        <v>2</v>
      </c>
      <c r="K170" s="186"/>
      <c r="L170" s="186"/>
      <c r="M170" s="250"/>
      <c r="N170" s="170"/>
      <c r="V170" s="111"/>
    </row>
    <row r="171" spans="1:22" ht="13.5" thickBot="1">
      <c r="A171" s="686"/>
      <c r="B171" s="188"/>
      <c r="C171" s="188"/>
      <c r="D171" s="189"/>
      <c r="E171" s="188"/>
      <c r="F171" s="188"/>
      <c r="G171" s="775"/>
      <c r="H171" s="747"/>
      <c r="I171" s="776"/>
      <c r="J171" s="190" t="s">
        <v>2</v>
      </c>
      <c r="K171" s="190"/>
      <c r="L171" s="190"/>
      <c r="M171" s="254"/>
      <c r="N171" s="170"/>
      <c r="V171" s="111"/>
    </row>
    <row r="172" spans="1:22" ht="26.25" thickBot="1">
      <c r="A172" s="686"/>
      <c r="B172" s="178" t="s">
        <v>336</v>
      </c>
      <c r="C172" s="178" t="s">
        <v>338</v>
      </c>
      <c r="D172" s="178" t="s">
        <v>23</v>
      </c>
      <c r="E172" s="694" t="s">
        <v>340</v>
      </c>
      <c r="F172" s="694"/>
      <c r="G172" s="695"/>
      <c r="H172" s="696"/>
      <c r="I172" s="697"/>
      <c r="J172" s="192" t="s">
        <v>1</v>
      </c>
      <c r="K172" s="193"/>
      <c r="L172" s="193"/>
      <c r="M172" s="252"/>
      <c r="N172" s="170"/>
      <c r="V172" s="111"/>
    </row>
    <row r="173" spans="1:22" ht="13.5" thickBot="1">
      <c r="A173" s="687"/>
      <c r="B173" s="195"/>
      <c r="C173" s="195"/>
      <c r="D173" s="199"/>
      <c r="E173" s="197" t="s">
        <v>4</v>
      </c>
      <c r="F173" s="198"/>
      <c r="G173" s="772"/>
      <c r="H173" s="773"/>
      <c r="I173" s="774"/>
      <c r="J173" s="192" t="s">
        <v>0</v>
      </c>
      <c r="K173" s="193"/>
      <c r="L173" s="193"/>
      <c r="M173" s="252"/>
      <c r="N173" s="170"/>
      <c r="V173" s="111"/>
    </row>
    <row r="174" spans="1:22" ht="39.75" thickTop="1" thickBot="1">
      <c r="A174" s="685">
        <f>A170+1</f>
        <v>40</v>
      </c>
      <c r="B174" s="184" t="s">
        <v>335</v>
      </c>
      <c r="C174" s="184" t="s">
        <v>337</v>
      </c>
      <c r="D174" s="184" t="s">
        <v>24</v>
      </c>
      <c r="E174" s="689" t="s">
        <v>339</v>
      </c>
      <c r="F174" s="689"/>
      <c r="G174" s="689" t="s">
        <v>330</v>
      </c>
      <c r="H174" s="690"/>
      <c r="I174" s="167"/>
      <c r="J174" s="185" t="s">
        <v>2</v>
      </c>
      <c r="K174" s="186"/>
      <c r="L174" s="186"/>
      <c r="M174" s="250"/>
      <c r="N174" s="170"/>
      <c r="V174" s="111"/>
    </row>
    <row r="175" spans="1:22" ht="13.5" thickBot="1">
      <c r="A175" s="686"/>
      <c r="B175" s="188"/>
      <c r="C175" s="188"/>
      <c r="D175" s="189"/>
      <c r="E175" s="188"/>
      <c r="F175" s="188"/>
      <c r="G175" s="775"/>
      <c r="H175" s="747"/>
      <c r="I175" s="776"/>
      <c r="J175" s="190" t="s">
        <v>2</v>
      </c>
      <c r="K175" s="190"/>
      <c r="L175" s="190"/>
      <c r="M175" s="254"/>
      <c r="N175" s="170"/>
      <c r="V175" s="111">
        <v>0</v>
      </c>
    </row>
    <row r="176" spans="1:22" ht="26.25" thickBot="1">
      <c r="A176" s="686"/>
      <c r="B176" s="178" t="s">
        <v>336</v>
      </c>
      <c r="C176" s="178" t="s">
        <v>338</v>
      </c>
      <c r="D176" s="178" t="s">
        <v>23</v>
      </c>
      <c r="E176" s="694" t="s">
        <v>340</v>
      </c>
      <c r="F176" s="694"/>
      <c r="G176" s="695"/>
      <c r="H176" s="696"/>
      <c r="I176" s="697"/>
      <c r="J176" s="192" t="s">
        <v>1</v>
      </c>
      <c r="K176" s="193"/>
      <c r="L176" s="193"/>
      <c r="M176" s="252"/>
      <c r="N176" s="170"/>
      <c r="V176" s="111"/>
    </row>
    <row r="177" spans="1:22" ht="13.5" thickBot="1">
      <c r="A177" s="687"/>
      <c r="B177" s="195"/>
      <c r="C177" s="195"/>
      <c r="D177" s="199"/>
      <c r="E177" s="197" t="s">
        <v>4</v>
      </c>
      <c r="F177" s="198"/>
      <c r="G177" s="772"/>
      <c r="H177" s="773"/>
      <c r="I177" s="774"/>
      <c r="J177" s="192" t="s">
        <v>0</v>
      </c>
      <c r="K177" s="193"/>
      <c r="L177" s="193"/>
      <c r="M177" s="252"/>
      <c r="N177" s="170"/>
      <c r="V177" s="111"/>
    </row>
    <row r="178" spans="1:22" ht="39.75" thickTop="1" thickBot="1">
      <c r="A178" s="685">
        <f>A174+1</f>
        <v>41</v>
      </c>
      <c r="B178" s="184" t="s">
        <v>335</v>
      </c>
      <c r="C178" s="184" t="s">
        <v>337</v>
      </c>
      <c r="D178" s="184" t="s">
        <v>24</v>
      </c>
      <c r="E178" s="689" t="s">
        <v>339</v>
      </c>
      <c r="F178" s="689"/>
      <c r="G178" s="689" t="s">
        <v>330</v>
      </c>
      <c r="H178" s="690"/>
      <c r="I178" s="167"/>
      <c r="J178" s="185" t="s">
        <v>2</v>
      </c>
      <c r="K178" s="186"/>
      <c r="L178" s="186"/>
      <c r="M178" s="250"/>
      <c r="N178" s="170"/>
      <c r="V178" s="111"/>
    </row>
    <row r="179" spans="1:22" ht="13.5" thickBot="1">
      <c r="A179" s="686"/>
      <c r="B179" s="188"/>
      <c r="C179" s="188"/>
      <c r="D179" s="189"/>
      <c r="E179" s="188"/>
      <c r="F179" s="188"/>
      <c r="G179" s="775"/>
      <c r="H179" s="747"/>
      <c r="I179" s="776"/>
      <c r="J179" s="190" t="s">
        <v>2</v>
      </c>
      <c r="K179" s="190"/>
      <c r="L179" s="190"/>
      <c r="M179" s="254"/>
      <c r="N179" s="170"/>
      <c r="V179" s="111">
        <v>0</v>
      </c>
    </row>
    <row r="180" spans="1:22" ht="26.25" thickBot="1">
      <c r="A180" s="686"/>
      <c r="B180" s="178" t="s">
        <v>336</v>
      </c>
      <c r="C180" s="178" t="s">
        <v>338</v>
      </c>
      <c r="D180" s="178" t="s">
        <v>23</v>
      </c>
      <c r="E180" s="694" t="s">
        <v>340</v>
      </c>
      <c r="F180" s="694"/>
      <c r="G180" s="695"/>
      <c r="H180" s="696"/>
      <c r="I180" s="697"/>
      <c r="J180" s="192" t="s">
        <v>1</v>
      </c>
      <c r="K180" s="193"/>
      <c r="L180" s="193"/>
      <c r="M180" s="252"/>
      <c r="N180" s="170"/>
      <c r="V180" s="111"/>
    </row>
    <row r="181" spans="1:22" ht="13.5" thickBot="1">
      <c r="A181" s="687"/>
      <c r="B181" s="195"/>
      <c r="C181" s="195"/>
      <c r="D181" s="199"/>
      <c r="E181" s="197" t="s">
        <v>4</v>
      </c>
      <c r="F181" s="198"/>
      <c r="G181" s="772"/>
      <c r="H181" s="773"/>
      <c r="I181" s="774"/>
      <c r="J181" s="192" t="s">
        <v>0</v>
      </c>
      <c r="K181" s="193"/>
      <c r="L181" s="193"/>
      <c r="M181" s="252"/>
      <c r="N181" s="170"/>
      <c r="V181" s="111"/>
    </row>
    <row r="182" spans="1:22" ht="39.75" thickTop="1" thickBot="1">
      <c r="A182" s="685">
        <f>A178+1</f>
        <v>42</v>
      </c>
      <c r="B182" s="184" t="s">
        <v>335</v>
      </c>
      <c r="C182" s="184" t="s">
        <v>337</v>
      </c>
      <c r="D182" s="184" t="s">
        <v>24</v>
      </c>
      <c r="E182" s="689" t="s">
        <v>339</v>
      </c>
      <c r="F182" s="689"/>
      <c r="G182" s="689" t="s">
        <v>330</v>
      </c>
      <c r="H182" s="690"/>
      <c r="I182" s="167"/>
      <c r="J182" s="185" t="s">
        <v>2</v>
      </c>
      <c r="K182" s="186"/>
      <c r="L182" s="186"/>
      <c r="M182" s="250"/>
      <c r="N182" s="170"/>
      <c r="V182" s="111"/>
    </row>
    <row r="183" spans="1:22" ht="13.5" thickBot="1">
      <c r="A183" s="686"/>
      <c r="B183" s="188"/>
      <c r="C183" s="188"/>
      <c r="D183" s="189"/>
      <c r="E183" s="188"/>
      <c r="F183" s="188"/>
      <c r="G183" s="775"/>
      <c r="H183" s="747"/>
      <c r="I183" s="776"/>
      <c r="J183" s="190" t="s">
        <v>2</v>
      </c>
      <c r="K183" s="190"/>
      <c r="L183" s="190"/>
      <c r="M183" s="254"/>
      <c r="N183" s="170"/>
      <c r="V183" s="111">
        <v>0</v>
      </c>
    </row>
    <row r="184" spans="1:22" ht="26.25" thickBot="1">
      <c r="A184" s="686"/>
      <c r="B184" s="178" t="s">
        <v>336</v>
      </c>
      <c r="C184" s="178" t="s">
        <v>338</v>
      </c>
      <c r="D184" s="178" t="s">
        <v>23</v>
      </c>
      <c r="E184" s="694" t="s">
        <v>340</v>
      </c>
      <c r="F184" s="694"/>
      <c r="G184" s="695"/>
      <c r="H184" s="696"/>
      <c r="I184" s="697"/>
      <c r="J184" s="192" t="s">
        <v>1</v>
      </c>
      <c r="K184" s="193"/>
      <c r="L184" s="193"/>
      <c r="M184" s="252"/>
      <c r="N184" s="170"/>
      <c r="V184" s="111"/>
    </row>
    <row r="185" spans="1:22" ht="13.5" thickBot="1">
      <c r="A185" s="687"/>
      <c r="B185" s="195"/>
      <c r="C185" s="195"/>
      <c r="D185" s="199"/>
      <c r="E185" s="197" t="s">
        <v>4</v>
      </c>
      <c r="F185" s="198"/>
      <c r="G185" s="772"/>
      <c r="H185" s="773"/>
      <c r="I185" s="774"/>
      <c r="J185" s="192" t="s">
        <v>0</v>
      </c>
      <c r="K185" s="193"/>
      <c r="L185" s="193"/>
      <c r="M185" s="252"/>
      <c r="N185" s="170"/>
      <c r="V185" s="111"/>
    </row>
    <row r="186" spans="1:22" ht="39.75" thickTop="1" thickBot="1">
      <c r="A186" s="685">
        <f>A182+1</f>
        <v>43</v>
      </c>
      <c r="B186" s="184" t="s">
        <v>335</v>
      </c>
      <c r="C186" s="184" t="s">
        <v>337</v>
      </c>
      <c r="D186" s="184" t="s">
        <v>24</v>
      </c>
      <c r="E186" s="689" t="s">
        <v>339</v>
      </c>
      <c r="F186" s="689"/>
      <c r="G186" s="689" t="s">
        <v>330</v>
      </c>
      <c r="H186" s="690"/>
      <c r="I186" s="167"/>
      <c r="J186" s="185" t="s">
        <v>2</v>
      </c>
      <c r="K186" s="186"/>
      <c r="L186" s="186"/>
      <c r="M186" s="250"/>
      <c r="N186" s="170"/>
      <c r="V186" s="111"/>
    </row>
    <row r="187" spans="1:22" ht="13.5" thickBot="1">
      <c r="A187" s="686"/>
      <c r="B187" s="188"/>
      <c r="C187" s="188"/>
      <c r="D187" s="189"/>
      <c r="E187" s="188"/>
      <c r="F187" s="188"/>
      <c r="G187" s="775"/>
      <c r="H187" s="747"/>
      <c r="I187" s="776"/>
      <c r="J187" s="190" t="s">
        <v>2</v>
      </c>
      <c r="K187" s="190"/>
      <c r="L187" s="190"/>
      <c r="M187" s="254"/>
      <c r="N187" s="170"/>
      <c r="V187" s="111">
        <v>0</v>
      </c>
    </row>
    <row r="188" spans="1:22" ht="26.25" thickBot="1">
      <c r="A188" s="686"/>
      <c r="B188" s="178" t="s">
        <v>336</v>
      </c>
      <c r="C188" s="178" t="s">
        <v>338</v>
      </c>
      <c r="D188" s="178" t="s">
        <v>23</v>
      </c>
      <c r="E188" s="694" t="s">
        <v>340</v>
      </c>
      <c r="F188" s="694"/>
      <c r="G188" s="695"/>
      <c r="H188" s="696"/>
      <c r="I188" s="697"/>
      <c r="J188" s="192" t="s">
        <v>1</v>
      </c>
      <c r="K188" s="193"/>
      <c r="L188" s="193"/>
      <c r="M188" s="252"/>
      <c r="N188" s="170"/>
      <c r="V188" s="111"/>
    </row>
    <row r="189" spans="1:22" ht="13.5" thickBot="1">
      <c r="A189" s="687"/>
      <c r="B189" s="195"/>
      <c r="C189" s="195"/>
      <c r="D189" s="199"/>
      <c r="E189" s="197" t="s">
        <v>4</v>
      </c>
      <c r="F189" s="198"/>
      <c r="G189" s="772"/>
      <c r="H189" s="773"/>
      <c r="I189" s="774"/>
      <c r="J189" s="192" t="s">
        <v>0</v>
      </c>
      <c r="K189" s="193"/>
      <c r="L189" s="193"/>
      <c r="M189" s="252"/>
      <c r="N189" s="170"/>
      <c r="V189" s="111"/>
    </row>
    <row r="190" spans="1:22" ht="39.75" thickTop="1" thickBot="1">
      <c r="A190" s="685">
        <f>A186+1</f>
        <v>44</v>
      </c>
      <c r="B190" s="184" t="s">
        <v>335</v>
      </c>
      <c r="C190" s="184" t="s">
        <v>337</v>
      </c>
      <c r="D190" s="184" t="s">
        <v>24</v>
      </c>
      <c r="E190" s="689" t="s">
        <v>339</v>
      </c>
      <c r="F190" s="689"/>
      <c r="G190" s="689" t="s">
        <v>330</v>
      </c>
      <c r="H190" s="690"/>
      <c r="I190" s="167"/>
      <c r="J190" s="185" t="s">
        <v>2</v>
      </c>
      <c r="K190" s="186"/>
      <c r="L190" s="186"/>
      <c r="M190" s="250"/>
      <c r="N190" s="170"/>
      <c r="V190" s="111"/>
    </row>
    <row r="191" spans="1:22" ht="13.5" thickBot="1">
      <c r="A191" s="686"/>
      <c r="B191" s="188"/>
      <c r="C191" s="188"/>
      <c r="D191" s="189"/>
      <c r="E191" s="188"/>
      <c r="F191" s="188"/>
      <c r="G191" s="775"/>
      <c r="H191" s="747"/>
      <c r="I191" s="776"/>
      <c r="J191" s="190" t="s">
        <v>2</v>
      </c>
      <c r="K191" s="190"/>
      <c r="L191" s="190"/>
      <c r="M191" s="254"/>
      <c r="N191" s="170"/>
      <c r="V191" s="111">
        <v>0</v>
      </c>
    </row>
    <row r="192" spans="1:22" ht="26.25" thickBot="1">
      <c r="A192" s="686"/>
      <c r="B192" s="178" t="s">
        <v>336</v>
      </c>
      <c r="C192" s="178" t="s">
        <v>338</v>
      </c>
      <c r="D192" s="178" t="s">
        <v>23</v>
      </c>
      <c r="E192" s="694" t="s">
        <v>340</v>
      </c>
      <c r="F192" s="694"/>
      <c r="G192" s="695"/>
      <c r="H192" s="696"/>
      <c r="I192" s="697"/>
      <c r="J192" s="192" t="s">
        <v>1</v>
      </c>
      <c r="K192" s="193"/>
      <c r="L192" s="193"/>
      <c r="M192" s="252"/>
      <c r="N192" s="170"/>
      <c r="V192" s="111"/>
    </row>
    <row r="193" spans="1:22" ht="13.5" thickBot="1">
      <c r="A193" s="687"/>
      <c r="B193" s="195"/>
      <c r="C193" s="195"/>
      <c r="D193" s="199"/>
      <c r="E193" s="197" t="s">
        <v>4</v>
      </c>
      <c r="F193" s="198"/>
      <c r="G193" s="772"/>
      <c r="H193" s="773"/>
      <c r="I193" s="774"/>
      <c r="J193" s="192" t="s">
        <v>0</v>
      </c>
      <c r="K193" s="193"/>
      <c r="L193" s="193"/>
      <c r="M193" s="252"/>
      <c r="N193" s="170"/>
      <c r="V193" s="111"/>
    </row>
    <row r="194" spans="1:22" ht="39.75" thickTop="1" thickBot="1">
      <c r="A194" s="685">
        <f>A190+1</f>
        <v>45</v>
      </c>
      <c r="B194" s="184" t="s">
        <v>335</v>
      </c>
      <c r="C194" s="184" t="s">
        <v>337</v>
      </c>
      <c r="D194" s="184" t="s">
        <v>24</v>
      </c>
      <c r="E194" s="689" t="s">
        <v>339</v>
      </c>
      <c r="F194" s="689"/>
      <c r="G194" s="689" t="s">
        <v>330</v>
      </c>
      <c r="H194" s="690"/>
      <c r="I194" s="167"/>
      <c r="J194" s="185" t="s">
        <v>2</v>
      </c>
      <c r="K194" s="186"/>
      <c r="L194" s="186"/>
      <c r="M194" s="250"/>
      <c r="N194" s="170"/>
      <c r="V194" s="111"/>
    </row>
    <row r="195" spans="1:22" ht="13.5" thickBot="1">
      <c r="A195" s="686"/>
      <c r="B195" s="188"/>
      <c r="C195" s="188"/>
      <c r="D195" s="189"/>
      <c r="E195" s="188"/>
      <c r="F195" s="188"/>
      <c r="G195" s="775"/>
      <c r="H195" s="747"/>
      <c r="I195" s="776"/>
      <c r="J195" s="190" t="s">
        <v>2</v>
      </c>
      <c r="K195" s="190"/>
      <c r="L195" s="190"/>
      <c r="M195" s="254"/>
      <c r="N195" s="170"/>
      <c r="V195" s="111">
        <v>0</v>
      </c>
    </row>
    <row r="196" spans="1:22" ht="26.25" thickBot="1">
      <c r="A196" s="686"/>
      <c r="B196" s="178" t="s">
        <v>336</v>
      </c>
      <c r="C196" s="178" t="s">
        <v>338</v>
      </c>
      <c r="D196" s="178" t="s">
        <v>23</v>
      </c>
      <c r="E196" s="694" t="s">
        <v>340</v>
      </c>
      <c r="F196" s="694"/>
      <c r="G196" s="695"/>
      <c r="H196" s="696"/>
      <c r="I196" s="697"/>
      <c r="J196" s="192" t="s">
        <v>1</v>
      </c>
      <c r="K196" s="193"/>
      <c r="L196" s="193"/>
      <c r="M196" s="252"/>
      <c r="N196" s="170"/>
      <c r="V196" s="111"/>
    </row>
    <row r="197" spans="1:22" ht="13.5" thickBot="1">
      <c r="A197" s="687"/>
      <c r="B197" s="195"/>
      <c r="C197" s="195"/>
      <c r="D197" s="199"/>
      <c r="E197" s="197" t="s">
        <v>4</v>
      </c>
      <c r="F197" s="198"/>
      <c r="G197" s="772"/>
      <c r="H197" s="773"/>
      <c r="I197" s="774"/>
      <c r="J197" s="192" t="s">
        <v>0</v>
      </c>
      <c r="K197" s="193"/>
      <c r="L197" s="193"/>
      <c r="M197" s="252"/>
      <c r="N197" s="170"/>
      <c r="V197" s="111"/>
    </row>
    <row r="198" spans="1:22" ht="39.75" thickTop="1" thickBot="1">
      <c r="A198" s="685">
        <f>A194+1</f>
        <v>46</v>
      </c>
      <c r="B198" s="184" t="s">
        <v>335</v>
      </c>
      <c r="C198" s="184" t="s">
        <v>337</v>
      </c>
      <c r="D198" s="184" t="s">
        <v>24</v>
      </c>
      <c r="E198" s="689" t="s">
        <v>339</v>
      </c>
      <c r="F198" s="689"/>
      <c r="G198" s="689" t="s">
        <v>330</v>
      </c>
      <c r="H198" s="690"/>
      <c r="I198" s="167"/>
      <c r="J198" s="185" t="s">
        <v>2</v>
      </c>
      <c r="K198" s="186"/>
      <c r="L198" s="186"/>
      <c r="M198" s="250"/>
      <c r="N198" s="170"/>
      <c r="V198" s="111"/>
    </row>
    <row r="199" spans="1:22" ht="13.5" thickBot="1">
      <c r="A199" s="686"/>
      <c r="B199" s="188"/>
      <c r="C199" s="188"/>
      <c r="D199" s="189"/>
      <c r="E199" s="188"/>
      <c r="F199" s="188"/>
      <c r="G199" s="775"/>
      <c r="H199" s="747"/>
      <c r="I199" s="776"/>
      <c r="J199" s="190" t="s">
        <v>2</v>
      </c>
      <c r="K199" s="190"/>
      <c r="L199" s="190"/>
      <c r="M199" s="254"/>
      <c r="N199" s="170"/>
      <c r="V199" s="111">
        <v>0</v>
      </c>
    </row>
    <row r="200" spans="1:22" ht="26.25" thickBot="1">
      <c r="A200" s="686"/>
      <c r="B200" s="178" t="s">
        <v>336</v>
      </c>
      <c r="C200" s="178" t="s">
        <v>338</v>
      </c>
      <c r="D200" s="178" t="s">
        <v>23</v>
      </c>
      <c r="E200" s="694" t="s">
        <v>340</v>
      </c>
      <c r="F200" s="694"/>
      <c r="G200" s="695"/>
      <c r="H200" s="696"/>
      <c r="I200" s="697"/>
      <c r="J200" s="192" t="s">
        <v>1</v>
      </c>
      <c r="K200" s="193"/>
      <c r="L200" s="193"/>
      <c r="M200" s="252"/>
      <c r="N200" s="170"/>
      <c r="V200" s="111"/>
    </row>
    <row r="201" spans="1:22" ht="13.5" thickBot="1">
      <c r="A201" s="687"/>
      <c r="B201" s="195"/>
      <c r="C201" s="195"/>
      <c r="D201" s="199"/>
      <c r="E201" s="197" t="s">
        <v>4</v>
      </c>
      <c r="F201" s="198"/>
      <c r="G201" s="772"/>
      <c r="H201" s="773"/>
      <c r="I201" s="774"/>
      <c r="J201" s="192" t="s">
        <v>0</v>
      </c>
      <c r="K201" s="193"/>
      <c r="L201" s="193"/>
      <c r="M201" s="252"/>
      <c r="N201" s="170"/>
      <c r="V201" s="111"/>
    </row>
    <row r="202" spans="1:22" ht="39.75" thickTop="1" thickBot="1">
      <c r="A202" s="685">
        <f>A198+1</f>
        <v>47</v>
      </c>
      <c r="B202" s="184" t="s">
        <v>335</v>
      </c>
      <c r="C202" s="184" t="s">
        <v>337</v>
      </c>
      <c r="D202" s="184" t="s">
        <v>24</v>
      </c>
      <c r="E202" s="689" t="s">
        <v>339</v>
      </c>
      <c r="F202" s="689"/>
      <c r="G202" s="689" t="s">
        <v>330</v>
      </c>
      <c r="H202" s="690"/>
      <c r="I202" s="167"/>
      <c r="J202" s="185" t="s">
        <v>2</v>
      </c>
      <c r="K202" s="186"/>
      <c r="L202" s="186"/>
      <c r="M202" s="250"/>
      <c r="N202" s="170"/>
      <c r="V202" s="111"/>
    </row>
    <row r="203" spans="1:22" ht="13.5" thickBot="1">
      <c r="A203" s="686"/>
      <c r="B203" s="188"/>
      <c r="C203" s="188"/>
      <c r="D203" s="189"/>
      <c r="E203" s="188"/>
      <c r="F203" s="188"/>
      <c r="G203" s="775"/>
      <c r="H203" s="747"/>
      <c r="I203" s="776"/>
      <c r="J203" s="190" t="s">
        <v>2</v>
      </c>
      <c r="K203" s="190"/>
      <c r="L203" s="190"/>
      <c r="M203" s="254"/>
      <c r="N203" s="170"/>
      <c r="V203" s="111">
        <v>0</v>
      </c>
    </row>
    <row r="204" spans="1:22" ht="26.25" thickBot="1">
      <c r="A204" s="686"/>
      <c r="B204" s="178" t="s">
        <v>336</v>
      </c>
      <c r="C204" s="178" t="s">
        <v>338</v>
      </c>
      <c r="D204" s="178" t="s">
        <v>23</v>
      </c>
      <c r="E204" s="694" t="s">
        <v>340</v>
      </c>
      <c r="F204" s="694"/>
      <c r="G204" s="695"/>
      <c r="H204" s="696"/>
      <c r="I204" s="697"/>
      <c r="J204" s="192" t="s">
        <v>1</v>
      </c>
      <c r="K204" s="193"/>
      <c r="L204" s="193"/>
      <c r="M204" s="252"/>
      <c r="N204" s="170"/>
      <c r="V204" s="111"/>
    </row>
    <row r="205" spans="1:22" ht="13.5" thickBot="1">
      <c r="A205" s="687"/>
      <c r="B205" s="195"/>
      <c r="C205" s="195"/>
      <c r="D205" s="199"/>
      <c r="E205" s="197" t="s">
        <v>4</v>
      </c>
      <c r="F205" s="198"/>
      <c r="G205" s="772"/>
      <c r="H205" s="773"/>
      <c r="I205" s="774"/>
      <c r="J205" s="192" t="s">
        <v>0</v>
      </c>
      <c r="K205" s="193"/>
      <c r="L205" s="193"/>
      <c r="M205" s="252"/>
      <c r="N205" s="170"/>
      <c r="V205" s="111"/>
    </row>
    <row r="206" spans="1:22" ht="39.75" thickTop="1" thickBot="1">
      <c r="A206" s="685">
        <f>A202+1</f>
        <v>48</v>
      </c>
      <c r="B206" s="184" t="s">
        <v>335</v>
      </c>
      <c r="C206" s="184" t="s">
        <v>337</v>
      </c>
      <c r="D206" s="184" t="s">
        <v>24</v>
      </c>
      <c r="E206" s="689" t="s">
        <v>339</v>
      </c>
      <c r="F206" s="689"/>
      <c r="G206" s="689" t="s">
        <v>330</v>
      </c>
      <c r="H206" s="690"/>
      <c r="I206" s="167"/>
      <c r="J206" s="185" t="s">
        <v>2</v>
      </c>
      <c r="K206" s="186"/>
      <c r="L206" s="186"/>
      <c r="M206" s="250"/>
      <c r="N206" s="170"/>
      <c r="V206" s="111"/>
    </row>
    <row r="207" spans="1:22" ht="13.5" thickBot="1">
      <c r="A207" s="686"/>
      <c r="B207" s="188"/>
      <c r="C207" s="188"/>
      <c r="D207" s="189"/>
      <c r="E207" s="188"/>
      <c r="F207" s="188"/>
      <c r="G207" s="775"/>
      <c r="H207" s="747"/>
      <c r="I207" s="776"/>
      <c r="J207" s="190" t="s">
        <v>2</v>
      </c>
      <c r="K207" s="190"/>
      <c r="L207" s="190"/>
      <c r="M207" s="254"/>
      <c r="N207" s="170"/>
      <c r="V207" s="111">
        <v>0</v>
      </c>
    </row>
    <row r="208" spans="1:22" ht="26.25" thickBot="1">
      <c r="A208" s="686"/>
      <c r="B208" s="178" t="s">
        <v>336</v>
      </c>
      <c r="C208" s="178" t="s">
        <v>338</v>
      </c>
      <c r="D208" s="178" t="s">
        <v>23</v>
      </c>
      <c r="E208" s="694" t="s">
        <v>340</v>
      </c>
      <c r="F208" s="694"/>
      <c r="G208" s="695"/>
      <c r="H208" s="696"/>
      <c r="I208" s="697"/>
      <c r="J208" s="192" t="s">
        <v>1</v>
      </c>
      <c r="K208" s="193"/>
      <c r="L208" s="193"/>
      <c r="M208" s="252"/>
      <c r="N208" s="170"/>
      <c r="V208" s="111"/>
    </row>
    <row r="209" spans="1:22" ht="13.5" thickBot="1">
      <c r="A209" s="687"/>
      <c r="B209" s="195"/>
      <c r="C209" s="195"/>
      <c r="D209" s="199"/>
      <c r="E209" s="197" t="s">
        <v>4</v>
      </c>
      <c r="F209" s="198"/>
      <c r="G209" s="772"/>
      <c r="H209" s="773"/>
      <c r="I209" s="774"/>
      <c r="J209" s="192" t="s">
        <v>0</v>
      </c>
      <c r="K209" s="193"/>
      <c r="L209" s="193"/>
      <c r="M209" s="252"/>
      <c r="N209" s="170"/>
      <c r="V209" s="111"/>
    </row>
    <row r="210" spans="1:22" ht="39.75" thickTop="1" thickBot="1">
      <c r="A210" s="685">
        <f>A206+1</f>
        <v>49</v>
      </c>
      <c r="B210" s="184" t="s">
        <v>335</v>
      </c>
      <c r="C210" s="184" t="s">
        <v>337</v>
      </c>
      <c r="D210" s="184" t="s">
        <v>24</v>
      </c>
      <c r="E210" s="689" t="s">
        <v>339</v>
      </c>
      <c r="F210" s="689"/>
      <c r="G210" s="689" t="s">
        <v>330</v>
      </c>
      <c r="H210" s="690"/>
      <c r="I210" s="167"/>
      <c r="J210" s="185" t="s">
        <v>2</v>
      </c>
      <c r="K210" s="186"/>
      <c r="L210" s="186"/>
      <c r="M210" s="250"/>
      <c r="N210" s="170"/>
      <c r="V210" s="111"/>
    </row>
    <row r="211" spans="1:22" ht="13.5" thickBot="1">
      <c r="A211" s="686"/>
      <c r="B211" s="188"/>
      <c r="C211" s="188"/>
      <c r="D211" s="189"/>
      <c r="E211" s="188"/>
      <c r="F211" s="188"/>
      <c r="G211" s="775"/>
      <c r="H211" s="747"/>
      <c r="I211" s="776"/>
      <c r="J211" s="190" t="s">
        <v>2</v>
      </c>
      <c r="K211" s="190"/>
      <c r="L211" s="190"/>
      <c r="M211" s="254"/>
      <c r="N211" s="170"/>
      <c r="V211" s="111">
        <v>0</v>
      </c>
    </row>
    <row r="212" spans="1:22" ht="26.25" thickBot="1">
      <c r="A212" s="686"/>
      <c r="B212" s="178" t="s">
        <v>336</v>
      </c>
      <c r="C212" s="178" t="s">
        <v>338</v>
      </c>
      <c r="D212" s="178" t="s">
        <v>23</v>
      </c>
      <c r="E212" s="694" t="s">
        <v>340</v>
      </c>
      <c r="F212" s="694"/>
      <c r="G212" s="695"/>
      <c r="H212" s="696"/>
      <c r="I212" s="697"/>
      <c r="J212" s="192" t="s">
        <v>1</v>
      </c>
      <c r="K212" s="193"/>
      <c r="L212" s="193"/>
      <c r="M212" s="252"/>
      <c r="N212" s="170"/>
      <c r="V212" s="111"/>
    </row>
    <row r="213" spans="1:22" ht="13.5" thickBot="1">
      <c r="A213" s="687"/>
      <c r="B213" s="195"/>
      <c r="C213" s="195"/>
      <c r="D213" s="199"/>
      <c r="E213" s="197" t="s">
        <v>4</v>
      </c>
      <c r="F213" s="198"/>
      <c r="G213" s="772"/>
      <c r="H213" s="773"/>
      <c r="I213" s="774"/>
      <c r="J213" s="192" t="s">
        <v>0</v>
      </c>
      <c r="K213" s="193"/>
      <c r="L213" s="193"/>
      <c r="M213" s="252"/>
      <c r="N213" s="170"/>
      <c r="V213" s="111"/>
    </row>
    <row r="214" spans="1:22" ht="39.75" thickTop="1" thickBot="1">
      <c r="A214" s="685">
        <f>A210+1</f>
        <v>50</v>
      </c>
      <c r="B214" s="184" t="s">
        <v>335</v>
      </c>
      <c r="C214" s="184" t="s">
        <v>337</v>
      </c>
      <c r="D214" s="184" t="s">
        <v>24</v>
      </c>
      <c r="E214" s="689" t="s">
        <v>339</v>
      </c>
      <c r="F214" s="689"/>
      <c r="G214" s="689" t="s">
        <v>330</v>
      </c>
      <c r="H214" s="690"/>
      <c r="I214" s="167"/>
      <c r="J214" s="185" t="s">
        <v>2</v>
      </c>
      <c r="K214" s="186"/>
      <c r="L214" s="186"/>
      <c r="M214" s="250"/>
      <c r="N214" s="170"/>
      <c r="V214" s="111"/>
    </row>
    <row r="215" spans="1:22" ht="13.5" thickBot="1">
      <c r="A215" s="686"/>
      <c r="B215" s="188"/>
      <c r="C215" s="188"/>
      <c r="D215" s="189"/>
      <c r="E215" s="188"/>
      <c r="F215" s="188"/>
      <c r="G215" s="775"/>
      <c r="H215" s="747"/>
      <c r="I215" s="776"/>
      <c r="J215" s="190" t="s">
        <v>2</v>
      </c>
      <c r="K215" s="190"/>
      <c r="L215" s="190"/>
      <c r="M215" s="254"/>
      <c r="N215" s="170"/>
      <c r="V215" s="111">
        <v>0</v>
      </c>
    </row>
    <row r="216" spans="1:22" ht="26.25" thickBot="1">
      <c r="A216" s="686"/>
      <c r="B216" s="178" t="s">
        <v>336</v>
      </c>
      <c r="C216" s="178" t="s">
        <v>338</v>
      </c>
      <c r="D216" s="178" t="s">
        <v>23</v>
      </c>
      <c r="E216" s="694" t="s">
        <v>340</v>
      </c>
      <c r="F216" s="694"/>
      <c r="G216" s="695"/>
      <c r="H216" s="696"/>
      <c r="I216" s="697"/>
      <c r="J216" s="192" t="s">
        <v>1</v>
      </c>
      <c r="K216" s="193"/>
      <c r="L216" s="193"/>
      <c r="M216" s="252"/>
      <c r="N216" s="170"/>
      <c r="V216" s="111"/>
    </row>
    <row r="217" spans="1:22" ht="13.5" thickBot="1">
      <c r="A217" s="687"/>
      <c r="B217" s="195"/>
      <c r="C217" s="195"/>
      <c r="D217" s="199"/>
      <c r="E217" s="197" t="s">
        <v>4</v>
      </c>
      <c r="F217" s="198"/>
      <c r="G217" s="772"/>
      <c r="H217" s="773"/>
      <c r="I217" s="774"/>
      <c r="J217" s="192" t="s">
        <v>0</v>
      </c>
      <c r="K217" s="193"/>
      <c r="L217" s="193"/>
      <c r="M217" s="252"/>
      <c r="N217" s="170"/>
      <c r="V217" s="111"/>
    </row>
    <row r="218" spans="1:22" ht="39.75" thickTop="1" thickBot="1">
      <c r="A218" s="685">
        <f>A214+1</f>
        <v>51</v>
      </c>
      <c r="B218" s="184" t="s">
        <v>335</v>
      </c>
      <c r="C218" s="184" t="s">
        <v>337</v>
      </c>
      <c r="D218" s="184" t="s">
        <v>24</v>
      </c>
      <c r="E218" s="689" t="s">
        <v>339</v>
      </c>
      <c r="F218" s="689"/>
      <c r="G218" s="689" t="s">
        <v>330</v>
      </c>
      <c r="H218" s="690"/>
      <c r="I218" s="167"/>
      <c r="J218" s="185" t="s">
        <v>2</v>
      </c>
      <c r="K218" s="186"/>
      <c r="L218" s="186"/>
      <c r="M218" s="250"/>
      <c r="N218" s="170"/>
      <c r="V218" s="111"/>
    </row>
    <row r="219" spans="1:22" ht="13.5" thickBot="1">
      <c r="A219" s="686"/>
      <c r="B219" s="188"/>
      <c r="C219" s="188"/>
      <c r="D219" s="189"/>
      <c r="E219" s="188"/>
      <c r="F219" s="188"/>
      <c r="G219" s="775"/>
      <c r="H219" s="747"/>
      <c r="I219" s="776"/>
      <c r="J219" s="190" t="s">
        <v>2</v>
      </c>
      <c r="K219" s="190"/>
      <c r="L219" s="190"/>
      <c r="M219" s="254"/>
      <c r="N219" s="170"/>
      <c r="V219" s="111">
        <v>0</v>
      </c>
    </row>
    <row r="220" spans="1:22" ht="26.25" thickBot="1">
      <c r="A220" s="686"/>
      <c r="B220" s="178" t="s">
        <v>336</v>
      </c>
      <c r="C220" s="178" t="s">
        <v>338</v>
      </c>
      <c r="D220" s="178" t="s">
        <v>23</v>
      </c>
      <c r="E220" s="694" t="s">
        <v>340</v>
      </c>
      <c r="F220" s="694"/>
      <c r="G220" s="695"/>
      <c r="H220" s="696"/>
      <c r="I220" s="697"/>
      <c r="J220" s="192" t="s">
        <v>1</v>
      </c>
      <c r="K220" s="193"/>
      <c r="L220" s="193"/>
      <c r="M220" s="252"/>
      <c r="N220" s="170"/>
      <c r="V220" s="111"/>
    </row>
    <row r="221" spans="1:22" ht="13.5" thickBot="1">
      <c r="A221" s="687"/>
      <c r="B221" s="195"/>
      <c r="C221" s="195"/>
      <c r="D221" s="199"/>
      <c r="E221" s="197" t="s">
        <v>4</v>
      </c>
      <c r="F221" s="198"/>
      <c r="G221" s="772"/>
      <c r="H221" s="773"/>
      <c r="I221" s="774"/>
      <c r="J221" s="192" t="s">
        <v>0</v>
      </c>
      <c r="K221" s="193"/>
      <c r="L221" s="193"/>
      <c r="M221" s="252"/>
      <c r="N221" s="170"/>
      <c r="V221" s="111"/>
    </row>
    <row r="222" spans="1:22" ht="39.75" thickTop="1" thickBot="1">
      <c r="A222" s="685">
        <f>A218+1</f>
        <v>52</v>
      </c>
      <c r="B222" s="184" t="s">
        <v>335</v>
      </c>
      <c r="C222" s="184" t="s">
        <v>337</v>
      </c>
      <c r="D222" s="184" t="s">
        <v>24</v>
      </c>
      <c r="E222" s="689" t="s">
        <v>339</v>
      </c>
      <c r="F222" s="689"/>
      <c r="G222" s="689" t="s">
        <v>330</v>
      </c>
      <c r="H222" s="690"/>
      <c r="I222" s="167"/>
      <c r="J222" s="185" t="s">
        <v>2</v>
      </c>
      <c r="K222" s="186"/>
      <c r="L222" s="186"/>
      <c r="M222" s="250"/>
      <c r="N222" s="170"/>
      <c r="V222" s="111"/>
    </row>
    <row r="223" spans="1:22" ht="13.5" thickBot="1">
      <c r="A223" s="686"/>
      <c r="B223" s="188"/>
      <c r="C223" s="188"/>
      <c r="D223" s="189"/>
      <c r="E223" s="188"/>
      <c r="F223" s="188"/>
      <c r="G223" s="775"/>
      <c r="H223" s="747"/>
      <c r="I223" s="776"/>
      <c r="J223" s="190" t="s">
        <v>2</v>
      </c>
      <c r="K223" s="190"/>
      <c r="L223" s="190"/>
      <c r="M223" s="254"/>
      <c r="N223" s="170"/>
      <c r="V223" s="111">
        <v>0</v>
      </c>
    </row>
    <row r="224" spans="1:22" ht="26.25" thickBot="1">
      <c r="A224" s="686"/>
      <c r="B224" s="178" t="s">
        <v>336</v>
      </c>
      <c r="C224" s="178" t="s">
        <v>338</v>
      </c>
      <c r="D224" s="178" t="s">
        <v>23</v>
      </c>
      <c r="E224" s="694" t="s">
        <v>340</v>
      </c>
      <c r="F224" s="694"/>
      <c r="G224" s="695"/>
      <c r="H224" s="696"/>
      <c r="I224" s="697"/>
      <c r="J224" s="192" t="s">
        <v>1</v>
      </c>
      <c r="K224" s="193"/>
      <c r="L224" s="193"/>
      <c r="M224" s="252"/>
      <c r="N224" s="170"/>
      <c r="V224" s="111"/>
    </row>
    <row r="225" spans="1:22" ht="13.5" thickBot="1">
      <c r="A225" s="687"/>
      <c r="B225" s="195"/>
      <c r="C225" s="195"/>
      <c r="D225" s="199"/>
      <c r="E225" s="197" t="s">
        <v>4</v>
      </c>
      <c r="F225" s="198"/>
      <c r="G225" s="772"/>
      <c r="H225" s="773"/>
      <c r="I225" s="774"/>
      <c r="J225" s="192" t="s">
        <v>0</v>
      </c>
      <c r="K225" s="193"/>
      <c r="L225" s="193"/>
      <c r="M225" s="252"/>
      <c r="N225" s="170"/>
      <c r="V225" s="111"/>
    </row>
    <row r="226" spans="1:22" ht="39.75" thickTop="1" thickBot="1">
      <c r="A226" s="685">
        <f>A222+1</f>
        <v>53</v>
      </c>
      <c r="B226" s="184" t="s">
        <v>335</v>
      </c>
      <c r="C226" s="184" t="s">
        <v>337</v>
      </c>
      <c r="D226" s="184" t="s">
        <v>24</v>
      </c>
      <c r="E226" s="689" t="s">
        <v>339</v>
      </c>
      <c r="F226" s="689"/>
      <c r="G226" s="689" t="s">
        <v>330</v>
      </c>
      <c r="H226" s="690"/>
      <c r="I226" s="167"/>
      <c r="J226" s="185" t="s">
        <v>2</v>
      </c>
      <c r="K226" s="186"/>
      <c r="L226" s="186"/>
      <c r="M226" s="250"/>
      <c r="N226" s="170"/>
      <c r="V226" s="111"/>
    </row>
    <row r="227" spans="1:22" ht="13.5" thickBot="1">
      <c r="A227" s="686"/>
      <c r="B227" s="188"/>
      <c r="C227" s="188"/>
      <c r="D227" s="189"/>
      <c r="E227" s="188"/>
      <c r="F227" s="188"/>
      <c r="G227" s="775"/>
      <c r="H227" s="747"/>
      <c r="I227" s="776"/>
      <c r="J227" s="190" t="s">
        <v>2</v>
      </c>
      <c r="K227" s="190"/>
      <c r="L227" s="190"/>
      <c r="M227" s="254"/>
      <c r="N227" s="170"/>
      <c r="V227" s="111">
        <v>0</v>
      </c>
    </row>
    <row r="228" spans="1:22" ht="26.25" thickBot="1">
      <c r="A228" s="686"/>
      <c r="B228" s="178" t="s">
        <v>336</v>
      </c>
      <c r="C228" s="178" t="s">
        <v>338</v>
      </c>
      <c r="D228" s="178" t="s">
        <v>23</v>
      </c>
      <c r="E228" s="694" t="s">
        <v>340</v>
      </c>
      <c r="F228" s="694"/>
      <c r="G228" s="695"/>
      <c r="H228" s="696"/>
      <c r="I228" s="697"/>
      <c r="J228" s="192" t="s">
        <v>1</v>
      </c>
      <c r="K228" s="193"/>
      <c r="L228" s="193"/>
      <c r="M228" s="252"/>
      <c r="N228" s="170"/>
      <c r="V228" s="111"/>
    </row>
    <row r="229" spans="1:22" ht="13.5" thickBot="1">
      <c r="A229" s="687"/>
      <c r="B229" s="195"/>
      <c r="C229" s="195"/>
      <c r="D229" s="199"/>
      <c r="E229" s="197" t="s">
        <v>4</v>
      </c>
      <c r="F229" s="198"/>
      <c r="G229" s="772"/>
      <c r="H229" s="773"/>
      <c r="I229" s="774"/>
      <c r="J229" s="192" t="s">
        <v>0</v>
      </c>
      <c r="K229" s="193"/>
      <c r="L229" s="193"/>
      <c r="M229" s="252"/>
      <c r="N229" s="170"/>
      <c r="V229" s="111"/>
    </row>
    <row r="230" spans="1:22" ht="39.75" thickTop="1" thickBot="1">
      <c r="A230" s="685">
        <f>A226+1</f>
        <v>54</v>
      </c>
      <c r="B230" s="184" t="s">
        <v>335</v>
      </c>
      <c r="C230" s="184" t="s">
        <v>337</v>
      </c>
      <c r="D230" s="184" t="s">
        <v>24</v>
      </c>
      <c r="E230" s="689" t="s">
        <v>339</v>
      </c>
      <c r="F230" s="689"/>
      <c r="G230" s="689" t="s">
        <v>330</v>
      </c>
      <c r="H230" s="690"/>
      <c r="I230" s="167"/>
      <c r="J230" s="185" t="s">
        <v>2</v>
      </c>
      <c r="K230" s="186"/>
      <c r="L230" s="186"/>
      <c r="M230" s="250"/>
      <c r="N230" s="170"/>
      <c r="V230" s="111"/>
    </row>
    <row r="231" spans="1:22" ht="13.5" thickBot="1">
      <c r="A231" s="686"/>
      <c r="B231" s="188"/>
      <c r="C231" s="188"/>
      <c r="D231" s="189"/>
      <c r="E231" s="188"/>
      <c r="F231" s="188"/>
      <c r="G231" s="775"/>
      <c r="H231" s="747"/>
      <c r="I231" s="776"/>
      <c r="J231" s="190" t="s">
        <v>2</v>
      </c>
      <c r="K231" s="190"/>
      <c r="L231" s="190"/>
      <c r="M231" s="254"/>
      <c r="N231" s="170"/>
      <c r="V231" s="111">
        <v>0</v>
      </c>
    </row>
    <row r="232" spans="1:22" ht="26.25" thickBot="1">
      <c r="A232" s="686"/>
      <c r="B232" s="178" t="s">
        <v>336</v>
      </c>
      <c r="C232" s="178" t="s">
        <v>338</v>
      </c>
      <c r="D232" s="178" t="s">
        <v>23</v>
      </c>
      <c r="E232" s="694" t="s">
        <v>340</v>
      </c>
      <c r="F232" s="694"/>
      <c r="G232" s="695"/>
      <c r="H232" s="696"/>
      <c r="I232" s="697"/>
      <c r="J232" s="192" t="s">
        <v>1</v>
      </c>
      <c r="K232" s="193"/>
      <c r="L232" s="193"/>
      <c r="M232" s="252"/>
      <c r="N232" s="170"/>
      <c r="V232" s="111"/>
    </row>
    <row r="233" spans="1:22" ht="13.5" thickBot="1">
      <c r="A233" s="687"/>
      <c r="B233" s="195"/>
      <c r="C233" s="195"/>
      <c r="D233" s="199"/>
      <c r="E233" s="197" t="s">
        <v>4</v>
      </c>
      <c r="F233" s="198"/>
      <c r="G233" s="772"/>
      <c r="H233" s="773"/>
      <c r="I233" s="774"/>
      <c r="J233" s="192" t="s">
        <v>0</v>
      </c>
      <c r="K233" s="193"/>
      <c r="L233" s="193"/>
      <c r="M233" s="252"/>
      <c r="N233" s="170"/>
      <c r="V233" s="111"/>
    </row>
    <row r="234" spans="1:22" ht="39.75" thickTop="1" thickBot="1">
      <c r="A234" s="685">
        <f>A230+1</f>
        <v>55</v>
      </c>
      <c r="B234" s="184" t="s">
        <v>335</v>
      </c>
      <c r="C234" s="184" t="s">
        <v>337</v>
      </c>
      <c r="D234" s="184" t="s">
        <v>24</v>
      </c>
      <c r="E234" s="689" t="s">
        <v>339</v>
      </c>
      <c r="F234" s="689"/>
      <c r="G234" s="689" t="s">
        <v>330</v>
      </c>
      <c r="H234" s="690"/>
      <c r="I234" s="167"/>
      <c r="J234" s="185" t="s">
        <v>2</v>
      </c>
      <c r="K234" s="186"/>
      <c r="L234" s="186"/>
      <c r="M234" s="250"/>
      <c r="N234" s="170"/>
      <c r="V234" s="111"/>
    </row>
    <row r="235" spans="1:22" ht="13.5" thickBot="1">
      <c r="A235" s="686"/>
      <c r="B235" s="188"/>
      <c r="C235" s="188"/>
      <c r="D235" s="189"/>
      <c r="E235" s="188"/>
      <c r="F235" s="188"/>
      <c r="G235" s="775"/>
      <c r="H235" s="747"/>
      <c r="I235" s="776"/>
      <c r="J235" s="190" t="s">
        <v>2</v>
      </c>
      <c r="K235" s="190"/>
      <c r="L235" s="190"/>
      <c r="M235" s="254"/>
      <c r="N235" s="170"/>
      <c r="V235" s="111">
        <v>0</v>
      </c>
    </row>
    <row r="236" spans="1:22" ht="26.25" thickBot="1">
      <c r="A236" s="686"/>
      <c r="B236" s="178" t="s">
        <v>336</v>
      </c>
      <c r="C236" s="178" t="s">
        <v>338</v>
      </c>
      <c r="D236" s="178" t="s">
        <v>23</v>
      </c>
      <c r="E236" s="694" t="s">
        <v>340</v>
      </c>
      <c r="F236" s="694"/>
      <c r="G236" s="695"/>
      <c r="H236" s="696"/>
      <c r="I236" s="697"/>
      <c r="J236" s="192" t="s">
        <v>1</v>
      </c>
      <c r="K236" s="193"/>
      <c r="L236" s="193"/>
      <c r="M236" s="252"/>
      <c r="N236" s="170"/>
      <c r="V236" s="111"/>
    </row>
    <row r="237" spans="1:22" ht="13.5" thickBot="1">
      <c r="A237" s="687"/>
      <c r="B237" s="195"/>
      <c r="C237" s="195"/>
      <c r="D237" s="199"/>
      <c r="E237" s="197" t="s">
        <v>4</v>
      </c>
      <c r="F237" s="198"/>
      <c r="G237" s="772"/>
      <c r="H237" s="773"/>
      <c r="I237" s="774"/>
      <c r="J237" s="192" t="s">
        <v>0</v>
      </c>
      <c r="K237" s="193"/>
      <c r="L237" s="193"/>
      <c r="M237" s="252"/>
      <c r="N237" s="170"/>
      <c r="V237" s="111"/>
    </row>
    <row r="238" spans="1:22" ht="39.75" thickTop="1" thickBot="1">
      <c r="A238" s="685">
        <f>A234+1</f>
        <v>56</v>
      </c>
      <c r="B238" s="184" t="s">
        <v>335</v>
      </c>
      <c r="C238" s="184" t="s">
        <v>337</v>
      </c>
      <c r="D238" s="184" t="s">
        <v>24</v>
      </c>
      <c r="E238" s="689" t="s">
        <v>339</v>
      </c>
      <c r="F238" s="689"/>
      <c r="G238" s="689" t="s">
        <v>330</v>
      </c>
      <c r="H238" s="690"/>
      <c r="I238" s="167"/>
      <c r="J238" s="185" t="s">
        <v>2</v>
      </c>
      <c r="K238" s="186"/>
      <c r="L238" s="186"/>
      <c r="M238" s="250"/>
      <c r="N238" s="170"/>
      <c r="V238" s="111"/>
    </row>
    <row r="239" spans="1:22" ht="13.5" thickBot="1">
      <c r="A239" s="686"/>
      <c r="B239" s="188"/>
      <c r="C239" s="188"/>
      <c r="D239" s="189"/>
      <c r="E239" s="188"/>
      <c r="F239" s="188"/>
      <c r="G239" s="775"/>
      <c r="H239" s="747"/>
      <c r="I239" s="776"/>
      <c r="J239" s="190" t="s">
        <v>2</v>
      </c>
      <c r="K239" s="190"/>
      <c r="L239" s="190"/>
      <c r="M239" s="254"/>
      <c r="N239" s="170"/>
      <c r="V239" s="111">
        <v>0</v>
      </c>
    </row>
    <row r="240" spans="1:22" ht="26.25" thickBot="1">
      <c r="A240" s="686"/>
      <c r="B240" s="178" t="s">
        <v>336</v>
      </c>
      <c r="C240" s="178" t="s">
        <v>338</v>
      </c>
      <c r="D240" s="178" t="s">
        <v>23</v>
      </c>
      <c r="E240" s="694" t="s">
        <v>340</v>
      </c>
      <c r="F240" s="694"/>
      <c r="G240" s="695"/>
      <c r="H240" s="696"/>
      <c r="I240" s="697"/>
      <c r="J240" s="192" t="s">
        <v>1</v>
      </c>
      <c r="K240" s="193"/>
      <c r="L240" s="193"/>
      <c r="M240" s="252"/>
      <c r="N240" s="170"/>
      <c r="V240" s="111"/>
    </row>
    <row r="241" spans="1:22" ht="13.5" thickBot="1">
      <c r="A241" s="687"/>
      <c r="B241" s="195"/>
      <c r="C241" s="195"/>
      <c r="D241" s="199"/>
      <c r="E241" s="197" t="s">
        <v>4</v>
      </c>
      <c r="F241" s="198"/>
      <c r="G241" s="772"/>
      <c r="H241" s="773"/>
      <c r="I241" s="774"/>
      <c r="J241" s="192" t="s">
        <v>0</v>
      </c>
      <c r="K241" s="193"/>
      <c r="L241" s="193"/>
      <c r="M241" s="252"/>
      <c r="N241" s="170"/>
      <c r="V241" s="111"/>
    </row>
    <row r="242" spans="1:22" ht="39.75" thickTop="1" thickBot="1">
      <c r="A242" s="685">
        <f>A238+1</f>
        <v>57</v>
      </c>
      <c r="B242" s="184" t="s">
        <v>335</v>
      </c>
      <c r="C242" s="184" t="s">
        <v>337</v>
      </c>
      <c r="D242" s="184" t="s">
        <v>24</v>
      </c>
      <c r="E242" s="689" t="s">
        <v>339</v>
      </c>
      <c r="F242" s="689"/>
      <c r="G242" s="689" t="s">
        <v>330</v>
      </c>
      <c r="H242" s="690"/>
      <c r="I242" s="167"/>
      <c r="J242" s="185" t="s">
        <v>2</v>
      </c>
      <c r="K242" s="186"/>
      <c r="L242" s="186"/>
      <c r="M242" s="250"/>
      <c r="N242" s="170"/>
      <c r="V242" s="111"/>
    </row>
    <row r="243" spans="1:22" ht="13.5" thickBot="1">
      <c r="A243" s="686"/>
      <c r="B243" s="188"/>
      <c r="C243" s="188"/>
      <c r="D243" s="189"/>
      <c r="E243" s="188"/>
      <c r="F243" s="188"/>
      <c r="G243" s="775"/>
      <c r="H243" s="747"/>
      <c r="I243" s="776"/>
      <c r="J243" s="190" t="s">
        <v>2</v>
      </c>
      <c r="K243" s="190"/>
      <c r="L243" s="190"/>
      <c r="M243" s="254"/>
      <c r="N243" s="170"/>
      <c r="V243" s="111">
        <v>0</v>
      </c>
    </row>
    <row r="244" spans="1:22" ht="26.25" thickBot="1">
      <c r="A244" s="686"/>
      <c r="B244" s="178" t="s">
        <v>336</v>
      </c>
      <c r="C244" s="178" t="s">
        <v>338</v>
      </c>
      <c r="D244" s="178" t="s">
        <v>23</v>
      </c>
      <c r="E244" s="694" t="s">
        <v>340</v>
      </c>
      <c r="F244" s="694"/>
      <c r="G244" s="695"/>
      <c r="H244" s="696"/>
      <c r="I244" s="697"/>
      <c r="J244" s="192" t="s">
        <v>1</v>
      </c>
      <c r="K244" s="193"/>
      <c r="L244" s="193"/>
      <c r="M244" s="252"/>
      <c r="N244" s="170"/>
      <c r="V244" s="111"/>
    </row>
    <row r="245" spans="1:22" ht="13.5" thickBot="1">
      <c r="A245" s="687"/>
      <c r="B245" s="195"/>
      <c r="C245" s="195"/>
      <c r="D245" s="199"/>
      <c r="E245" s="197" t="s">
        <v>4</v>
      </c>
      <c r="F245" s="198"/>
      <c r="G245" s="772"/>
      <c r="H245" s="773"/>
      <c r="I245" s="774"/>
      <c r="J245" s="192" t="s">
        <v>0</v>
      </c>
      <c r="K245" s="193"/>
      <c r="L245" s="193"/>
      <c r="M245" s="252"/>
      <c r="N245" s="170"/>
      <c r="V245" s="111"/>
    </row>
    <row r="246" spans="1:22" ht="39.75" thickTop="1" thickBot="1">
      <c r="A246" s="685">
        <f>A242+1</f>
        <v>58</v>
      </c>
      <c r="B246" s="184" t="s">
        <v>335</v>
      </c>
      <c r="C246" s="184" t="s">
        <v>337</v>
      </c>
      <c r="D246" s="184" t="s">
        <v>24</v>
      </c>
      <c r="E246" s="689" t="s">
        <v>339</v>
      </c>
      <c r="F246" s="689"/>
      <c r="G246" s="689" t="s">
        <v>330</v>
      </c>
      <c r="H246" s="690"/>
      <c r="I246" s="167"/>
      <c r="J246" s="185" t="s">
        <v>2</v>
      </c>
      <c r="K246" s="186"/>
      <c r="L246" s="186"/>
      <c r="M246" s="250"/>
      <c r="N246" s="170"/>
      <c r="V246" s="111"/>
    </row>
    <row r="247" spans="1:22" ht="13.5" thickBot="1">
      <c r="A247" s="686"/>
      <c r="B247" s="188"/>
      <c r="C247" s="188"/>
      <c r="D247" s="189"/>
      <c r="E247" s="188"/>
      <c r="F247" s="188"/>
      <c r="G247" s="775"/>
      <c r="H247" s="747"/>
      <c r="I247" s="776"/>
      <c r="J247" s="190" t="s">
        <v>2</v>
      </c>
      <c r="K247" s="190"/>
      <c r="L247" s="190"/>
      <c r="M247" s="254"/>
      <c r="N247" s="170"/>
      <c r="V247" s="111">
        <v>0</v>
      </c>
    </row>
    <row r="248" spans="1:22" ht="26.25" thickBot="1">
      <c r="A248" s="686"/>
      <c r="B248" s="178" t="s">
        <v>336</v>
      </c>
      <c r="C248" s="178" t="s">
        <v>338</v>
      </c>
      <c r="D248" s="178" t="s">
        <v>23</v>
      </c>
      <c r="E248" s="694" t="s">
        <v>340</v>
      </c>
      <c r="F248" s="694"/>
      <c r="G248" s="695"/>
      <c r="H248" s="696"/>
      <c r="I248" s="697"/>
      <c r="J248" s="192" t="s">
        <v>1</v>
      </c>
      <c r="K248" s="193"/>
      <c r="L248" s="193"/>
      <c r="M248" s="252"/>
      <c r="N248" s="170"/>
      <c r="V248" s="111"/>
    </row>
    <row r="249" spans="1:22" ht="13.5" thickBot="1">
      <c r="A249" s="687"/>
      <c r="B249" s="195"/>
      <c r="C249" s="195"/>
      <c r="D249" s="199"/>
      <c r="E249" s="197" t="s">
        <v>4</v>
      </c>
      <c r="F249" s="198"/>
      <c r="G249" s="772"/>
      <c r="H249" s="773"/>
      <c r="I249" s="774"/>
      <c r="J249" s="192" t="s">
        <v>0</v>
      </c>
      <c r="K249" s="193"/>
      <c r="L249" s="193"/>
      <c r="M249" s="252"/>
      <c r="N249" s="170"/>
      <c r="V249" s="111"/>
    </row>
    <row r="250" spans="1:22" ht="39.75" thickTop="1" thickBot="1">
      <c r="A250" s="685">
        <f>A246+1</f>
        <v>59</v>
      </c>
      <c r="B250" s="184" t="s">
        <v>335</v>
      </c>
      <c r="C250" s="184" t="s">
        <v>337</v>
      </c>
      <c r="D250" s="184" t="s">
        <v>24</v>
      </c>
      <c r="E250" s="689" t="s">
        <v>339</v>
      </c>
      <c r="F250" s="689"/>
      <c r="G250" s="689" t="s">
        <v>330</v>
      </c>
      <c r="H250" s="690"/>
      <c r="I250" s="167"/>
      <c r="J250" s="185" t="s">
        <v>2</v>
      </c>
      <c r="K250" s="186"/>
      <c r="L250" s="186"/>
      <c r="M250" s="250"/>
      <c r="N250" s="170"/>
      <c r="V250" s="111"/>
    </row>
    <row r="251" spans="1:22" ht="13.5" thickBot="1">
      <c r="A251" s="686"/>
      <c r="B251" s="188"/>
      <c r="C251" s="188"/>
      <c r="D251" s="189"/>
      <c r="E251" s="188"/>
      <c r="F251" s="188"/>
      <c r="G251" s="775"/>
      <c r="H251" s="747"/>
      <c r="I251" s="776"/>
      <c r="J251" s="190" t="s">
        <v>2</v>
      </c>
      <c r="K251" s="190"/>
      <c r="L251" s="190"/>
      <c r="M251" s="254"/>
      <c r="N251" s="170"/>
      <c r="V251" s="111">
        <v>0</v>
      </c>
    </row>
    <row r="252" spans="1:22" ht="26.25" thickBot="1">
      <c r="A252" s="686"/>
      <c r="B252" s="178" t="s">
        <v>336</v>
      </c>
      <c r="C252" s="178" t="s">
        <v>338</v>
      </c>
      <c r="D252" s="178" t="s">
        <v>23</v>
      </c>
      <c r="E252" s="694" t="s">
        <v>340</v>
      </c>
      <c r="F252" s="694"/>
      <c r="G252" s="695"/>
      <c r="H252" s="696"/>
      <c r="I252" s="697"/>
      <c r="J252" s="192" t="s">
        <v>1</v>
      </c>
      <c r="K252" s="193"/>
      <c r="L252" s="193"/>
      <c r="M252" s="252"/>
      <c r="N252" s="170"/>
      <c r="V252" s="111"/>
    </row>
    <row r="253" spans="1:22" ht="13.5" thickBot="1">
      <c r="A253" s="687"/>
      <c r="B253" s="195"/>
      <c r="C253" s="195"/>
      <c r="D253" s="199"/>
      <c r="E253" s="197" t="s">
        <v>4</v>
      </c>
      <c r="F253" s="198"/>
      <c r="G253" s="772"/>
      <c r="H253" s="773"/>
      <c r="I253" s="774"/>
      <c r="J253" s="192" t="s">
        <v>0</v>
      </c>
      <c r="K253" s="193"/>
      <c r="L253" s="193"/>
      <c r="M253" s="252"/>
      <c r="N253" s="170"/>
      <c r="V253" s="111"/>
    </row>
    <row r="254" spans="1:22" ht="39.75" thickTop="1" thickBot="1">
      <c r="A254" s="685">
        <f>A250+1</f>
        <v>60</v>
      </c>
      <c r="B254" s="184" t="s">
        <v>335</v>
      </c>
      <c r="C254" s="184" t="s">
        <v>337</v>
      </c>
      <c r="D254" s="184" t="s">
        <v>24</v>
      </c>
      <c r="E254" s="689" t="s">
        <v>339</v>
      </c>
      <c r="F254" s="689"/>
      <c r="G254" s="689" t="s">
        <v>330</v>
      </c>
      <c r="H254" s="690"/>
      <c r="I254" s="167"/>
      <c r="J254" s="185" t="s">
        <v>2</v>
      </c>
      <c r="K254" s="186"/>
      <c r="L254" s="186"/>
      <c r="M254" s="250"/>
      <c r="N254" s="170"/>
      <c r="V254" s="111"/>
    </row>
    <row r="255" spans="1:22" ht="13.5" thickBot="1">
      <c r="A255" s="686"/>
      <c r="B255" s="188"/>
      <c r="C255" s="188"/>
      <c r="D255" s="189"/>
      <c r="E255" s="188"/>
      <c r="F255" s="188"/>
      <c r="G255" s="775"/>
      <c r="H255" s="747"/>
      <c r="I255" s="776"/>
      <c r="J255" s="190" t="s">
        <v>2</v>
      </c>
      <c r="K255" s="190"/>
      <c r="L255" s="190"/>
      <c r="M255" s="254"/>
      <c r="N255" s="170"/>
      <c r="V255" s="111">
        <v>0</v>
      </c>
    </row>
    <row r="256" spans="1:22" ht="26.25" thickBot="1">
      <c r="A256" s="686"/>
      <c r="B256" s="178" t="s">
        <v>336</v>
      </c>
      <c r="C256" s="178" t="s">
        <v>338</v>
      </c>
      <c r="D256" s="178" t="s">
        <v>23</v>
      </c>
      <c r="E256" s="694" t="s">
        <v>340</v>
      </c>
      <c r="F256" s="694"/>
      <c r="G256" s="695"/>
      <c r="H256" s="696"/>
      <c r="I256" s="697"/>
      <c r="J256" s="192" t="s">
        <v>1</v>
      </c>
      <c r="K256" s="193"/>
      <c r="L256" s="193"/>
      <c r="M256" s="252"/>
      <c r="N256" s="170"/>
      <c r="V256" s="111"/>
    </row>
    <row r="257" spans="1:22" ht="13.5" thickBot="1">
      <c r="A257" s="687"/>
      <c r="B257" s="195"/>
      <c r="C257" s="195"/>
      <c r="D257" s="199"/>
      <c r="E257" s="197" t="s">
        <v>4</v>
      </c>
      <c r="F257" s="198"/>
      <c r="G257" s="772"/>
      <c r="H257" s="773"/>
      <c r="I257" s="774"/>
      <c r="J257" s="192" t="s">
        <v>0</v>
      </c>
      <c r="K257" s="193"/>
      <c r="L257" s="193"/>
      <c r="M257" s="252"/>
      <c r="N257" s="170"/>
      <c r="V257" s="111"/>
    </row>
    <row r="258" spans="1:22" ht="39.75" thickTop="1" thickBot="1">
      <c r="A258" s="685">
        <f>A254+1</f>
        <v>61</v>
      </c>
      <c r="B258" s="184" t="s">
        <v>335</v>
      </c>
      <c r="C258" s="184" t="s">
        <v>337</v>
      </c>
      <c r="D258" s="184" t="s">
        <v>24</v>
      </c>
      <c r="E258" s="689" t="s">
        <v>339</v>
      </c>
      <c r="F258" s="689"/>
      <c r="G258" s="689" t="s">
        <v>330</v>
      </c>
      <c r="H258" s="690"/>
      <c r="I258" s="167"/>
      <c r="J258" s="185" t="s">
        <v>2</v>
      </c>
      <c r="K258" s="186"/>
      <c r="L258" s="186"/>
      <c r="M258" s="250"/>
      <c r="N258" s="170"/>
      <c r="V258" s="111"/>
    </row>
    <row r="259" spans="1:22" ht="13.5" thickBot="1">
      <c r="A259" s="686"/>
      <c r="B259" s="188"/>
      <c r="C259" s="188"/>
      <c r="D259" s="189"/>
      <c r="E259" s="188"/>
      <c r="F259" s="188"/>
      <c r="G259" s="775"/>
      <c r="H259" s="747"/>
      <c r="I259" s="776"/>
      <c r="J259" s="190" t="s">
        <v>2</v>
      </c>
      <c r="K259" s="190"/>
      <c r="L259" s="190"/>
      <c r="M259" s="254"/>
      <c r="N259" s="170"/>
      <c r="V259" s="111">
        <v>0</v>
      </c>
    </row>
    <row r="260" spans="1:22" ht="26.25" thickBot="1">
      <c r="A260" s="686"/>
      <c r="B260" s="178" t="s">
        <v>336</v>
      </c>
      <c r="C260" s="178" t="s">
        <v>338</v>
      </c>
      <c r="D260" s="178" t="s">
        <v>23</v>
      </c>
      <c r="E260" s="694" t="s">
        <v>340</v>
      </c>
      <c r="F260" s="694"/>
      <c r="G260" s="695"/>
      <c r="H260" s="696"/>
      <c r="I260" s="697"/>
      <c r="J260" s="192" t="s">
        <v>1</v>
      </c>
      <c r="K260" s="193"/>
      <c r="L260" s="193"/>
      <c r="M260" s="252"/>
      <c r="N260" s="170"/>
      <c r="V260" s="111"/>
    </row>
    <row r="261" spans="1:22" ht="13.5" thickBot="1">
      <c r="A261" s="687"/>
      <c r="B261" s="195"/>
      <c r="C261" s="195"/>
      <c r="D261" s="199"/>
      <c r="E261" s="197" t="s">
        <v>4</v>
      </c>
      <c r="F261" s="198"/>
      <c r="G261" s="772"/>
      <c r="H261" s="773"/>
      <c r="I261" s="774"/>
      <c r="J261" s="192" t="s">
        <v>0</v>
      </c>
      <c r="K261" s="193"/>
      <c r="L261" s="193"/>
      <c r="M261" s="252"/>
      <c r="N261" s="170"/>
      <c r="V261" s="111"/>
    </row>
    <row r="262" spans="1:22" ht="39.75" thickTop="1" thickBot="1">
      <c r="A262" s="685">
        <f>A258+1</f>
        <v>62</v>
      </c>
      <c r="B262" s="184" t="s">
        <v>335</v>
      </c>
      <c r="C262" s="184" t="s">
        <v>337</v>
      </c>
      <c r="D262" s="184" t="s">
        <v>24</v>
      </c>
      <c r="E262" s="689" t="s">
        <v>339</v>
      </c>
      <c r="F262" s="689"/>
      <c r="G262" s="689" t="s">
        <v>330</v>
      </c>
      <c r="H262" s="690"/>
      <c r="I262" s="167"/>
      <c r="J262" s="185" t="s">
        <v>2</v>
      </c>
      <c r="K262" s="186"/>
      <c r="L262" s="186"/>
      <c r="M262" s="250"/>
      <c r="N262" s="170"/>
      <c r="V262" s="111"/>
    </row>
    <row r="263" spans="1:22" ht="13.5" thickBot="1">
      <c r="A263" s="686"/>
      <c r="B263" s="188"/>
      <c r="C263" s="188"/>
      <c r="D263" s="189"/>
      <c r="E263" s="188"/>
      <c r="F263" s="188"/>
      <c r="G263" s="775"/>
      <c r="H263" s="747"/>
      <c r="I263" s="776"/>
      <c r="J263" s="190" t="s">
        <v>2</v>
      </c>
      <c r="K263" s="190"/>
      <c r="L263" s="190"/>
      <c r="M263" s="254"/>
      <c r="N263" s="170"/>
      <c r="V263" s="111">
        <v>0</v>
      </c>
    </row>
    <row r="264" spans="1:22" ht="26.25" thickBot="1">
      <c r="A264" s="686"/>
      <c r="B264" s="178" t="s">
        <v>336</v>
      </c>
      <c r="C264" s="178" t="s">
        <v>338</v>
      </c>
      <c r="D264" s="178" t="s">
        <v>23</v>
      </c>
      <c r="E264" s="694" t="s">
        <v>340</v>
      </c>
      <c r="F264" s="694"/>
      <c r="G264" s="695"/>
      <c r="H264" s="696"/>
      <c r="I264" s="697"/>
      <c r="J264" s="192" t="s">
        <v>1</v>
      </c>
      <c r="K264" s="193"/>
      <c r="L264" s="193"/>
      <c r="M264" s="252"/>
      <c r="N264" s="170"/>
      <c r="V264" s="111"/>
    </row>
    <row r="265" spans="1:22" ht="13.5" thickBot="1">
      <c r="A265" s="687"/>
      <c r="B265" s="195"/>
      <c r="C265" s="195"/>
      <c r="D265" s="199"/>
      <c r="E265" s="197" t="s">
        <v>4</v>
      </c>
      <c r="F265" s="198"/>
      <c r="G265" s="772"/>
      <c r="H265" s="773"/>
      <c r="I265" s="774"/>
      <c r="J265" s="192" t="s">
        <v>0</v>
      </c>
      <c r="K265" s="193"/>
      <c r="L265" s="193"/>
      <c r="M265" s="252"/>
      <c r="N265" s="170"/>
      <c r="V265" s="111"/>
    </row>
    <row r="266" spans="1:22" ht="39.75" thickTop="1" thickBot="1">
      <c r="A266" s="685">
        <f>A262+1</f>
        <v>63</v>
      </c>
      <c r="B266" s="184" t="s">
        <v>335</v>
      </c>
      <c r="C266" s="184" t="s">
        <v>337</v>
      </c>
      <c r="D266" s="184" t="s">
        <v>24</v>
      </c>
      <c r="E266" s="689" t="s">
        <v>339</v>
      </c>
      <c r="F266" s="689"/>
      <c r="G266" s="689" t="s">
        <v>330</v>
      </c>
      <c r="H266" s="690"/>
      <c r="I266" s="167"/>
      <c r="J266" s="185" t="s">
        <v>2</v>
      </c>
      <c r="K266" s="186"/>
      <c r="L266" s="186"/>
      <c r="M266" s="250"/>
      <c r="N266" s="170"/>
      <c r="V266" s="111"/>
    </row>
    <row r="267" spans="1:22" ht="13.5" thickBot="1">
      <c r="A267" s="686"/>
      <c r="B267" s="188"/>
      <c r="C267" s="188"/>
      <c r="D267" s="189"/>
      <c r="E267" s="188"/>
      <c r="F267" s="188"/>
      <c r="G267" s="775"/>
      <c r="H267" s="747"/>
      <c r="I267" s="776"/>
      <c r="J267" s="190" t="s">
        <v>2</v>
      </c>
      <c r="K267" s="190"/>
      <c r="L267" s="190"/>
      <c r="M267" s="254"/>
      <c r="N267" s="170"/>
      <c r="V267" s="111">
        <v>0</v>
      </c>
    </row>
    <row r="268" spans="1:22" ht="26.25" thickBot="1">
      <c r="A268" s="686"/>
      <c r="B268" s="178" t="s">
        <v>336</v>
      </c>
      <c r="C268" s="178" t="s">
        <v>338</v>
      </c>
      <c r="D268" s="178" t="s">
        <v>23</v>
      </c>
      <c r="E268" s="694" t="s">
        <v>340</v>
      </c>
      <c r="F268" s="694"/>
      <c r="G268" s="695"/>
      <c r="H268" s="696"/>
      <c r="I268" s="697"/>
      <c r="J268" s="192" t="s">
        <v>1</v>
      </c>
      <c r="K268" s="193"/>
      <c r="L268" s="193"/>
      <c r="M268" s="252"/>
      <c r="N268" s="170"/>
      <c r="V268" s="111"/>
    </row>
    <row r="269" spans="1:22" ht="13.5" thickBot="1">
      <c r="A269" s="687"/>
      <c r="B269" s="195"/>
      <c r="C269" s="195"/>
      <c r="D269" s="199"/>
      <c r="E269" s="197" t="s">
        <v>4</v>
      </c>
      <c r="F269" s="198"/>
      <c r="G269" s="772"/>
      <c r="H269" s="773"/>
      <c r="I269" s="774"/>
      <c r="J269" s="192" t="s">
        <v>0</v>
      </c>
      <c r="K269" s="193"/>
      <c r="L269" s="193"/>
      <c r="M269" s="252"/>
      <c r="N269" s="170"/>
      <c r="V269" s="111"/>
    </row>
    <row r="270" spans="1:22" ht="39.75" thickTop="1" thickBot="1">
      <c r="A270" s="685">
        <f>A266+1</f>
        <v>64</v>
      </c>
      <c r="B270" s="184" t="s">
        <v>335</v>
      </c>
      <c r="C270" s="184" t="s">
        <v>337</v>
      </c>
      <c r="D270" s="184" t="s">
        <v>24</v>
      </c>
      <c r="E270" s="689" t="s">
        <v>339</v>
      </c>
      <c r="F270" s="689"/>
      <c r="G270" s="689" t="s">
        <v>330</v>
      </c>
      <c r="H270" s="690"/>
      <c r="I270" s="167"/>
      <c r="J270" s="185" t="s">
        <v>2</v>
      </c>
      <c r="K270" s="186"/>
      <c r="L270" s="186"/>
      <c r="M270" s="250"/>
      <c r="N270" s="170"/>
      <c r="V270" s="111"/>
    </row>
    <row r="271" spans="1:22" ht="13.5" thickBot="1">
      <c r="A271" s="686"/>
      <c r="B271" s="188"/>
      <c r="C271" s="188"/>
      <c r="D271" s="189"/>
      <c r="E271" s="188"/>
      <c r="F271" s="188"/>
      <c r="G271" s="775"/>
      <c r="H271" s="747"/>
      <c r="I271" s="776"/>
      <c r="J271" s="190" t="s">
        <v>2</v>
      </c>
      <c r="K271" s="190"/>
      <c r="L271" s="190"/>
      <c r="M271" s="254"/>
      <c r="N271" s="170"/>
      <c r="V271" s="111">
        <v>0</v>
      </c>
    </row>
    <row r="272" spans="1:22" ht="26.25" thickBot="1">
      <c r="A272" s="686"/>
      <c r="B272" s="178" t="s">
        <v>336</v>
      </c>
      <c r="C272" s="178" t="s">
        <v>338</v>
      </c>
      <c r="D272" s="178" t="s">
        <v>23</v>
      </c>
      <c r="E272" s="694" t="s">
        <v>340</v>
      </c>
      <c r="F272" s="694"/>
      <c r="G272" s="695"/>
      <c r="H272" s="696"/>
      <c r="I272" s="697"/>
      <c r="J272" s="192" t="s">
        <v>1</v>
      </c>
      <c r="K272" s="193"/>
      <c r="L272" s="193"/>
      <c r="M272" s="252"/>
      <c r="N272" s="170"/>
      <c r="V272" s="111"/>
    </row>
    <row r="273" spans="1:22" ht="13.5" thickBot="1">
      <c r="A273" s="687"/>
      <c r="B273" s="195"/>
      <c r="C273" s="195"/>
      <c r="D273" s="199"/>
      <c r="E273" s="197" t="s">
        <v>4</v>
      </c>
      <c r="F273" s="198"/>
      <c r="G273" s="772"/>
      <c r="H273" s="773"/>
      <c r="I273" s="774"/>
      <c r="J273" s="192" t="s">
        <v>0</v>
      </c>
      <c r="K273" s="193"/>
      <c r="L273" s="193"/>
      <c r="M273" s="252"/>
      <c r="N273" s="170"/>
      <c r="V273" s="111"/>
    </row>
    <row r="274" spans="1:22" ht="39.75" thickTop="1" thickBot="1">
      <c r="A274" s="685">
        <f>A270+1</f>
        <v>65</v>
      </c>
      <c r="B274" s="184" t="s">
        <v>335</v>
      </c>
      <c r="C274" s="184" t="s">
        <v>337</v>
      </c>
      <c r="D274" s="184" t="s">
        <v>24</v>
      </c>
      <c r="E274" s="689" t="s">
        <v>339</v>
      </c>
      <c r="F274" s="689"/>
      <c r="G274" s="689" t="s">
        <v>330</v>
      </c>
      <c r="H274" s="690"/>
      <c r="I274" s="167"/>
      <c r="J274" s="185" t="s">
        <v>2</v>
      </c>
      <c r="K274" s="186"/>
      <c r="L274" s="186"/>
      <c r="M274" s="250"/>
      <c r="N274" s="170"/>
      <c r="V274" s="111"/>
    </row>
    <row r="275" spans="1:22" ht="13.5" thickBot="1">
      <c r="A275" s="686"/>
      <c r="B275" s="188"/>
      <c r="C275" s="188"/>
      <c r="D275" s="189"/>
      <c r="E275" s="188"/>
      <c r="F275" s="188"/>
      <c r="G275" s="775"/>
      <c r="H275" s="747"/>
      <c r="I275" s="776"/>
      <c r="J275" s="190" t="s">
        <v>2</v>
      </c>
      <c r="K275" s="190"/>
      <c r="L275" s="190"/>
      <c r="M275" s="254"/>
      <c r="N275" s="170"/>
      <c r="V275" s="111">
        <v>0</v>
      </c>
    </row>
    <row r="276" spans="1:22" ht="26.25" thickBot="1">
      <c r="A276" s="686"/>
      <c r="B276" s="178" t="s">
        <v>336</v>
      </c>
      <c r="C276" s="178" t="s">
        <v>338</v>
      </c>
      <c r="D276" s="178" t="s">
        <v>23</v>
      </c>
      <c r="E276" s="694" t="s">
        <v>340</v>
      </c>
      <c r="F276" s="694"/>
      <c r="G276" s="695"/>
      <c r="H276" s="696"/>
      <c r="I276" s="697"/>
      <c r="J276" s="192" t="s">
        <v>1</v>
      </c>
      <c r="K276" s="193"/>
      <c r="L276" s="193"/>
      <c r="M276" s="252"/>
      <c r="N276" s="170"/>
      <c r="V276" s="111"/>
    </row>
    <row r="277" spans="1:22" ht="13.5" thickBot="1">
      <c r="A277" s="687"/>
      <c r="B277" s="195"/>
      <c r="C277" s="195"/>
      <c r="D277" s="199"/>
      <c r="E277" s="197" t="s">
        <v>4</v>
      </c>
      <c r="F277" s="198"/>
      <c r="G277" s="772"/>
      <c r="H277" s="773"/>
      <c r="I277" s="774"/>
      <c r="J277" s="192" t="s">
        <v>0</v>
      </c>
      <c r="K277" s="193"/>
      <c r="L277" s="193"/>
      <c r="M277" s="252"/>
      <c r="N277" s="170"/>
      <c r="V277" s="111"/>
    </row>
    <row r="278" spans="1:22" ht="39.75" thickTop="1" thickBot="1">
      <c r="A278" s="685">
        <f>A274+1</f>
        <v>66</v>
      </c>
      <c r="B278" s="184" t="s">
        <v>335</v>
      </c>
      <c r="C278" s="184" t="s">
        <v>337</v>
      </c>
      <c r="D278" s="184" t="s">
        <v>24</v>
      </c>
      <c r="E278" s="689" t="s">
        <v>339</v>
      </c>
      <c r="F278" s="689"/>
      <c r="G278" s="689" t="s">
        <v>330</v>
      </c>
      <c r="H278" s="690"/>
      <c r="I278" s="167"/>
      <c r="J278" s="185" t="s">
        <v>2</v>
      </c>
      <c r="K278" s="186"/>
      <c r="L278" s="186"/>
      <c r="M278" s="250"/>
      <c r="N278" s="170"/>
      <c r="V278" s="111"/>
    </row>
    <row r="279" spans="1:22" ht="13.5" thickBot="1">
      <c r="A279" s="686"/>
      <c r="B279" s="188"/>
      <c r="C279" s="188"/>
      <c r="D279" s="189"/>
      <c r="E279" s="188"/>
      <c r="F279" s="188"/>
      <c r="G279" s="775"/>
      <c r="H279" s="747"/>
      <c r="I279" s="776"/>
      <c r="J279" s="190" t="s">
        <v>2</v>
      </c>
      <c r="K279" s="190"/>
      <c r="L279" s="190"/>
      <c r="M279" s="254"/>
      <c r="N279" s="170"/>
      <c r="V279" s="111">
        <v>0</v>
      </c>
    </row>
    <row r="280" spans="1:22" ht="26.25" thickBot="1">
      <c r="A280" s="686"/>
      <c r="B280" s="178" t="s">
        <v>336</v>
      </c>
      <c r="C280" s="178" t="s">
        <v>338</v>
      </c>
      <c r="D280" s="178" t="s">
        <v>23</v>
      </c>
      <c r="E280" s="694" t="s">
        <v>340</v>
      </c>
      <c r="F280" s="694"/>
      <c r="G280" s="695"/>
      <c r="H280" s="696"/>
      <c r="I280" s="697"/>
      <c r="J280" s="192" t="s">
        <v>1</v>
      </c>
      <c r="K280" s="193"/>
      <c r="L280" s="193"/>
      <c r="M280" s="252"/>
      <c r="N280" s="170"/>
      <c r="V280" s="111"/>
    </row>
    <row r="281" spans="1:22" ht="13.5" thickBot="1">
      <c r="A281" s="687"/>
      <c r="B281" s="195"/>
      <c r="C281" s="195"/>
      <c r="D281" s="199"/>
      <c r="E281" s="197" t="s">
        <v>4</v>
      </c>
      <c r="F281" s="198"/>
      <c r="G281" s="772"/>
      <c r="H281" s="773"/>
      <c r="I281" s="774"/>
      <c r="J281" s="192" t="s">
        <v>0</v>
      </c>
      <c r="K281" s="193"/>
      <c r="L281" s="193"/>
      <c r="M281" s="252"/>
      <c r="N281" s="170"/>
      <c r="V281" s="111"/>
    </row>
    <row r="282" spans="1:22" ht="39.75" thickTop="1" thickBot="1">
      <c r="A282" s="685">
        <f>A278+1</f>
        <v>67</v>
      </c>
      <c r="B282" s="184" t="s">
        <v>335</v>
      </c>
      <c r="C282" s="184" t="s">
        <v>337</v>
      </c>
      <c r="D282" s="184" t="s">
        <v>24</v>
      </c>
      <c r="E282" s="689" t="s">
        <v>339</v>
      </c>
      <c r="F282" s="689"/>
      <c r="G282" s="689" t="s">
        <v>330</v>
      </c>
      <c r="H282" s="690"/>
      <c r="I282" s="167"/>
      <c r="J282" s="185" t="s">
        <v>2</v>
      </c>
      <c r="K282" s="186"/>
      <c r="L282" s="186"/>
      <c r="M282" s="250"/>
      <c r="N282" s="170"/>
      <c r="V282" s="111"/>
    </row>
    <row r="283" spans="1:22" ht="13.5" thickBot="1">
      <c r="A283" s="686"/>
      <c r="B283" s="188"/>
      <c r="C283" s="188"/>
      <c r="D283" s="189"/>
      <c r="E283" s="188"/>
      <c r="F283" s="188"/>
      <c r="G283" s="775"/>
      <c r="H283" s="747"/>
      <c r="I283" s="776"/>
      <c r="J283" s="190" t="s">
        <v>2</v>
      </c>
      <c r="K283" s="190"/>
      <c r="L283" s="190"/>
      <c r="M283" s="254"/>
      <c r="N283" s="170"/>
      <c r="V283" s="111">
        <v>0</v>
      </c>
    </row>
    <row r="284" spans="1:22" ht="26.25" thickBot="1">
      <c r="A284" s="686"/>
      <c r="B284" s="178" t="s">
        <v>336</v>
      </c>
      <c r="C284" s="178" t="s">
        <v>338</v>
      </c>
      <c r="D284" s="178" t="s">
        <v>23</v>
      </c>
      <c r="E284" s="694" t="s">
        <v>340</v>
      </c>
      <c r="F284" s="694"/>
      <c r="G284" s="695"/>
      <c r="H284" s="696"/>
      <c r="I284" s="697"/>
      <c r="J284" s="192" t="s">
        <v>1</v>
      </c>
      <c r="K284" s="193"/>
      <c r="L284" s="193"/>
      <c r="M284" s="252"/>
      <c r="N284" s="170"/>
      <c r="V284" s="111"/>
    </row>
    <row r="285" spans="1:22" ht="13.5" thickBot="1">
      <c r="A285" s="687"/>
      <c r="B285" s="195"/>
      <c r="C285" s="195"/>
      <c r="D285" s="199"/>
      <c r="E285" s="197" t="s">
        <v>4</v>
      </c>
      <c r="F285" s="198"/>
      <c r="G285" s="772"/>
      <c r="H285" s="773"/>
      <c r="I285" s="774"/>
      <c r="J285" s="192" t="s">
        <v>0</v>
      </c>
      <c r="K285" s="193"/>
      <c r="L285" s="193"/>
      <c r="M285" s="252"/>
      <c r="N285" s="170"/>
      <c r="V285" s="111"/>
    </row>
    <row r="286" spans="1:22" ht="39.75" thickTop="1" thickBot="1">
      <c r="A286" s="685">
        <f>A282+1</f>
        <v>68</v>
      </c>
      <c r="B286" s="184" t="s">
        <v>335</v>
      </c>
      <c r="C286" s="184" t="s">
        <v>337</v>
      </c>
      <c r="D286" s="184" t="s">
        <v>24</v>
      </c>
      <c r="E286" s="689" t="s">
        <v>339</v>
      </c>
      <c r="F286" s="689"/>
      <c r="G286" s="689" t="s">
        <v>330</v>
      </c>
      <c r="H286" s="690"/>
      <c r="I286" s="167"/>
      <c r="J286" s="185" t="s">
        <v>2</v>
      </c>
      <c r="K286" s="186"/>
      <c r="L286" s="186"/>
      <c r="M286" s="250"/>
      <c r="N286" s="170"/>
      <c r="V286" s="111"/>
    </row>
    <row r="287" spans="1:22" ht="13.5" thickBot="1">
      <c r="A287" s="686"/>
      <c r="B287" s="188"/>
      <c r="C287" s="188"/>
      <c r="D287" s="189"/>
      <c r="E287" s="188"/>
      <c r="F287" s="188"/>
      <c r="G287" s="775"/>
      <c r="H287" s="747"/>
      <c r="I287" s="776"/>
      <c r="J287" s="190" t="s">
        <v>2</v>
      </c>
      <c r="K287" s="190"/>
      <c r="L287" s="190"/>
      <c r="M287" s="254"/>
      <c r="N287" s="170"/>
      <c r="V287" s="111">
        <v>0</v>
      </c>
    </row>
    <row r="288" spans="1:22" ht="26.25" thickBot="1">
      <c r="A288" s="686"/>
      <c r="B288" s="178" t="s">
        <v>336</v>
      </c>
      <c r="C288" s="178" t="s">
        <v>338</v>
      </c>
      <c r="D288" s="178" t="s">
        <v>23</v>
      </c>
      <c r="E288" s="694" t="s">
        <v>340</v>
      </c>
      <c r="F288" s="694"/>
      <c r="G288" s="695"/>
      <c r="H288" s="696"/>
      <c r="I288" s="697"/>
      <c r="J288" s="192" t="s">
        <v>1</v>
      </c>
      <c r="K288" s="193"/>
      <c r="L288" s="193"/>
      <c r="M288" s="252"/>
      <c r="N288" s="170"/>
      <c r="V288" s="111"/>
    </row>
    <row r="289" spans="1:22" ht="13.5" thickBot="1">
      <c r="A289" s="687"/>
      <c r="B289" s="195"/>
      <c r="C289" s="195"/>
      <c r="D289" s="199"/>
      <c r="E289" s="197" t="s">
        <v>4</v>
      </c>
      <c r="F289" s="198"/>
      <c r="G289" s="772"/>
      <c r="H289" s="773"/>
      <c r="I289" s="774"/>
      <c r="J289" s="192" t="s">
        <v>0</v>
      </c>
      <c r="K289" s="193"/>
      <c r="L289" s="193"/>
      <c r="M289" s="252"/>
      <c r="N289" s="170"/>
      <c r="V289" s="111"/>
    </row>
    <row r="290" spans="1:22" ht="39.75" thickTop="1" thickBot="1">
      <c r="A290" s="685">
        <f>A286+1</f>
        <v>69</v>
      </c>
      <c r="B290" s="184" t="s">
        <v>335</v>
      </c>
      <c r="C290" s="184" t="s">
        <v>337</v>
      </c>
      <c r="D290" s="184" t="s">
        <v>24</v>
      </c>
      <c r="E290" s="689" t="s">
        <v>339</v>
      </c>
      <c r="F290" s="689"/>
      <c r="G290" s="689" t="s">
        <v>330</v>
      </c>
      <c r="H290" s="690"/>
      <c r="I290" s="167"/>
      <c r="J290" s="185" t="s">
        <v>2</v>
      </c>
      <c r="K290" s="186"/>
      <c r="L290" s="186"/>
      <c r="M290" s="250"/>
      <c r="N290" s="170"/>
      <c r="V290" s="111"/>
    </row>
    <row r="291" spans="1:22" ht="13.5" thickBot="1">
      <c r="A291" s="686"/>
      <c r="B291" s="188"/>
      <c r="C291" s="188"/>
      <c r="D291" s="189"/>
      <c r="E291" s="188"/>
      <c r="F291" s="188"/>
      <c r="G291" s="775"/>
      <c r="H291" s="747"/>
      <c r="I291" s="776"/>
      <c r="J291" s="190" t="s">
        <v>2</v>
      </c>
      <c r="K291" s="190"/>
      <c r="L291" s="190"/>
      <c r="M291" s="254"/>
      <c r="N291" s="170"/>
      <c r="V291" s="111">
        <v>0</v>
      </c>
    </row>
    <row r="292" spans="1:22" ht="26.25" thickBot="1">
      <c r="A292" s="686"/>
      <c r="B292" s="178" t="s">
        <v>336</v>
      </c>
      <c r="C292" s="178" t="s">
        <v>338</v>
      </c>
      <c r="D292" s="178" t="s">
        <v>23</v>
      </c>
      <c r="E292" s="694" t="s">
        <v>340</v>
      </c>
      <c r="F292" s="694"/>
      <c r="G292" s="695"/>
      <c r="H292" s="696"/>
      <c r="I292" s="697"/>
      <c r="J292" s="192" t="s">
        <v>1</v>
      </c>
      <c r="K292" s="193"/>
      <c r="L292" s="193"/>
      <c r="M292" s="252"/>
      <c r="N292" s="170"/>
      <c r="V292" s="111"/>
    </row>
    <row r="293" spans="1:22" ht="13.5" thickBot="1">
      <c r="A293" s="687"/>
      <c r="B293" s="195"/>
      <c r="C293" s="195"/>
      <c r="D293" s="199"/>
      <c r="E293" s="197" t="s">
        <v>4</v>
      </c>
      <c r="F293" s="198"/>
      <c r="G293" s="772"/>
      <c r="H293" s="773"/>
      <c r="I293" s="774"/>
      <c r="J293" s="192" t="s">
        <v>0</v>
      </c>
      <c r="K293" s="193"/>
      <c r="L293" s="193"/>
      <c r="M293" s="252"/>
      <c r="N293" s="170"/>
      <c r="V293" s="111"/>
    </row>
    <row r="294" spans="1:22" ht="39.75" thickTop="1" thickBot="1">
      <c r="A294" s="685">
        <f>A290+1</f>
        <v>70</v>
      </c>
      <c r="B294" s="184" t="s">
        <v>335</v>
      </c>
      <c r="C294" s="184" t="s">
        <v>337</v>
      </c>
      <c r="D294" s="184" t="s">
        <v>24</v>
      </c>
      <c r="E294" s="689" t="s">
        <v>339</v>
      </c>
      <c r="F294" s="689"/>
      <c r="G294" s="689" t="s">
        <v>330</v>
      </c>
      <c r="H294" s="690"/>
      <c r="I294" s="167"/>
      <c r="J294" s="185" t="s">
        <v>2</v>
      </c>
      <c r="K294" s="186"/>
      <c r="L294" s="186"/>
      <c r="M294" s="250"/>
      <c r="N294" s="170"/>
      <c r="V294" s="111"/>
    </row>
    <row r="295" spans="1:22" ht="13.5" thickBot="1">
      <c r="A295" s="686"/>
      <c r="B295" s="188"/>
      <c r="C295" s="188"/>
      <c r="D295" s="189"/>
      <c r="E295" s="188"/>
      <c r="F295" s="188"/>
      <c r="G295" s="775"/>
      <c r="H295" s="747"/>
      <c r="I295" s="776"/>
      <c r="J295" s="190" t="s">
        <v>2</v>
      </c>
      <c r="K295" s="190"/>
      <c r="L295" s="190"/>
      <c r="M295" s="254"/>
      <c r="N295" s="170"/>
      <c r="V295" s="111">
        <v>0</v>
      </c>
    </row>
    <row r="296" spans="1:22" ht="26.25" thickBot="1">
      <c r="A296" s="686"/>
      <c r="B296" s="178" t="s">
        <v>336</v>
      </c>
      <c r="C296" s="178" t="s">
        <v>338</v>
      </c>
      <c r="D296" s="178" t="s">
        <v>23</v>
      </c>
      <c r="E296" s="694" t="s">
        <v>340</v>
      </c>
      <c r="F296" s="694"/>
      <c r="G296" s="695"/>
      <c r="H296" s="696"/>
      <c r="I296" s="697"/>
      <c r="J296" s="192" t="s">
        <v>1</v>
      </c>
      <c r="K296" s="193"/>
      <c r="L296" s="193"/>
      <c r="M296" s="252"/>
      <c r="N296" s="170"/>
      <c r="V296" s="111"/>
    </row>
    <row r="297" spans="1:22" ht="13.5" thickBot="1">
      <c r="A297" s="687"/>
      <c r="B297" s="195"/>
      <c r="C297" s="195"/>
      <c r="D297" s="199"/>
      <c r="E297" s="197" t="s">
        <v>4</v>
      </c>
      <c r="F297" s="198"/>
      <c r="G297" s="772"/>
      <c r="H297" s="773"/>
      <c r="I297" s="774"/>
      <c r="J297" s="192" t="s">
        <v>0</v>
      </c>
      <c r="K297" s="193"/>
      <c r="L297" s="193"/>
      <c r="M297" s="252"/>
      <c r="N297" s="170"/>
      <c r="V297" s="111"/>
    </row>
    <row r="298" spans="1:22" ht="39.75" thickTop="1" thickBot="1">
      <c r="A298" s="685">
        <f>A294+1</f>
        <v>71</v>
      </c>
      <c r="B298" s="184" t="s">
        <v>335</v>
      </c>
      <c r="C298" s="184" t="s">
        <v>337</v>
      </c>
      <c r="D298" s="184" t="s">
        <v>24</v>
      </c>
      <c r="E298" s="689" t="s">
        <v>339</v>
      </c>
      <c r="F298" s="689"/>
      <c r="G298" s="689" t="s">
        <v>330</v>
      </c>
      <c r="H298" s="690"/>
      <c r="I298" s="167"/>
      <c r="J298" s="185" t="s">
        <v>2</v>
      </c>
      <c r="K298" s="186"/>
      <c r="L298" s="186"/>
      <c r="M298" s="250"/>
      <c r="N298" s="170"/>
      <c r="V298" s="111"/>
    </row>
    <row r="299" spans="1:22" ht="13.5" thickBot="1">
      <c r="A299" s="686"/>
      <c r="B299" s="188"/>
      <c r="C299" s="188"/>
      <c r="D299" s="189"/>
      <c r="E299" s="188"/>
      <c r="F299" s="188"/>
      <c r="G299" s="775"/>
      <c r="H299" s="747"/>
      <c r="I299" s="776"/>
      <c r="J299" s="190" t="s">
        <v>2</v>
      </c>
      <c r="K299" s="190"/>
      <c r="L299" s="190"/>
      <c r="M299" s="254"/>
      <c r="N299" s="170"/>
      <c r="V299" s="111">
        <v>0</v>
      </c>
    </row>
    <row r="300" spans="1:22" ht="26.25" thickBot="1">
      <c r="A300" s="686"/>
      <c r="B300" s="178" t="s">
        <v>336</v>
      </c>
      <c r="C300" s="178" t="s">
        <v>338</v>
      </c>
      <c r="D300" s="178" t="s">
        <v>23</v>
      </c>
      <c r="E300" s="694" t="s">
        <v>340</v>
      </c>
      <c r="F300" s="694"/>
      <c r="G300" s="695"/>
      <c r="H300" s="696"/>
      <c r="I300" s="697"/>
      <c r="J300" s="192" t="s">
        <v>1</v>
      </c>
      <c r="K300" s="193"/>
      <c r="L300" s="193"/>
      <c r="M300" s="252"/>
      <c r="N300" s="170"/>
      <c r="V300" s="111"/>
    </row>
    <row r="301" spans="1:22" ht="13.5" thickBot="1">
      <c r="A301" s="687"/>
      <c r="B301" s="195"/>
      <c r="C301" s="195"/>
      <c r="D301" s="199"/>
      <c r="E301" s="197" t="s">
        <v>4</v>
      </c>
      <c r="F301" s="198"/>
      <c r="G301" s="772"/>
      <c r="H301" s="773"/>
      <c r="I301" s="774"/>
      <c r="J301" s="192" t="s">
        <v>0</v>
      </c>
      <c r="K301" s="193"/>
      <c r="L301" s="193"/>
      <c r="M301" s="252"/>
      <c r="N301" s="170"/>
      <c r="V301" s="111"/>
    </row>
    <row r="302" spans="1:22" ht="39.75" thickTop="1" thickBot="1">
      <c r="A302" s="685">
        <f>A298+1</f>
        <v>72</v>
      </c>
      <c r="B302" s="184" t="s">
        <v>335</v>
      </c>
      <c r="C302" s="184" t="s">
        <v>337</v>
      </c>
      <c r="D302" s="184" t="s">
        <v>24</v>
      </c>
      <c r="E302" s="689" t="s">
        <v>339</v>
      </c>
      <c r="F302" s="689"/>
      <c r="G302" s="689" t="s">
        <v>330</v>
      </c>
      <c r="H302" s="690"/>
      <c r="I302" s="167"/>
      <c r="J302" s="185" t="s">
        <v>2</v>
      </c>
      <c r="K302" s="186"/>
      <c r="L302" s="186"/>
      <c r="M302" s="250"/>
      <c r="N302" s="170"/>
      <c r="V302" s="111"/>
    </row>
    <row r="303" spans="1:22" ht="13.5" thickBot="1">
      <c r="A303" s="686"/>
      <c r="B303" s="188"/>
      <c r="C303" s="188"/>
      <c r="D303" s="189"/>
      <c r="E303" s="188"/>
      <c r="F303" s="188"/>
      <c r="G303" s="775"/>
      <c r="H303" s="747"/>
      <c r="I303" s="776"/>
      <c r="J303" s="190" t="s">
        <v>2</v>
      </c>
      <c r="K303" s="190"/>
      <c r="L303" s="190"/>
      <c r="M303" s="254"/>
      <c r="N303" s="170"/>
      <c r="V303" s="111">
        <v>0</v>
      </c>
    </row>
    <row r="304" spans="1:22" ht="26.25" thickBot="1">
      <c r="A304" s="686"/>
      <c r="B304" s="178" t="s">
        <v>336</v>
      </c>
      <c r="C304" s="178" t="s">
        <v>338</v>
      </c>
      <c r="D304" s="178" t="s">
        <v>23</v>
      </c>
      <c r="E304" s="694" t="s">
        <v>340</v>
      </c>
      <c r="F304" s="694"/>
      <c r="G304" s="695"/>
      <c r="H304" s="696"/>
      <c r="I304" s="697"/>
      <c r="J304" s="192" t="s">
        <v>1</v>
      </c>
      <c r="K304" s="193"/>
      <c r="L304" s="193"/>
      <c r="M304" s="252"/>
      <c r="N304" s="170"/>
      <c r="V304" s="111"/>
    </row>
    <row r="305" spans="1:22" ht="13.5" thickBot="1">
      <c r="A305" s="687"/>
      <c r="B305" s="195"/>
      <c r="C305" s="195"/>
      <c r="D305" s="199"/>
      <c r="E305" s="197" t="s">
        <v>4</v>
      </c>
      <c r="F305" s="198"/>
      <c r="G305" s="772"/>
      <c r="H305" s="773"/>
      <c r="I305" s="774"/>
      <c r="J305" s="192" t="s">
        <v>0</v>
      </c>
      <c r="K305" s="193"/>
      <c r="L305" s="193"/>
      <c r="M305" s="252"/>
      <c r="N305" s="170"/>
      <c r="V305" s="111"/>
    </row>
    <row r="306" spans="1:22" ht="39.75" thickTop="1" thickBot="1">
      <c r="A306" s="685">
        <f>A302+1</f>
        <v>73</v>
      </c>
      <c r="B306" s="184" t="s">
        <v>335</v>
      </c>
      <c r="C306" s="184" t="s">
        <v>337</v>
      </c>
      <c r="D306" s="184" t="s">
        <v>24</v>
      </c>
      <c r="E306" s="689" t="s">
        <v>339</v>
      </c>
      <c r="F306" s="689"/>
      <c r="G306" s="689" t="s">
        <v>330</v>
      </c>
      <c r="H306" s="690"/>
      <c r="I306" s="167"/>
      <c r="J306" s="185" t="s">
        <v>2</v>
      </c>
      <c r="K306" s="186"/>
      <c r="L306" s="186"/>
      <c r="M306" s="250"/>
      <c r="N306" s="170"/>
      <c r="V306" s="111"/>
    </row>
    <row r="307" spans="1:22" ht="13.5" thickBot="1">
      <c r="A307" s="686"/>
      <c r="B307" s="188"/>
      <c r="C307" s="188"/>
      <c r="D307" s="189"/>
      <c r="E307" s="188"/>
      <c r="F307" s="188"/>
      <c r="G307" s="775"/>
      <c r="H307" s="747"/>
      <c r="I307" s="776"/>
      <c r="J307" s="190" t="s">
        <v>2</v>
      </c>
      <c r="K307" s="190"/>
      <c r="L307" s="190"/>
      <c r="M307" s="254"/>
      <c r="N307" s="170"/>
      <c r="V307" s="111">
        <v>0</v>
      </c>
    </row>
    <row r="308" spans="1:22" ht="26.25" thickBot="1">
      <c r="A308" s="686"/>
      <c r="B308" s="178" t="s">
        <v>336</v>
      </c>
      <c r="C308" s="178" t="s">
        <v>338</v>
      </c>
      <c r="D308" s="178" t="s">
        <v>23</v>
      </c>
      <c r="E308" s="694" t="s">
        <v>340</v>
      </c>
      <c r="F308" s="694"/>
      <c r="G308" s="695"/>
      <c r="H308" s="696"/>
      <c r="I308" s="697"/>
      <c r="J308" s="192" t="s">
        <v>1</v>
      </c>
      <c r="K308" s="193"/>
      <c r="L308" s="193"/>
      <c r="M308" s="252"/>
      <c r="N308" s="170"/>
      <c r="V308" s="111"/>
    </row>
    <row r="309" spans="1:22" ht="13.5" thickBot="1">
      <c r="A309" s="687"/>
      <c r="B309" s="195"/>
      <c r="C309" s="195"/>
      <c r="D309" s="199"/>
      <c r="E309" s="197" t="s">
        <v>4</v>
      </c>
      <c r="F309" s="198"/>
      <c r="G309" s="772"/>
      <c r="H309" s="773"/>
      <c r="I309" s="774"/>
      <c r="J309" s="192" t="s">
        <v>0</v>
      </c>
      <c r="K309" s="193"/>
      <c r="L309" s="193"/>
      <c r="M309" s="252"/>
      <c r="N309" s="170"/>
      <c r="V309" s="111"/>
    </row>
    <row r="310" spans="1:22" ht="39.75" thickTop="1" thickBot="1">
      <c r="A310" s="685">
        <f>A306+1</f>
        <v>74</v>
      </c>
      <c r="B310" s="184" t="s">
        <v>335</v>
      </c>
      <c r="C310" s="184" t="s">
        <v>337</v>
      </c>
      <c r="D310" s="184" t="s">
        <v>24</v>
      </c>
      <c r="E310" s="689" t="s">
        <v>339</v>
      </c>
      <c r="F310" s="689"/>
      <c r="G310" s="689" t="s">
        <v>330</v>
      </c>
      <c r="H310" s="690"/>
      <c r="I310" s="167"/>
      <c r="J310" s="185" t="s">
        <v>2</v>
      </c>
      <c r="K310" s="186"/>
      <c r="L310" s="186"/>
      <c r="M310" s="250"/>
      <c r="N310" s="170"/>
      <c r="V310" s="111"/>
    </row>
    <row r="311" spans="1:22" ht="13.5" thickBot="1">
      <c r="A311" s="686"/>
      <c r="B311" s="188"/>
      <c r="C311" s="188"/>
      <c r="D311" s="189"/>
      <c r="E311" s="188"/>
      <c r="F311" s="188"/>
      <c r="G311" s="775"/>
      <c r="H311" s="747"/>
      <c r="I311" s="776"/>
      <c r="J311" s="190" t="s">
        <v>2</v>
      </c>
      <c r="K311" s="190"/>
      <c r="L311" s="190"/>
      <c r="M311" s="254"/>
      <c r="N311" s="170"/>
      <c r="V311" s="111">
        <v>0</v>
      </c>
    </row>
    <row r="312" spans="1:22" ht="26.25" thickBot="1">
      <c r="A312" s="686"/>
      <c r="B312" s="178" t="s">
        <v>336</v>
      </c>
      <c r="C312" s="178" t="s">
        <v>338</v>
      </c>
      <c r="D312" s="178" t="s">
        <v>23</v>
      </c>
      <c r="E312" s="694" t="s">
        <v>340</v>
      </c>
      <c r="F312" s="694"/>
      <c r="G312" s="695"/>
      <c r="H312" s="696"/>
      <c r="I312" s="697"/>
      <c r="J312" s="192" t="s">
        <v>1</v>
      </c>
      <c r="K312" s="193"/>
      <c r="L312" s="193"/>
      <c r="M312" s="252"/>
      <c r="N312" s="170"/>
      <c r="V312" s="111"/>
    </row>
    <row r="313" spans="1:22" ht="13.5" thickBot="1">
      <c r="A313" s="687"/>
      <c r="B313" s="195"/>
      <c r="C313" s="195"/>
      <c r="D313" s="199"/>
      <c r="E313" s="197" t="s">
        <v>4</v>
      </c>
      <c r="F313" s="198"/>
      <c r="G313" s="772"/>
      <c r="H313" s="773"/>
      <c r="I313" s="774"/>
      <c r="J313" s="192" t="s">
        <v>0</v>
      </c>
      <c r="K313" s="193"/>
      <c r="L313" s="193"/>
      <c r="M313" s="252"/>
      <c r="N313" s="170"/>
      <c r="V313" s="111"/>
    </row>
    <row r="314" spans="1:22" ht="39.75" thickTop="1" thickBot="1">
      <c r="A314" s="685">
        <f>A310+1</f>
        <v>75</v>
      </c>
      <c r="B314" s="184" t="s">
        <v>335</v>
      </c>
      <c r="C314" s="184" t="s">
        <v>337</v>
      </c>
      <c r="D314" s="184" t="s">
        <v>24</v>
      </c>
      <c r="E314" s="689" t="s">
        <v>339</v>
      </c>
      <c r="F314" s="689"/>
      <c r="G314" s="689" t="s">
        <v>330</v>
      </c>
      <c r="H314" s="690"/>
      <c r="I314" s="167"/>
      <c r="J314" s="185" t="s">
        <v>2</v>
      </c>
      <c r="K314" s="186"/>
      <c r="L314" s="186"/>
      <c r="M314" s="250"/>
      <c r="N314" s="170"/>
      <c r="V314" s="111"/>
    </row>
    <row r="315" spans="1:22" ht="13.5" thickBot="1">
      <c r="A315" s="686"/>
      <c r="B315" s="188"/>
      <c r="C315" s="188"/>
      <c r="D315" s="189"/>
      <c r="E315" s="188"/>
      <c r="F315" s="188"/>
      <c r="G315" s="775"/>
      <c r="H315" s="747"/>
      <c r="I315" s="776"/>
      <c r="J315" s="190" t="s">
        <v>2</v>
      </c>
      <c r="K315" s="190"/>
      <c r="L315" s="190"/>
      <c r="M315" s="254"/>
      <c r="N315" s="170"/>
      <c r="V315" s="111">
        <v>0</v>
      </c>
    </row>
    <row r="316" spans="1:22" ht="26.25" thickBot="1">
      <c r="A316" s="686"/>
      <c r="B316" s="178" t="s">
        <v>336</v>
      </c>
      <c r="C316" s="178" t="s">
        <v>338</v>
      </c>
      <c r="D316" s="178" t="s">
        <v>23</v>
      </c>
      <c r="E316" s="694" t="s">
        <v>340</v>
      </c>
      <c r="F316" s="694"/>
      <c r="G316" s="695"/>
      <c r="H316" s="696"/>
      <c r="I316" s="697"/>
      <c r="J316" s="192" t="s">
        <v>1</v>
      </c>
      <c r="K316" s="193"/>
      <c r="L316" s="193"/>
      <c r="M316" s="252"/>
      <c r="N316" s="170"/>
      <c r="V316" s="111"/>
    </row>
    <row r="317" spans="1:22" ht="13.5" thickBot="1">
      <c r="A317" s="687"/>
      <c r="B317" s="195"/>
      <c r="C317" s="195"/>
      <c r="D317" s="199"/>
      <c r="E317" s="197" t="s">
        <v>4</v>
      </c>
      <c r="F317" s="198"/>
      <c r="G317" s="772"/>
      <c r="H317" s="773"/>
      <c r="I317" s="774"/>
      <c r="J317" s="192" t="s">
        <v>0</v>
      </c>
      <c r="K317" s="193"/>
      <c r="L317" s="193"/>
      <c r="M317" s="252"/>
      <c r="N317" s="170"/>
      <c r="V317" s="111"/>
    </row>
    <row r="318" spans="1:22" ht="39.75" thickTop="1" thickBot="1">
      <c r="A318" s="685">
        <f>A314+1</f>
        <v>76</v>
      </c>
      <c r="B318" s="184" t="s">
        <v>335</v>
      </c>
      <c r="C318" s="184" t="s">
        <v>337</v>
      </c>
      <c r="D318" s="184" t="s">
        <v>24</v>
      </c>
      <c r="E318" s="689" t="s">
        <v>339</v>
      </c>
      <c r="F318" s="689"/>
      <c r="G318" s="689" t="s">
        <v>330</v>
      </c>
      <c r="H318" s="690"/>
      <c r="I318" s="167"/>
      <c r="J318" s="185" t="s">
        <v>2</v>
      </c>
      <c r="K318" s="186"/>
      <c r="L318" s="186"/>
      <c r="M318" s="250"/>
      <c r="N318" s="170"/>
      <c r="V318" s="111"/>
    </row>
    <row r="319" spans="1:22" ht="13.5" thickBot="1">
      <c r="A319" s="686"/>
      <c r="B319" s="188"/>
      <c r="C319" s="188"/>
      <c r="D319" s="189"/>
      <c r="E319" s="188"/>
      <c r="F319" s="188"/>
      <c r="G319" s="775"/>
      <c r="H319" s="747"/>
      <c r="I319" s="776"/>
      <c r="J319" s="190" t="s">
        <v>2</v>
      </c>
      <c r="K319" s="190"/>
      <c r="L319" s="190"/>
      <c r="M319" s="254"/>
      <c r="N319" s="170"/>
      <c r="V319" s="111">
        <v>0</v>
      </c>
    </row>
    <row r="320" spans="1:22" ht="26.25" thickBot="1">
      <c r="A320" s="686"/>
      <c r="B320" s="178" t="s">
        <v>336</v>
      </c>
      <c r="C320" s="178" t="s">
        <v>338</v>
      </c>
      <c r="D320" s="178" t="s">
        <v>23</v>
      </c>
      <c r="E320" s="694" t="s">
        <v>340</v>
      </c>
      <c r="F320" s="694"/>
      <c r="G320" s="695"/>
      <c r="H320" s="696"/>
      <c r="I320" s="697"/>
      <c r="J320" s="192" t="s">
        <v>1</v>
      </c>
      <c r="K320" s="193"/>
      <c r="L320" s="193"/>
      <c r="M320" s="252"/>
      <c r="N320" s="170"/>
      <c r="V320" s="111"/>
    </row>
    <row r="321" spans="1:22" ht="13.5" thickBot="1">
      <c r="A321" s="687"/>
      <c r="B321" s="195"/>
      <c r="C321" s="195"/>
      <c r="D321" s="199"/>
      <c r="E321" s="197" t="s">
        <v>4</v>
      </c>
      <c r="F321" s="198"/>
      <c r="G321" s="772"/>
      <c r="H321" s="773"/>
      <c r="I321" s="774"/>
      <c r="J321" s="192" t="s">
        <v>0</v>
      </c>
      <c r="K321" s="193"/>
      <c r="L321" s="193"/>
      <c r="M321" s="252"/>
      <c r="N321" s="170"/>
      <c r="V321" s="111"/>
    </row>
    <row r="322" spans="1:22" ht="39.75" thickTop="1" thickBot="1">
      <c r="A322" s="685">
        <f>A318+1</f>
        <v>77</v>
      </c>
      <c r="B322" s="184" t="s">
        <v>335</v>
      </c>
      <c r="C322" s="184" t="s">
        <v>337</v>
      </c>
      <c r="D322" s="184" t="s">
        <v>24</v>
      </c>
      <c r="E322" s="689" t="s">
        <v>339</v>
      </c>
      <c r="F322" s="689"/>
      <c r="G322" s="689" t="s">
        <v>330</v>
      </c>
      <c r="H322" s="690"/>
      <c r="I322" s="167"/>
      <c r="J322" s="185" t="s">
        <v>2</v>
      </c>
      <c r="K322" s="186"/>
      <c r="L322" s="186"/>
      <c r="M322" s="250"/>
      <c r="N322" s="170"/>
      <c r="V322" s="111"/>
    </row>
    <row r="323" spans="1:22" ht="13.5" thickBot="1">
      <c r="A323" s="686"/>
      <c r="B323" s="188"/>
      <c r="C323" s="188"/>
      <c r="D323" s="189"/>
      <c r="E323" s="188"/>
      <c r="F323" s="188"/>
      <c r="G323" s="775"/>
      <c r="H323" s="747"/>
      <c r="I323" s="776"/>
      <c r="J323" s="190" t="s">
        <v>2</v>
      </c>
      <c r="K323" s="190"/>
      <c r="L323" s="190"/>
      <c r="M323" s="254"/>
      <c r="N323" s="170"/>
      <c r="V323" s="111">
        <v>0</v>
      </c>
    </row>
    <row r="324" spans="1:22" ht="26.25" thickBot="1">
      <c r="A324" s="686"/>
      <c r="B324" s="178" t="s">
        <v>336</v>
      </c>
      <c r="C324" s="178" t="s">
        <v>338</v>
      </c>
      <c r="D324" s="178" t="s">
        <v>23</v>
      </c>
      <c r="E324" s="694" t="s">
        <v>340</v>
      </c>
      <c r="F324" s="694"/>
      <c r="G324" s="695"/>
      <c r="H324" s="696"/>
      <c r="I324" s="697"/>
      <c r="J324" s="192" t="s">
        <v>1</v>
      </c>
      <c r="K324" s="193"/>
      <c r="L324" s="193"/>
      <c r="M324" s="252"/>
      <c r="N324" s="170"/>
      <c r="V324" s="111"/>
    </row>
    <row r="325" spans="1:22" ht="13.5" thickBot="1">
      <c r="A325" s="687"/>
      <c r="B325" s="195"/>
      <c r="C325" s="195"/>
      <c r="D325" s="199"/>
      <c r="E325" s="197" t="s">
        <v>4</v>
      </c>
      <c r="F325" s="198"/>
      <c r="G325" s="772"/>
      <c r="H325" s="773"/>
      <c r="I325" s="774"/>
      <c r="J325" s="192" t="s">
        <v>0</v>
      </c>
      <c r="K325" s="193"/>
      <c r="L325" s="193"/>
      <c r="M325" s="252"/>
      <c r="N325" s="170"/>
      <c r="V325" s="111"/>
    </row>
    <row r="326" spans="1:22" ht="39.75" thickTop="1" thickBot="1">
      <c r="A326" s="685">
        <f>A322+1</f>
        <v>78</v>
      </c>
      <c r="B326" s="184" t="s">
        <v>335</v>
      </c>
      <c r="C326" s="184" t="s">
        <v>337</v>
      </c>
      <c r="D326" s="184" t="s">
        <v>24</v>
      </c>
      <c r="E326" s="689" t="s">
        <v>339</v>
      </c>
      <c r="F326" s="689"/>
      <c r="G326" s="689" t="s">
        <v>330</v>
      </c>
      <c r="H326" s="690"/>
      <c r="I326" s="167"/>
      <c r="J326" s="185" t="s">
        <v>2</v>
      </c>
      <c r="K326" s="186"/>
      <c r="L326" s="186"/>
      <c r="M326" s="250"/>
      <c r="N326" s="170"/>
      <c r="V326" s="111"/>
    </row>
    <row r="327" spans="1:22" ht="13.5" thickBot="1">
      <c r="A327" s="686"/>
      <c r="B327" s="188"/>
      <c r="C327" s="188"/>
      <c r="D327" s="189"/>
      <c r="E327" s="188"/>
      <c r="F327" s="188"/>
      <c r="G327" s="775"/>
      <c r="H327" s="747"/>
      <c r="I327" s="776"/>
      <c r="J327" s="190" t="s">
        <v>2</v>
      </c>
      <c r="K327" s="190"/>
      <c r="L327" s="190"/>
      <c r="M327" s="254"/>
      <c r="N327" s="170"/>
      <c r="V327" s="111">
        <v>0</v>
      </c>
    </row>
    <row r="328" spans="1:22" ht="26.25" thickBot="1">
      <c r="A328" s="686"/>
      <c r="B328" s="178" t="s">
        <v>336</v>
      </c>
      <c r="C328" s="178" t="s">
        <v>338</v>
      </c>
      <c r="D328" s="178" t="s">
        <v>23</v>
      </c>
      <c r="E328" s="694" t="s">
        <v>340</v>
      </c>
      <c r="F328" s="694"/>
      <c r="G328" s="695"/>
      <c r="H328" s="696"/>
      <c r="I328" s="697"/>
      <c r="J328" s="192" t="s">
        <v>1</v>
      </c>
      <c r="K328" s="193"/>
      <c r="L328" s="193"/>
      <c r="M328" s="252"/>
      <c r="N328" s="170"/>
      <c r="V328" s="111"/>
    </row>
    <row r="329" spans="1:22" ht="13.5" thickBot="1">
      <c r="A329" s="687"/>
      <c r="B329" s="195"/>
      <c r="C329" s="195"/>
      <c r="D329" s="199"/>
      <c r="E329" s="197" t="s">
        <v>4</v>
      </c>
      <c r="F329" s="198"/>
      <c r="G329" s="772"/>
      <c r="H329" s="773"/>
      <c r="I329" s="774"/>
      <c r="J329" s="192" t="s">
        <v>0</v>
      </c>
      <c r="K329" s="193"/>
      <c r="L329" s="193"/>
      <c r="M329" s="252"/>
      <c r="N329" s="170"/>
      <c r="V329" s="111"/>
    </row>
    <row r="330" spans="1:22" ht="39.75" thickTop="1" thickBot="1">
      <c r="A330" s="685">
        <f>A326+1</f>
        <v>79</v>
      </c>
      <c r="B330" s="184" t="s">
        <v>335</v>
      </c>
      <c r="C330" s="184" t="s">
        <v>337</v>
      </c>
      <c r="D330" s="184" t="s">
        <v>24</v>
      </c>
      <c r="E330" s="689" t="s">
        <v>339</v>
      </c>
      <c r="F330" s="689"/>
      <c r="G330" s="689" t="s">
        <v>330</v>
      </c>
      <c r="H330" s="690"/>
      <c r="I330" s="167"/>
      <c r="J330" s="185" t="s">
        <v>2</v>
      </c>
      <c r="K330" s="186"/>
      <c r="L330" s="186"/>
      <c r="M330" s="250"/>
      <c r="N330" s="170"/>
      <c r="V330" s="111"/>
    </row>
    <row r="331" spans="1:22" ht="13.5" thickBot="1">
      <c r="A331" s="686"/>
      <c r="B331" s="188"/>
      <c r="C331" s="188"/>
      <c r="D331" s="189"/>
      <c r="E331" s="188"/>
      <c r="F331" s="188"/>
      <c r="G331" s="775"/>
      <c r="H331" s="747"/>
      <c r="I331" s="776"/>
      <c r="J331" s="190" t="s">
        <v>2</v>
      </c>
      <c r="K331" s="190"/>
      <c r="L331" s="190"/>
      <c r="M331" s="254"/>
      <c r="N331" s="170"/>
      <c r="V331" s="111">
        <v>0</v>
      </c>
    </row>
    <row r="332" spans="1:22" ht="26.25" thickBot="1">
      <c r="A332" s="686"/>
      <c r="B332" s="178" t="s">
        <v>336</v>
      </c>
      <c r="C332" s="178" t="s">
        <v>338</v>
      </c>
      <c r="D332" s="178" t="s">
        <v>23</v>
      </c>
      <c r="E332" s="694" t="s">
        <v>340</v>
      </c>
      <c r="F332" s="694"/>
      <c r="G332" s="695"/>
      <c r="H332" s="696"/>
      <c r="I332" s="697"/>
      <c r="J332" s="192" t="s">
        <v>1</v>
      </c>
      <c r="K332" s="193"/>
      <c r="L332" s="193"/>
      <c r="M332" s="252"/>
      <c r="N332" s="170"/>
      <c r="V332" s="111"/>
    </row>
    <row r="333" spans="1:22" ht="13.5" thickBot="1">
      <c r="A333" s="687"/>
      <c r="B333" s="195"/>
      <c r="C333" s="195"/>
      <c r="D333" s="199"/>
      <c r="E333" s="197" t="s">
        <v>4</v>
      </c>
      <c r="F333" s="198"/>
      <c r="G333" s="772"/>
      <c r="H333" s="773"/>
      <c r="I333" s="774"/>
      <c r="J333" s="192" t="s">
        <v>0</v>
      </c>
      <c r="K333" s="193"/>
      <c r="L333" s="193"/>
      <c r="M333" s="252"/>
      <c r="N333" s="170"/>
      <c r="V333" s="111"/>
    </row>
    <row r="334" spans="1:22" ht="39.75" thickTop="1" thickBot="1">
      <c r="A334" s="685">
        <f>A330+1</f>
        <v>80</v>
      </c>
      <c r="B334" s="184" t="s">
        <v>335</v>
      </c>
      <c r="C334" s="184" t="s">
        <v>337</v>
      </c>
      <c r="D334" s="184" t="s">
        <v>24</v>
      </c>
      <c r="E334" s="689" t="s">
        <v>339</v>
      </c>
      <c r="F334" s="689"/>
      <c r="G334" s="689" t="s">
        <v>330</v>
      </c>
      <c r="H334" s="690"/>
      <c r="I334" s="167"/>
      <c r="J334" s="185" t="s">
        <v>2</v>
      </c>
      <c r="K334" s="186"/>
      <c r="L334" s="186"/>
      <c r="M334" s="250"/>
      <c r="N334" s="170"/>
      <c r="V334" s="111"/>
    </row>
    <row r="335" spans="1:22" ht="13.5" thickBot="1">
      <c r="A335" s="686"/>
      <c r="B335" s="188"/>
      <c r="C335" s="188"/>
      <c r="D335" s="189"/>
      <c r="E335" s="188"/>
      <c r="F335" s="188"/>
      <c r="G335" s="775"/>
      <c r="H335" s="747"/>
      <c r="I335" s="776"/>
      <c r="J335" s="190" t="s">
        <v>2</v>
      </c>
      <c r="K335" s="190"/>
      <c r="L335" s="190"/>
      <c r="M335" s="254"/>
      <c r="N335" s="170"/>
      <c r="V335" s="111">
        <v>0</v>
      </c>
    </row>
    <row r="336" spans="1:22" ht="26.25" thickBot="1">
      <c r="A336" s="686"/>
      <c r="B336" s="178" t="s">
        <v>336</v>
      </c>
      <c r="C336" s="178" t="s">
        <v>338</v>
      </c>
      <c r="D336" s="178" t="s">
        <v>23</v>
      </c>
      <c r="E336" s="694" t="s">
        <v>340</v>
      </c>
      <c r="F336" s="694"/>
      <c r="G336" s="695"/>
      <c r="H336" s="696"/>
      <c r="I336" s="697"/>
      <c r="J336" s="192" t="s">
        <v>1</v>
      </c>
      <c r="K336" s="193"/>
      <c r="L336" s="193"/>
      <c r="M336" s="252"/>
      <c r="N336" s="170"/>
      <c r="V336" s="111"/>
    </row>
    <row r="337" spans="1:22" ht="13.5" thickBot="1">
      <c r="A337" s="687"/>
      <c r="B337" s="195"/>
      <c r="C337" s="195"/>
      <c r="D337" s="199"/>
      <c r="E337" s="197" t="s">
        <v>4</v>
      </c>
      <c r="F337" s="198"/>
      <c r="G337" s="772"/>
      <c r="H337" s="773"/>
      <c r="I337" s="774"/>
      <c r="J337" s="192" t="s">
        <v>0</v>
      </c>
      <c r="K337" s="193"/>
      <c r="L337" s="193"/>
      <c r="M337" s="252"/>
      <c r="N337" s="170"/>
      <c r="V337" s="111"/>
    </row>
    <row r="338" spans="1:22" ht="39.75" thickTop="1" thickBot="1">
      <c r="A338" s="685">
        <f>A334+1</f>
        <v>81</v>
      </c>
      <c r="B338" s="184" t="s">
        <v>335</v>
      </c>
      <c r="C338" s="184" t="s">
        <v>337</v>
      </c>
      <c r="D338" s="184" t="s">
        <v>24</v>
      </c>
      <c r="E338" s="689" t="s">
        <v>339</v>
      </c>
      <c r="F338" s="689"/>
      <c r="G338" s="689" t="s">
        <v>330</v>
      </c>
      <c r="H338" s="690"/>
      <c r="I338" s="167"/>
      <c r="J338" s="185" t="s">
        <v>2</v>
      </c>
      <c r="K338" s="186"/>
      <c r="L338" s="186"/>
      <c r="M338" s="250"/>
      <c r="N338" s="170"/>
      <c r="V338" s="111"/>
    </row>
    <row r="339" spans="1:22" ht="13.5" thickBot="1">
      <c r="A339" s="686"/>
      <c r="B339" s="188"/>
      <c r="C339" s="188"/>
      <c r="D339" s="189"/>
      <c r="E339" s="188"/>
      <c r="F339" s="188"/>
      <c r="G339" s="775"/>
      <c r="H339" s="747"/>
      <c r="I339" s="776"/>
      <c r="J339" s="190" t="s">
        <v>2</v>
      </c>
      <c r="K339" s="190"/>
      <c r="L339" s="190"/>
      <c r="M339" s="254"/>
      <c r="N339" s="170"/>
      <c r="V339" s="111">
        <v>0</v>
      </c>
    </row>
    <row r="340" spans="1:22" ht="26.25" thickBot="1">
      <c r="A340" s="686"/>
      <c r="B340" s="178" t="s">
        <v>336</v>
      </c>
      <c r="C340" s="178" t="s">
        <v>338</v>
      </c>
      <c r="D340" s="178" t="s">
        <v>23</v>
      </c>
      <c r="E340" s="694" t="s">
        <v>340</v>
      </c>
      <c r="F340" s="694"/>
      <c r="G340" s="695"/>
      <c r="H340" s="696"/>
      <c r="I340" s="697"/>
      <c r="J340" s="192" t="s">
        <v>1</v>
      </c>
      <c r="K340" s="193"/>
      <c r="L340" s="193"/>
      <c r="M340" s="252"/>
      <c r="N340" s="170"/>
      <c r="V340" s="111"/>
    </row>
    <row r="341" spans="1:22" ht="13.5" thickBot="1">
      <c r="A341" s="687"/>
      <c r="B341" s="195"/>
      <c r="C341" s="195"/>
      <c r="D341" s="199"/>
      <c r="E341" s="197" t="s">
        <v>4</v>
      </c>
      <c r="F341" s="198"/>
      <c r="G341" s="772"/>
      <c r="H341" s="773"/>
      <c r="I341" s="774"/>
      <c r="J341" s="192" t="s">
        <v>0</v>
      </c>
      <c r="K341" s="193"/>
      <c r="L341" s="193"/>
      <c r="M341" s="252"/>
      <c r="N341" s="170"/>
      <c r="V341" s="111"/>
    </row>
    <row r="342" spans="1:22" ht="39.75" thickTop="1" thickBot="1">
      <c r="A342" s="685">
        <f>A338+1</f>
        <v>82</v>
      </c>
      <c r="B342" s="184" t="s">
        <v>335</v>
      </c>
      <c r="C342" s="184" t="s">
        <v>337</v>
      </c>
      <c r="D342" s="184" t="s">
        <v>24</v>
      </c>
      <c r="E342" s="689" t="s">
        <v>339</v>
      </c>
      <c r="F342" s="689"/>
      <c r="G342" s="689" t="s">
        <v>330</v>
      </c>
      <c r="H342" s="690"/>
      <c r="I342" s="167"/>
      <c r="J342" s="185" t="s">
        <v>2</v>
      </c>
      <c r="K342" s="186"/>
      <c r="L342" s="186"/>
      <c r="M342" s="250"/>
      <c r="N342" s="170"/>
      <c r="V342" s="111"/>
    </row>
    <row r="343" spans="1:22" ht="13.5" thickBot="1">
      <c r="A343" s="686"/>
      <c r="B343" s="188"/>
      <c r="C343" s="188"/>
      <c r="D343" s="189"/>
      <c r="E343" s="188"/>
      <c r="F343" s="188"/>
      <c r="G343" s="775"/>
      <c r="H343" s="747"/>
      <c r="I343" s="776"/>
      <c r="J343" s="190" t="s">
        <v>2</v>
      </c>
      <c r="K343" s="190"/>
      <c r="L343" s="190"/>
      <c r="M343" s="254"/>
      <c r="N343" s="170"/>
      <c r="V343" s="111">
        <v>0</v>
      </c>
    </row>
    <row r="344" spans="1:22" ht="26.25" thickBot="1">
      <c r="A344" s="686"/>
      <c r="B344" s="178" t="s">
        <v>336</v>
      </c>
      <c r="C344" s="178" t="s">
        <v>338</v>
      </c>
      <c r="D344" s="178" t="s">
        <v>23</v>
      </c>
      <c r="E344" s="694" t="s">
        <v>340</v>
      </c>
      <c r="F344" s="694"/>
      <c r="G344" s="695"/>
      <c r="H344" s="696"/>
      <c r="I344" s="697"/>
      <c r="J344" s="192" t="s">
        <v>1</v>
      </c>
      <c r="K344" s="193"/>
      <c r="L344" s="193"/>
      <c r="M344" s="252"/>
      <c r="N344" s="170"/>
      <c r="V344" s="111"/>
    </row>
    <row r="345" spans="1:22" ht="13.5" thickBot="1">
      <c r="A345" s="687"/>
      <c r="B345" s="195"/>
      <c r="C345" s="195"/>
      <c r="D345" s="199"/>
      <c r="E345" s="197" t="s">
        <v>4</v>
      </c>
      <c r="F345" s="198"/>
      <c r="G345" s="772"/>
      <c r="H345" s="773"/>
      <c r="I345" s="774"/>
      <c r="J345" s="192" t="s">
        <v>0</v>
      </c>
      <c r="K345" s="193"/>
      <c r="L345" s="193"/>
      <c r="M345" s="252"/>
      <c r="N345" s="170"/>
      <c r="V345" s="111"/>
    </row>
    <row r="346" spans="1:22" ht="39.75" thickTop="1" thickBot="1">
      <c r="A346" s="685">
        <f>A342+1</f>
        <v>83</v>
      </c>
      <c r="B346" s="184" t="s">
        <v>335</v>
      </c>
      <c r="C346" s="184" t="s">
        <v>337</v>
      </c>
      <c r="D346" s="184" t="s">
        <v>24</v>
      </c>
      <c r="E346" s="689" t="s">
        <v>339</v>
      </c>
      <c r="F346" s="689"/>
      <c r="G346" s="689" t="s">
        <v>330</v>
      </c>
      <c r="H346" s="690"/>
      <c r="I346" s="167"/>
      <c r="J346" s="185" t="s">
        <v>2</v>
      </c>
      <c r="K346" s="186"/>
      <c r="L346" s="186"/>
      <c r="M346" s="250"/>
      <c r="N346" s="170"/>
      <c r="V346" s="111"/>
    </row>
    <row r="347" spans="1:22" ht="13.5" thickBot="1">
      <c r="A347" s="686"/>
      <c r="B347" s="188"/>
      <c r="C347" s="188"/>
      <c r="D347" s="189"/>
      <c r="E347" s="188"/>
      <c r="F347" s="188"/>
      <c r="G347" s="775"/>
      <c r="H347" s="747"/>
      <c r="I347" s="776"/>
      <c r="J347" s="190" t="s">
        <v>2</v>
      </c>
      <c r="K347" s="190"/>
      <c r="L347" s="190"/>
      <c r="M347" s="254"/>
      <c r="N347" s="170"/>
      <c r="V347" s="111">
        <v>0</v>
      </c>
    </row>
    <row r="348" spans="1:22" ht="26.25" thickBot="1">
      <c r="A348" s="686"/>
      <c r="B348" s="178" t="s">
        <v>336</v>
      </c>
      <c r="C348" s="178" t="s">
        <v>338</v>
      </c>
      <c r="D348" s="178" t="s">
        <v>23</v>
      </c>
      <c r="E348" s="694" t="s">
        <v>340</v>
      </c>
      <c r="F348" s="694"/>
      <c r="G348" s="695"/>
      <c r="H348" s="696"/>
      <c r="I348" s="697"/>
      <c r="J348" s="192" t="s">
        <v>1</v>
      </c>
      <c r="K348" s="193"/>
      <c r="L348" s="193"/>
      <c r="M348" s="252"/>
      <c r="N348" s="170"/>
      <c r="V348" s="111"/>
    </row>
    <row r="349" spans="1:22" ht="13.5" thickBot="1">
      <c r="A349" s="687"/>
      <c r="B349" s="195"/>
      <c r="C349" s="195"/>
      <c r="D349" s="199"/>
      <c r="E349" s="197" t="s">
        <v>4</v>
      </c>
      <c r="F349" s="198"/>
      <c r="G349" s="772"/>
      <c r="H349" s="773"/>
      <c r="I349" s="774"/>
      <c r="J349" s="192" t="s">
        <v>0</v>
      </c>
      <c r="K349" s="193"/>
      <c r="L349" s="193"/>
      <c r="M349" s="252"/>
      <c r="N349" s="170"/>
      <c r="V349" s="111"/>
    </row>
    <row r="350" spans="1:22" ht="39.75" thickTop="1" thickBot="1">
      <c r="A350" s="685">
        <f>A346+1</f>
        <v>84</v>
      </c>
      <c r="B350" s="184" t="s">
        <v>335</v>
      </c>
      <c r="C350" s="184" t="s">
        <v>337</v>
      </c>
      <c r="D350" s="184" t="s">
        <v>24</v>
      </c>
      <c r="E350" s="689" t="s">
        <v>339</v>
      </c>
      <c r="F350" s="689"/>
      <c r="G350" s="689" t="s">
        <v>330</v>
      </c>
      <c r="H350" s="690"/>
      <c r="I350" s="167"/>
      <c r="J350" s="185" t="s">
        <v>2</v>
      </c>
      <c r="K350" s="186"/>
      <c r="L350" s="186"/>
      <c r="M350" s="250"/>
      <c r="N350" s="170"/>
      <c r="V350" s="111"/>
    </row>
    <row r="351" spans="1:22" ht="13.5" thickBot="1">
      <c r="A351" s="686"/>
      <c r="B351" s="188"/>
      <c r="C351" s="188"/>
      <c r="D351" s="189"/>
      <c r="E351" s="188"/>
      <c r="F351" s="188"/>
      <c r="G351" s="775"/>
      <c r="H351" s="747"/>
      <c r="I351" s="776"/>
      <c r="J351" s="190" t="s">
        <v>2</v>
      </c>
      <c r="K351" s="190"/>
      <c r="L351" s="190"/>
      <c r="M351" s="254"/>
      <c r="N351" s="170"/>
      <c r="V351" s="111">
        <v>0</v>
      </c>
    </row>
    <row r="352" spans="1:22" ht="26.25" thickBot="1">
      <c r="A352" s="686"/>
      <c r="B352" s="178" t="s">
        <v>336</v>
      </c>
      <c r="C352" s="178" t="s">
        <v>338</v>
      </c>
      <c r="D352" s="178" t="s">
        <v>23</v>
      </c>
      <c r="E352" s="694" t="s">
        <v>340</v>
      </c>
      <c r="F352" s="694"/>
      <c r="G352" s="695"/>
      <c r="H352" s="696"/>
      <c r="I352" s="697"/>
      <c r="J352" s="192" t="s">
        <v>1</v>
      </c>
      <c r="K352" s="193"/>
      <c r="L352" s="193"/>
      <c r="M352" s="252"/>
      <c r="N352" s="170"/>
      <c r="V352" s="111"/>
    </row>
    <row r="353" spans="1:22" ht="13.5" thickBot="1">
      <c r="A353" s="687"/>
      <c r="B353" s="195"/>
      <c r="C353" s="195"/>
      <c r="D353" s="199"/>
      <c r="E353" s="197" t="s">
        <v>4</v>
      </c>
      <c r="F353" s="198"/>
      <c r="G353" s="772"/>
      <c r="H353" s="773"/>
      <c r="I353" s="774"/>
      <c r="J353" s="192" t="s">
        <v>0</v>
      </c>
      <c r="K353" s="193"/>
      <c r="L353" s="193"/>
      <c r="M353" s="252"/>
      <c r="N353" s="170"/>
      <c r="V353" s="111"/>
    </row>
    <row r="354" spans="1:22" ht="39.75" thickTop="1" thickBot="1">
      <c r="A354" s="685">
        <f>A350+1</f>
        <v>85</v>
      </c>
      <c r="B354" s="184" t="s">
        <v>335</v>
      </c>
      <c r="C354" s="184" t="s">
        <v>337</v>
      </c>
      <c r="D354" s="184" t="s">
        <v>24</v>
      </c>
      <c r="E354" s="689" t="s">
        <v>339</v>
      </c>
      <c r="F354" s="689"/>
      <c r="G354" s="689" t="s">
        <v>330</v>
      </c>
      <c r="H354" s="690"/>
      <c r="I354" s="167"/>
      <c r="J354" s="185" t="s">
        <v>2</v>
      </c>
      <c r="K354" s="186"/>
      <c r="L354" s="186"/>
      <c r="M354" s="250"/>
      <c r="N354" s="170"/>
      <c r="V354" s="111"/>
    </row>
    <row r="355" spans="1:22" ht="13.5" thickBot="1">
      <c r="A355" s="686"/>
      <c r="B355" s="188"/>
      <c r="C355" s="188"/>
      <c r="D355" s="189"/>
      <c r="E355" s="188"/>
      <c r="F355" s="188"/>
      <c r="G355" s="775"/>
      <c r="H355" s="747"/>
      <c r="I355" s="776"/>
      <c r="J355" s="190" t="s">
        <v>2</v>
      </c>
      <c r="K355" s="190"/>
      <c r="L355" s="190"/>
      <c r="M355" s="254"/>
      <c r="N355" s="170"/>
      <c r="V355" s="111">
        <v>0</v>
      </c>
    </row>
    <row r="356" spans="1:22" ht="26.25" thickBot="1">
      <c r="A356" s="686"/>
      <c r="B356" s="178" t="s">
        <v>336</v>
      </c>
      <c r="C356" s="178" t="s">
        <v>338</v>
      </c>
      <c r="D356" s="178" t="s">
        <v>23</v>
      </c>
      <c r="E356" s="694" t="s">
        <v>340</v>
      </c>
      <c r="F356" s="694"/>
      <c r="G356" s="695"/>
      <c r="H356" s="696"/>
      <c r="I356" s="697"/>
      <c r="J356" s="192" t="s">
        <v>1</v>
      </c>
      <c r="K356" s="193"/>
      <c r="L356" s="193"/>
      <c r="M356" s="252"/>
      <c r="N356" s="170"/>
      <c r="V356" s="111"/>
    </row>
    <row r="357" spans="1:22" ht="13.5" thickBot="1">
      <c r="A357" s="687"/>
      <c r="B357" s="195"/>
      <c r="C357" s="195"/>
      <c r="D357" s="199"/>
      <c r="E357" s="197" t="s">
        <v>4</v>
      </c>
      <c r="F357" s="198"/>
      <c r="G357" s="772"/>
      <c r="H357" s="773"/>
      <c r="I357" s="774"/>
      <c r="J357" s="192" t="s">
        <v>0</v>
      </c>
      <c r="K357" s="193"/>
      <c r="L357" s="193"/>
      <c r="M357" s="252"/>
      <c r="N357" s="170"/>
      <c r="V357" s="111"/>
    </row>
    <row r="358" spans="1:22" ht="39.75" thickTop="1" thickBot="1">
      <c r="A358" s="685">
        <f>A354+1</f>
        <v>86</v>
      </c>
      <c r="B358" s="184" t="s">
        <v>335</v>
      </c>
      <c r="C358" s="184" t="s">
        <v>337</v>
      </c>
      <c r="D358" s="184" t="s">
        <v>24</v>
      </c>
      <c r="E358" s="689" t="s">
        <v>339</v>
      </c>
      <c r="F358" s="689"/>
      <c r="G358" s="689" t="s">
        <v>330</v>
      </c>
      <c r="H358" s="690"/>
      <c r="I358" s="167"/>
      <c r="J358" s="185" t="s">
        <v>2</v>
      </c>
      <c r="K358" s="186"/>
      <c r="L358" s="186"/>
      <c r="M358" s="250"/>
      <c r="N358" s="170"/>
      <c r="V358" s="111"/>
    </row>
    <row r="359" spans="1:22" ht="13.5" thickBot="1">
      <c r="A359" s="686"/>
      <c r="B359" s="188"/>
      <c r="C359" s="188"/>
      <c r="D359" s="189"/>
      <c r="E359" s="188"/>
      <c r="F359" s="188"/>
      <c r="G359" s="775"/>
      <c r="H359" s="747"/>
      <c r="I359" s="776"/>
      <c r="J359" s="190" t="s">
        <v>2</v>
      </c>
      <c r="K359" s="190"/>
      <c r="L359" s="190"/>
      <c r="M359" s="254"/>
      <c r="N359" s="170"/>
      <c r="V359" s="111">
        <v>0</v>
      </c>
    </row>
    <row r="360" spans="1:22" ht="26.25" thickBot="1">
      <c r="A360" s="686"/>
      <c r="B360" s="178" t="s">
        <v>336</v>
      </c>
      <c r="C360" s="178" t="s">
        <v>338</v>
      </c>
      <c r="D360" s="178" t="s">
        <v>23</v>
      </c>
      <c r="E360" s="694" t="s">
        <v>340</v>
      </c>
      <c r="F360" s="694"/>
      <c r="G360" s="695"/>
      <c r="H360" s="696"/>
      <c r="I360" s="697"/>
      <c r="J360" s="192" t="s">
        <v>1</v>
      </c>
      <c r="K360" s="193"/>
      <c r="L360" s="193"/>
      <c r="M360" s="252"/>
      <c r="N360" s="170"/>
      <c r="V360" s="111"/>
    </row>
    <row r="361" spans="1:22" ht="13.5" thickBot="1">
      <c r="A361" s="687"/>
      <c r="B361" s="195"/>
      <c r="C361" s="195"/>
      <c r="D361" s="199"/>
      <c r="E361" s="197" t="s">
        <v>4</v>
      </c>
      <c r="F361" s="198"/>
      <c r="G361" s="772"/>
      <c r="H361" s="773"/>
      <c r="I361" s="774"/>
      <c r="J361" s="192" t="s">
        <v>0</v>
      </c>
      <c r="K361" s="193"/>
      <c r="L361" s="193"/>
      <c r="M361" s="252"/>
      <c r="N361" s="170"/>
      <c r="V361" s="111"/>
    </row>
    <row r="362" spans="1:22" ht="39.75" thickTop="1" thickBot="1">
      <c r="A362" s="685">
        <f>A358+1</f>
        <v>87</v>
      </c>
      <c r="B362" s="184" t="s">
        <v>335</v>
      </c>
      <c r="C362" s="184" t="s">
        <v>337</v>
      </c>
      <c r="D362" s="184" t="s">
        <v>24</v>
      </c>
      <c r="E362" s="689" t="s">
        <v>339</v>
      </c>
      <c r="F362" s="689"/>
      <c r="G362" s="689" t="s">
        <v>330</v>
      </c>
      <c r="H362" s="690"/>
      <c r="I362" s="167"/>
      <c r="J362" s="185" t="s">
        <v>2</v>
      </c>
      <c r="K362" s="186"/>
      <c r="L362" s="186"/>
      <c r="M362" s="250"/>
      <c r="N362" s="170"/>
      <c r="V362" s="111"/>
    </row>
    <row r="363" spans="1:22" ht="13.5" thickBot="1">
      <c r="A363" s="686"/>
      <c r="B363" s="188"/>
      <c r="C363" s="188"/>
      <c r="D363" s="189"/>
      <c r="E363" s="188"/>
      <c r="F363" s="188"/>
      <c r="G363" s="775"/>
      <c r="H363" s="747"/>
      <c r="I363" s="776"/>
      <c r="J363" s="190" t="s">
        <v>2</v>
      </c>
      <c r="K363" s="190"/>
      <c r="L363" s="190"/>
      <c r="M363" s="254"/>
      <c r="N363" s="170"/>
      <c r="V363" s="111">
        <v>0</v>
      </c>
    </row>
    <row r="364" spans="1:22" ht="26.25" thickBot="1">
      <c r="A364" s="686"/>
      <c r="B364" s="178" t="s">
        <v>336</v>
      </c>
      <c r="C364" s="178" t="s">
        <v>338</v>
      </c>
      <c r="D364" s="178" t="s">
        <v>23</v>
      </c>
      <c r="E364" s="694" t="s">
        <v>340</v>
      </c>
      <c r="F364" s="694"/>
      <c r="G364" s="695"/>
      <c r="H364" s="696"/>
      <c r="I364" s="697"/>
      <c r="J364" s="192" t="s">
        <v>1</v>
      </c>
      <c r="K364" s="193"/>
      <c r="L364" s="193"/>
      <c r="M364" s="252"/>
      <c r="N364" s="170"/>
      <c r="V364" s="111"/>
    </row>
    <row r="365" spans="1:22" ht="13.5" thickBot="1">
      <c r="A365" s="687"/>
      <c r="B365" s="195"/>
      <c r="C365" s="195"/>
      <c r="D365" s="199"/>
      <c r="E365" s="197" t="s">
        <v>4</v>
      </c>
      <c r="F365" s="198"/>
      <c r="G365" s="772"/>
      <c r="H365" s="773"/>
      <c r="I365" s="774"/>
      <c r="J365" s="192" t="s">
        <v>0</v>
      </c>
      <c r="K365" s="193"/>
      <c r="L365" s="193"/>
      <c r="M365" s="252"/>
      <c r="N365" s="170"/>
      <c r="V365" s="111"/>
    </row>
    <row r="366" spans="1:22" ht="39.75" thickTop="1" thickBot="1">
      <c r="A366" s="685">
        <f>A362+1</f>
        <v>88</v>
      </c>
      <c r="B366" s="184" t="s">
        <v>335</v>
      </c>
      <c r="C366" s="184" t="s">
        <v>337</v>
      </c>
      <c r="D366" s="184" t="s">
        <v>24</v>
      </c>
      <c r="E366" s="689" t="s">
        <v>339</v>
      </c>
      <c r="F366" s="689"/>
      <c r="G366" s="689" t="s">
        <v>330</v>
      </c>
      <c r="H366" s="690"/>
      <c r="I366" s="167"/>
      <c r="J366" s="185" t="s">
        <v>2</v>
      </c>
      <c r="K366" s="186"/>
      <c r="L366" s="186"/>
      <c r="M366" s="250"/>
      <c r="N366" s="170"/>
      <c r="V366" s="111"/>
    </row>
    <row r="367" spans="1:22" ht="13.5" thickBot="1">
      <c r="A367" s="686"/>
      <c r="B367" s="188"/>
      <c r="C367" s="188"/>
      <c r="D367" s="189"/>
      <c r="E367" s="188"/>
      <c r="F367" s="188"/>
      <c r="G367" s="775"/>
      <c r="H367" s="747"/>
      <c r="I367" s="776"/>
      <c r="J367" s="190" t="s">
        <v>2</v>
      </c>
      <c r="K367" s="190"/>
      <c r="L367" s="190"/>
      <c r="M367" s="254"/>
      <c r="N367" s="170"/>
      <c r="V367" s="111">
        <v>0</v>
      </c>
    </row>
    <row r="368" spans="1:22" ht="26.25" thickBot="1">
      <c r="A368" s="686"/>
      <c r="B368" s="178" t="s">
        <v>336</v>
      </c>
      <c r="C368" s="178" t="s">
        <v>338</v>
      </c>
      <c r="D368" s="178" t="s">
        <v>23</v>
      </c>
      <c r="E368" s="694" t="s">
        <v>340</v>
      </c>
      <c r="F368" s="694"/>
      <c r="G368" s="695"/>
      <c r="H368" s="696"/>
      <c r="I368" s="697"/>
      <c r="J368" s="192" t="s">
        <v>1</v>
      </c>
      <c r="K368" s="193"/>
      <c r="L368" s="193"/>
      <c r="M368" s="252"/>
      <c r="N368" s="170"/>
      <c r="V368" s="111"/>
    </row>
    <row r="369" spans="1:22" ht="13.5" thickBot="1">
      <c r="A369" s="687"/>
      <c r="B369" s="195"/>
      <c r="C369" s="195"/>
      <c r="D369" s="199"/>
      <c r="E369" s="197" t="s">
        <v>4</v>
      </c>
      <c r="F369" s="198"/>
      <c r="G369" s="772"/>
      <c r="H369" s="773"/>
      <c r="I369" s="774"/>
      <c r="J369" s="192" t="s">
        <v>0</v>
      </c>
      <c r="K369" s="193"/>
      <c r="L369" s="193"/>
      <c r="M369" s="252"/>
      <c r="N369" s="170"/>
      <c r="V369" s="111"/>
    </row>
    <row r="370" spans="1:22" ht="39.75" thickTop="1" thickBot="1">
      <c r="A370" s="685">
        <f>A366+1</f>
        <v>89</v>
      </c>
      <c r="B370" s="184" t="s">
        <v>335</v>
      </c>
      <c r="C370" s="184" t="s">
        <v>337</v>
      </c>
      <c r="D370" s="184" t="s">
        <v>24</v>
      </c>
      <c r="E370" s="689" t="s">
        <v>339</v>
      </c>
      <c r="F370" s="689"/>
      <c r="G370" s="689" t="s">
        <v>330</v>
      </c>
      <c r="H370" s="690"/>
      <c r="I370" s="167"/>
      <c r="J370" s="185" t="s">
        <v>2</v>
      </c>
      <c r="K370" s="186"/>
      <c r="L370" s="186"/>
      <c r="M370" s="250"/>
      <c r="N370" s="170"/>
      <c r="V370" s="111"/>
    </row>
    <row r="371" spans="1:22" ht="13.5" thickBot="1">
      <c r="A371" s="686"/>
      <c r="B371" s="188"/>
      <c r="C371" s="188"/>
      <c r="D371" s="189"/>
      <c r="E371" s="188"/>
      <c r="F371" s="188"/>
      <c r="G371" s="775"/>
      <c r="H371" s="747"/>
      <c r="I371" s="776"/>
      <c r="J371" s="190" t="s">
        <v>2</v>
      </c>
      <c r="K371" s="190"/>
      <c r="L371" s="190"/>
      <c r="M371" s="254"/>
      <c r="N371" s="170"/>
      <c r="V371" s="111">
        <v>0</v>
      </c>
    </row>
    <row r="372" spans="1:22" ht="26.25" thickBot="1">
      <c r="A372" s="686"/>
      <c r="B372" s="178" t="s">
        <v>336</v>
      </c>
      <c r="C372" s="178" t="s">
        <v>338</v>
      </c>
      <c r="D372" s="178" t="s">
        <v>23</v>
      </c>
      <c r="E372" s="694" t="s">
        <v>340</v>
      </c>
      <c r="F372" s="694"/>
      <c r="G372" s="695"/>
      <c r="H372" s="696"/>
      <c r="I372" s="697"/>
      <c r="J372" s="192" t="s">
        <v>1</v>
      </c>
      <c r="K372" s="193"/>
      <c r="L372" s="193"/>
      <c r="M372" s="252"/>
      <c r="N372" s="170"/>
      <c r="V372" s="111"/>
    </row>
    <row r="373" spans="1:22" ht="13.5" thickBot="1">
      <c r="A373" s="687"/>
      <c r="B373" s="195"/>
      <c r="C373" s="195"/>
      <c r="D373" s="199"/>
      <c r="E373" s="197" t="s">
        <v>4</v>
      </c>
      <c r="F373" s="198"/>
      <c r="G373" s="772"/>
      <c r="H373" s="773"/>
      <c r="I373" s="774"/>
      <c r="J373" s="192" t="s">
        <v>0</v>
      </c>
      <c r="K373" s="193"/>
      <c r="L373" s="193"/>
      <c r="M373" s="252"/>
      <c r="N373" s="170"/>
      <c r="V373" s="111"/>
    </row>
    <row r="374" spans="1:22" ht="39.75" thickTop="1" thickBot="1">
      <c r="A374" s="685">
        <f>A370+1</f>
        <v>90</v>
      </c>
      <c r="B374" s="184" t="s">
        <v>335</v>
      </c>
      <c r="C374" s="184" t="s">
        <v>337</v>
      </c>
      <c r="D374" s="184" t="s">
        <v>24</v>
      </c>
      <c r="E374" s="689" t="s">
        <v>339</v>
      </c>
      <c r="F374" s="689"/>
      <c r="G374" s="689" t="s">
        <v>330</v>
      </c>
      <c r="H374" s="690"/>
      <c r="I374" s="167"/>
      <c r="J374" s="185" t="s">
        <v>2</v>
      </c>
      <c r="K374" s="186"/>
      <c r="L374" s="186"/>
      <c r="M374" s="250"/>
      <c r="N374" s="170"/>
      <c r="V374" s="111"/>
    </row>
    <row r="375" spans="1:22" ht="13.5" thickBot="1">
      <c r="A375" s="686"/>
      <c r="B375" s="188"/>
      <c r="C375" s="188"/>
      <c r="D375" s="189"/>
      <c r="E375" s="188"/>
      <c r="F375" s="188"/>
      <c r="G375" s="775"/>
      <c r="H375" s="747"/>
      <c r="I375" s="776"/>
      <c r="J375" s="190" t="s">
        <v>2</v>
      </c>
      <c r="K375" s="190"/>
      <c r="L375" s="190"/>
      <c r="M375" s="254"/>
      <c r="N375" s="170"/>
      <c r="V375" s="111">
        <v>0</v>
      </c>
    </row>
    <row r="376" spans="1:22" ht="26.25" thickBot="1">
      <c r="A376" s="686"/>
      <c r="B376" s="178" t="s">
        <v>336</v>
      </c>
      <c r="C376" s="178" t="s">
        <v>338</v>
      </c>
      <c r="D376" s="178" t="s">
        <v>23</v>
      </c>
      <c r="E376" s="694" t="s">
        <v>340</v>
      </c>
      <c r="F376" s="694"/>
      <c r="G376" s="695"/>
      <c r="H376" s="696"/>
      <c r="I376" s="697"/>
      <c r="J376" s="192" t="s">
        <v>1</v>
      </c>
      <c r="K376" s="193"/>
      <c r="L376" s="193"/>
      <c r="M376" s="252"/>
      <c r="N376" s="170"/>
      <c r="V376" s="111"/>
    </row>
    <row r="377" spans="1:22" ht="13.5" thickBot="1">
      <c r="A377" s="687"/>
      <c r="B377" s="195"/>
      <c r="C377" s="195"/>
      <c r="D377" s="199"/>
      <c r="E377" s="197" t="s">
        <v>4</v>
      </c>
      <c r="F377" s="198"/>
      <c r="G377" s="772"/>
      <c r="H377" s="773"/>
      <c r="I377" s="774"/>
      <c r="J377" s="192" t="s">
        <v>0</v>
      </c>
      <c r="K377" s="193"/>
      <c r="L377" s="193"/>
      <c r="M377" s="252"/>
      <c r="N377" s="170"/>
      <c r="V377" s="111"/>
    </row>
    <row r="378" spans="1:22" ht="39.75" thickTop="1" thickBot="1">
      <c r="A378" s="685">
        <f>A374+1</f>
        <v>91</v>
      </c>
      <c r="B378" s="184" t="s">
        <v>335</v>
      </c>
      <c r="C378" s="184" t="s">
        <v>337</v>
      </c>
      <c r="D378" s="184" t="s">
        <v>24</v>
      </c>
      <c r="E378" s="689" t="s">
        <v>339</v>
      </c>
      <c r="F378" s="689"/>
      <c r="G378" s="689" t="s">
        <v>330</v>
      </c>
      <c r="H378" s="690"/>
      <c r="I378" s="167"/>
      <c r="J378" s="185" t="s">
        <v>2</v>
      </c>
      <c r="K378" s="186"/>
      <c r="L378" s="186"/>
      <c r="M378" s="250"/>
      <c r="N378" s="170"/>
      <c r="V378" s="111"/>
    </row>
    <row r="379" spans="1:22" ht="13.5" thickBot="1">
      <c r="A379" s="686"/>
      <c r="B379" s="188"/>
      <c r="C379" s="188"/>
      <c r="D379" s="189"/>
      <c r="E379" s="188"/>
      <c r="F379" s="188"/>
      <c r="G379" s="775"/>
      <c r="H379" s="747"/>
      <c r="I379" s="776"/>
      <c r="J379" s="190" t="s">
        <v>2</v>
      </c>
      <c r="K379" s="190"/>
      <c r="L379" s="190"/>
      <c r="M379" s="254"/>
      <c r="N379" s="170"/>
      <c r="V379" s="111">
        <v>0</v>
      </c>
    </row>
    <row r="380" spans="1:22" ht="26.25" thickBot="1">
      <c r="A380" s="686"/>
      <c r="B380" s="178" t="s">
        <v>336</v>
      </c>
      <c r="C380" s="178" t="s">
        <v>338</v>
      </c>
      <c r="D380" s="178" t="s">
        <v>23</v>
      </c>
      <c r="E380" s="694" t="s">
        <v>340</v>
      </c>
      <c r="F380" s="694"/>
      <c r="G380" s="695"/>
      <c r="H380" s="696"/>
      <c r="I380" s="697"/>
      <c r="J380" s="192" t="s">
        <v>1</v>
      </c>
      <c r="K380" s="193"/>
      <c r="L380" s="193"/>
      <c r="M380" s="252"/>
      <c r="N380" s="170"/>
      <c r="V380" s="111"/>
    </row>
    <row r="381" spans="1:22" ht="13.5" thickBot="1">
      <c r="A381" s="687"/>
      <c r="B381" s="195"/>
      <c r="C381" s="195"/>
      <c r="D381" s="199"/>
      <c r="E381" s="197" t="s">
        <v>4</v>
      </c>
      <c r="F381" s="198"/>
      <c r="G381" s="772"/>
      <c r="H381" s="773"/>
      <c r="I381" s="774"/>
      <c r="J381" s="192" t="s">
        <v>0</v>
      </c>
      <c r="K381" s="193"/>
      <c r="L381" s="193"/>
      <c r="M381" s="252"/>
      <c r="N381" s="170"/>
      <c r="V381" s="111"/>
    </row>
    <row r="382" spans="1:22" ht="39.75" thickTop="1" thickBot="1">
      <c r="A382" s="685">
        <f>A378+1</f>
        <v>92</v>
      </c>
      <c r="B382" s="184" t="s">
        <v>335</v>
      </c>
      <c r="C382" s="184" t="s">
        <v>337</v>
      </c>
      <c r="D382" s="184" t="s">
        <v>24</v>
      </c>
      <c r="E382" s="689" t="s">
        <v>339</v>
      </c>
      <c r="F382" s="689"/>
      <c r="G382" s="689" t="s">
        <v>330</v>
      </c>
      <c r="H382" s="690"/>
      <c r="I382" s="167"/>
      <c r="J382" s="185" t="s">
        <v>2</v>
      </c>
      <c r="K382" s="186"/>
      <c r="L382" s="186"/>
      <c r="M382" s="250"/>
      <c r="N382" s="170"/>
      <c r="V382" s="111"/>
    </row>
    <row r="383" spans="1:22" ht="13.5" thickBot="1">
      <c r="A383" s="686"/>
      <c r="B383" s="188"/>
      <c r="C383" s="188"/>
      <c r="D383" s="189"/>
      <c r="E383" s="188"/>
      <c r="F383" s="188"/>
      <c r="G383" s="775"/>
      <c r="H383" s="747"/>
      <c r="I383" s="776"/>
      <c r="J383" s="190" t="s">
        <v>2</v>
      </c>
      <c r="K383" s="190"/>
      <c r="L383" s="190"/>
      <c r="M383" s="254"/>
      <c r="N383" s="170"/>
      <c r="V383" s="111">
        <v>0</v>
      </c>
    </row>
    <row r="384" spans="1:22" ht="26.25" thickBot="1">
      <c r="A384" s="686"/>
      <c r="B384" s="178" t="s">
        <v>336</v>
      </c>
      <c r="C384" s="178" t="s">
        <v>338</v>
      </c>
      <c r="D384" s="178" t="s">
        <v>23</v>
      </c>
      <c r="E384" s="694" t="s">
        <v>340</v>
      </c>
      <c r="F384" s="694"/>
      <c r="G384" s="695"/>
      <c r="H384" s="696"/>
      <c r="I384" s="697"/>
      <c r="J384" s="192" t="s">
        <v>1</v>
      </c>
      <c r="K384" s="193"/>
      <c r="L384" s="193"/>
      <c r="M384" s="252"/>
      <c r="N384" s="170"/>
      <c r="V384" s="111"/>
    </row>
    <row r="385" spans="1:22" ht="13.5" thickBot="1">
      <c r="A385" s="687"/>
      <c r="B385" s="195"/>
      <c r="C385" s="195"/>
      <c r="D385" s="199"/>
      <c r="E385" s="197" t="s">
        <v>4</v>
      </c>
      <c r="F385" s="198"/>
      <c r="G385" s="772"/>
      <c r="H385" s="773"/>
      <c r="I385" s="774"/>
      <c r="J385" s="192" t="s">
        <v>0</v>
      </c>
      <c r="K385" s="193"/>
      <c r="L385" s="193"/>
      <c r="M385" s="252"/>
      <c r="N385" s="170"/>
      <c r="V385" s="111"/>
    </row>
    <row r="386" spans="1:22" ht="39.75" thickTop="1" thickBot="1">
      <c r="A386" s="685">
        <f>A382+1</f>
        <v>93</v>
      </c>
      <c r="B386" s="184" t="s">
        <v>335</v>
      </c>
      <c r="C386" s="184" t="s">
        <v>337</v>
      </c>
      <c r="D386" s="184" t="s">
        <v>24</v>
      </c>
      <c r="E386" s="689" t="s">
        <v>339</v>
      </c>
      <c r="F386" s="689"/>
      <c r="G386" s="689" t="s">
        <v>330</v>
      </c>
      <c r="H386" s="690"/>
      <c r="I386" s="167"/>
      <c r="J386" s="185" t="s">
        <v>2</v>
      </c>
      <c r="K386" s="186"/>
      <c r="L386" s="186"/>
      <c r="M386" s="250"/>
      <c r="N386" s="170"/>
      <c r="V386" s="111"/>
    </row>
    <row r="387" spans="1:22" ht="13.5" thickBot="1">
      <c r="A387" s="686"/>
      <c r="B387" s="188"/>
      <c r="C387" s="188"/>
      <c r="D387" s="189"/>
      <c r="E387" s="188"/>
      <c r="F387" s="188"/>
      <c r="G387" s="775"/>
      <c r="H387" s="747"/>
      <c r="I387" s="776"/>
      <c r="J387" s="190" t="s">
        <v>2</v>
      </c>
      <c r="K387" s="190"/>
      <c r="L387" s="190"/>
      <c r="M387" s="254"/>
      <c r="N387" s="170"/>
      <c r="V387" s="111">
        <v>0</v>
      </c>
    </row>
    <row r="388" spans="1:22" ht="26.25" thickBot="1">
      <c r="A388" s="686"/>
      <c r="B388" s="178" t="s">
        <v>336</v>
      </c>
      <c r="C388" s="178" t="s">
        <v>338</v>
      </c>
      <c r="D388" s="178" t="s">
        <v>23</v>
      </c>
      <c r="E388" s="694" t="s">
        <v>340</v>
      </c>
      <c r="F388" s="694"/>
      <c r="G388" s="695"/>
      <c r="H388" s="696"/>
      <c r="I388" s="697"/>
      <c r="J388" s="192" t="s">
        <v>1</v>
      </c>
      <c r="K388" s="193"/>
      <c r="L388" s="193"/>
      <c r="M388" s="252"/>
      <c r="N388" s="170"/>
      <c r="V388" s="111"/>
    </row>
    <row r="389" spans="1:22" ht="13.5" thickBot="1">
      <c r="A389" s="687"/>
      <c r="B389" s="195"/>
      <c r="C389" s="195"/>
      <c r="D389" s="199"/>
      <c r="E389" s="197" t="s">
        <v>4</v>
      </c>
      <c r="F389" s="198"/>
      <c r="G389" s="772"/>
      <c r="H389" s="773"/>
      <c r="I389" s="774"/>
      <c r="J389" s="192" t="s">
        <v>0</v>
      </c>
      <c r="K389" s="193"/>
      <c r="L389" s="193"/>
      <c r="M389" s="252"/>
      <c r="N389" s="170"/>
      <c r="V389" s="111"/>
    </row>
    <row r="390" spans="1:22" ht="39.75" thickTop="1" thickBot="1">
      <c r="A390" s="685">
        <f>A386+1</f>
        <v>94</v>
      </c>
      <c r="B390" s="184" t="s">
        <v>335</v>
      </c>
      <c r="C390" s="184" t="s">
        <v>337</v>
      </c>
      <c r="D390" s="184" t="s">
        <v>24</v>
      </c>
      <c r="E390" s="689" t="s">
        <v>339</v>
      </c>
      <c r="F390" s="689"/>
      <c r="G390" s="689" t="s">
        <v>330</v>
      </c>
      <c r="H390" s="690"/>
      <c r="I390" s="167"/>
      <c r="J390" s="185" t="s">
        <v>2</v>
      </c>
      <c r="K390" s="186"/>
      <c r="L390" s="186"/>
      <c r="M390" s="250"/>
      <c r="N390" s="170"/>
      <c r="V390" s="111"/>
    </row>
    <row r="391" spans="1:22" ht="13.5" thickBot="1">
      <c r="A391" s="686"/>
      <c r="B391" s="188"/>
      <c r="C391" s="188"/>
      <c r="D391" s="189"/>
      <c r="E391" s="188"/>
      <c r="F391" s="188"/>
      <c r="G391" s="775"/>
      <c r="H391" s="747"/>
      <c r="I391" s="776"/>
      <c r="J391" s="190" t="s">
        <v>2</v>
      </c>
      <c r="K391" s="190"/>
      <c r="L391" s="190"/>
      <c r="M391" s="254"/>
      <c r="N391" s="170"/>
      <c r="V391" s="111">
        <v>0</v>
      </c>
    </row>
    <row r="392" spans="1:22" ht="26.25" thickBot="1">
      <c r="A392" s="686"/>
      <c r="B392" s="178" t="s">
        <v>336</v>
      </c>
      <c r="C392" s="178" t="s">
        <v>338</v>
      </c>
      <c r="D392" s="178" t="s">
        <v>23</v>
      </c>
      <c r="E392" s="694" t="s">
        <v>340</v>
      </c>
      <c r="F392" s="694"/>
      <c r="G392" s="695"/>
      <c r="H392" s="696"/>
      <c r="I392" s="697"/>
      <c r="J392" s="192" t="s">
        <v>1</v>
      </c>
      <c r="K392" s="193"/>
      <c r="L392" s="193"/>
      <c r="M392" s="252"/>
      <c r="N392" s="170"/>
      <c r="V392" s="111"/>
    </row>
    <row r="393" spans="1:22" ht="13.5" thickBot="1">
      <c r="A393" s="687"/>
      <c r="B393" s="195"/>
      <c r="C393" s="195"/>
      <c r="D393" s="199"/>
      <c r="E393" s="197" t="s">
        <v>4</v>
      </c>
      <c r="F393" s="198"/>
      <c r="G393" s="772"/>
      <c r="H393" s="773"/>
      <c r="I393" s="774"/>
      <c r="J393" s="192" t="s">
        <v>0</v>
      </c>
      <c r="K393" s="193"/>
      <c r="L393" s="193"/>
      <c r="M393" s="252"/>
      <c r="N393" s="170"/>
      <c r="V393" s="111"/>
    </row>
    <row r="394" spans="1:22" ht="39.75" thickTop="1" thickBot="1">
      <c r="A394" s="685">
        <f>A390+1</f>
        <v>95</v>
      </c>
      <c r="B394" s="184" t="s">
        <v>335</v>
      </c>
      <c r="C394" s="184" t="s">
        <v>337</v>
      </c>
      <c r="D394" s="184" t="s">
        <v>24</v>
      </c>
      <c r="E394" s="689" t="s">
        <v>339</v>
      </c>
      <c r="F394" s="689"/>
      <c r="G394" s="689" t="s">
        <v>330</v>
      </c>
      <c r="H394" s="690"/>
      <c r="I394" s="167"/>
      <c r="J394" s="185" t="s">
        <v>2</v>
      </c>
      <c r="K394" s="186"/>
      <c r="L394" s="186"/>
      <c r="M394" s="250"/>
      <c r="N394" s="170"/>
      <c r="V394" s="111"/>
    </row>
    <row r="395" spans="1:22" ht="13.5" thickBot="1">
      <c r="A395" s="686"/>
      <c r="B395" s="188"/>
      <c r="C395" s="188"/>
      <c r="D395" s="189"/>
      <c r="E395" s="188"/>
      <c r="F395" s="188"/>
      <c r="G395" s="775"/>
      <c r="H395" s="747"/>
      <c r="I395" s="776"/>
      <c r="J395" s="190" t="s">
        <v>2</v>
      </c>
      <c r="K395" s="190"/>
      <c r="L395" s="190"/>
      <c r="M395" s="254"/>
      <c r="N395" s="170"/>
      <c r="V395" s="111">
        <v>0</v>
      </c>
    </row>
    <row r="396" spans="1:22" ht="26.25" thickBot="1">
      <c r="A396" s="686"/>
      <c r="B396" s="178" t="s">
        <v>336</v>
      </c>
      <c r="C396" s="178" t="s">
        <v>338</v>
      </c>
      <c r="D396" s="178" t="s">
        <v>23</v>
      </c>
      <c r="E396" s="694" t="s">
        <v>340</v>
      </c>
      <c r="F396" s="694"/>
      <c r="G396" s="695"/>
      <c r="H396" s="696"/>
      <c r="I396" s="697"/>
      <c r="J396" s="192" t="s">
        <v>1</v>
      </c>
      <c r="K396" s="193"/>
      <c r="L396" s="193"/>
      <c r="M396" s="252"/>
      <c r="N396" s="170"/>
      <c r="V396" s="111"/>
    </row>
    <row r="397" spans="1:22" ht="13.5" thickBot="1">
      <c r="A397" s="687"/>
      <c r="B397" s="195"/>
      <c r="C397" s="195"/>
      <c r="D397" s="199"/>
      <c r="E397" s="197" t="s">
        <v>4</v>
      </c>
      <c r="F397" s="198"/>
      <c r="G397" s="772"/>
      <c r="H397" s="773"/>
      <c r="I397" s="774"/>
      <c r="J397" s="192" t="s">
        <v>0</v>
      </c>
      <c r="K397" s="193"/>
      <c r="L397" s="193"/>
      <c r="M397" s="252"/>
      <c r="N397" s="170"/>
      <c r="V397" s="111"/>
    </row>
    <row r="398" spans="1:22" ht="39.75" thickTop="1" thickBot="1">
      <c r="A398" s="685">
        <f>A394+1</f>
        <v>96</v>
      </c>
      <c r="B398" s="184" t="s">
        <v>335</v>
      </c>
      <c r="C398" s="184" t="s">
        <v>337</v>
      </c>
      <c r="D398" s="184" t="s">
        <v>24</v>
      </c>
      <c r="E398" s="689" t="s">
        <v>339</v>
      </c>
      <c r="F398" s="689"/>
      <c r="G398" s="689" t="s">
        <v>330</v>
      </c>
      <c r="H398" s="690"/>
      <c r="I398" s="167"/>
      <c r="J398" s="185" t="s">
        <v>2</v>
      </c>
      <c r="K398" s="186"/>
      <c r="L398" s="186"/>
      <c r="M398" s="250"/>
      <c r="N398" s="170"/>
      <c r="V398" s="111"/>
    </row>
    <row r="399" spans="1:22" ht="13.5" thickBot="1">
      <c r="A399" s="686"/>
      <c r="B399" s="188"/>
      <c r="C399" s="188"/>
      <c r="D399" s="189"/>
      <c r="E399" s="188"/>
      <c r="F399" s="188"/>
      <c r="G399" s="775"/>
      <c r="H399" s="747"/>
      <c r="I399" s="776"/>
      <c r="J399" s="190" t="s">
        <v>2</v>
      </c>
      <c r="K399" s="190"/>
      <c r="L399" s="190"/>
      <c r="M399" s="254"/>
      <c r="N399" s="170"/>
      <c r="V399" s="111">
        <v>0</v>
      </c>
    </row>
    <row r="400" spans="1:22" ht="26.25" thickBot="1">
      <c r="A400" s="686"/>
      <c r="B400" s="178" t="s">
        <v>336</v>
      </c>
      <c r="C400" s="178" t="s">
        <v>338</v>
      </c>
      <c r="D400" s="178" t="s">
        <v>23</v>
      </c>
      <c r="E400" s="694" t="s">
        <v>340</v>
      </c>
      <c r="F400" s="694"/>
      <c r="G400" s="695"/>
      <c r="H400" s="696"/>
      <c r="I400" s="697"/>
      <c r="J400" s="192" t="s">
        <v>1</v>
      </c>
      <c r="K400" s="193"/>
      <c r="L400" s="193"/>
      <c r="M400" s="252"/>
      <c r="N400" s="170"/>
      <c r="V400" s="111"/>
    </row>
    <row r="401" spans="1:22" ht="13.5" thickBot="1">
      <c r="A401" s="687"/>
      <c r="B401" s="195"/>
      <c r="C401" s="195"/>
      <c r="D401" s="199"/>
      <c r="E401" s="197" t="s">
        <v>4</v>
      </c>
      <c r="F401" s="198"/>
      <c r="G401" s="772"/>
      <c r="H401" s="773"/>
      <c r="I401" s="774"/>
      <c r="J401" s="192" t="s">
        <v>0</v>
      </c>
      <c r="K401" s="193"/>
      <c r="L401" s="193"/>
      <c r="M401" s="252"/>
      <c r="N401" s="170"/>
      <c r="V401" s="111"/>
    </row>
    <row r="402" spans="1:22" ht="39.75" thickTop="1" thickBot="1">
      <c r="A402" s="685">
        <f>A398+1</f>
        <v>97</v>
      </c>
      <c r="B402" s="184" t="s">
        <v>335</v>
      </c>
      <c r="C402" s="184" t="s">
        <v>337</v>
      </c>
      <c r="D402" s="184" t="s">
        <v>24</v>
      </c>
      <c r="E402" s="689" t="s">
        <v>339</v>
      </c>
      <c r="F402" s="689"/>
      <c r="G402" s="689" t="s">
        <v>330</v>
      </c>
      <c r="H402" s="690"/>
      <c r="I402" s="167"/>
      <c r="J402" s="185" t="s">
        <v>2</v>
      </c>
      <c r="K402" s="186"/>
      <c r="L402" s="186"/>
      <c r="M402" s="250"/>
      <c r="N402" s="170"/>
      <c r="V402" s="111"/>
    </row>
    <row r="403" spans="1:22" ht="13.5" thickBot="1">
      <c r="A403" s="686"/>
      <c r="B403" s="188"/>
      <c r="C403" s="188"/>
      <c r="D403" s="189"/>
      <c r="E403" s="188"/>
      <c r="F403" s="188"/>
      <c r="G403" s="775"/>
      <c r="H403" s="747"/>
      <c r="I403" s="776"/>
      <c r="J403" s="190" t="s">
        <v>2</v>
      </c>
      <c r="K403" s="190"/>
      <c r="L403" s="190"/>
      <c r="M403" s="254"/>
      <c r="N403" s="170"/>
      <c r="V403" s="111">
        <v>0</v>
      </c>
    </row>
    <row r="404" spans="1:22" ht="26.25" thickBot="1">
      <c r="A404" s="686"/>
      <c r="B404" s="178" t="s">
        <v>336</v>
      </c>
      <c r="C404" s="178" t="s">
        <v>338</v>
      </c>
      <c r="D404" s="178" t="s">
        <v>23</v>
      </c>
      <c r="E404" s="694" t="s">
        <v>340</v>
      </c>
      <c r="F404" s="694"/>
      <c r="G404" s="695"/>
      <c r="H404" s="696"/>
      <c r="I404" s="697"/>
      <c r="J404" s="192" t="s">
        <v>1</v>
      </c>
      <c r="K404" s="193"/>
      <c r="L404" s="193"/>
      <c r="M404" s="252"/>
      <c r="N404" s="170"/>
      <c r="V404" s="111"/>
    </row>
    <row r="405" spans="1:22" ht="13.5" thickBot="1">
      <c r="A405" s="687"/>
      <c r="B405" s="195"/>
      <c r="C405" s="195"/>
      <c r="D405" s="199"/>
      <c r="E405" s="197" t="s">
        <v>4</v>
      </c>
      <c r="F405" s="198"/>
      <c r="G405" s="772"/>
      <c r="H405" s="773"/>
      <c r="I405" s="774"/>
      <c r="J405" s="192" t="s">
        <v>0</v>
      </c>
      <c r="K405" s="193"/>
      <c r="L405" s="193"/>
      <c r="M405" s="252"/>
      <c r="N405" s="170"/>
      <c r="V405" s="111"/>
    </row>
    <row r="406" spans="1:22" ht="39.75" thickTop="1" thickBot="1">
      <c r="A406" s="685">
        <f>A402+1</f>
        <v>98</v>
      </c>
      <c r="B406" s="184" t="s">
        <v>335</v>
      </c>
      <c r="C406" s="184" t="s">
        <v>337</v>
      </c>
      <c r="D406" s="184" t="s">
        <v>24</v>
      </c>
      <c r="E406" s="689" t="s">
        <v>339</v>
      </c>
      <c r="F406" s="689"/>
      <c r="G406" s="689" t="s">
        <v>330</v>
      </c>
      <c r="H406" s="690"/>
      <c r="I406" s="167"/>
      <c r="J406" s="185" t="s">
        <v>2</v>
      </c>
      <c r="K406" s="186"/>
      <c r="L406" s="186"/>
      <c r="M406" s="250"/>
      <c r="N406" s="170"/>
      <c r="V406" s="111"/>
    </row>
    <row r="407" spans="1:22" ht="13.5" thickBot="1">
      <c r="A407" s="686"/>
      <c r="B407" s="188"/>
      <c r="C407" s="188"/>
      <c r="D407" s="189"/>
      <c r="E407" s="188"/>
      <c r="F407" s="188"/>
      <c r="G407" s="775"/>
      <c r="H407" s="747"/>
      <c r="I407" s="776"/>
      <c r="J407" s="190" t="s">
        <v>2</v>
      </c>
      <c r="K407" s="190"/>
      <c r="L407" s="190"/>
      <c r="M407" s="254"/>
      <c r="N407" s="170"/>
      <c r="V407" s="111">
        <v>0</v>
      </c>
    </row>
    <row r="408" spans="1:22" ht="26.25" thickBot="1">
      <c r="A408" s="686"/>
      <c r="B408" s="178" t="s">
        <v>336</v>
      </c>
      <c r="C408" s="178" t="s">
        <v>338</v>
      </c>
      <c r="D408" s="178" t="s">
        <v>23</v>
      </c>
      <c r="E408" s="694" t="s">
        <v>340</v>
      </c>
      <c r="F408" s="694"/>
      <c r="G408" s="695"/>
      <c r="H408" s="696"/>
      <c r="I408" s="697"/>
      <c r="J408" s="192" t="s">
        <v>1</v>
      </c>
      <c r="K408" s="193"/>
      <c r="L408" s="193"/>
      <c r="M408" s="252"/>
      <c r="N408" s="170"/>
      <c r="V408" s="111"/>
    </row>
    <row r="409" spans="1:22" ht="13.5" thickBot="1">
      <c r="A409" s="687"/>
      <c r="B409" s="195"/>
      <c r="C409" s="195"/>
      <c r="D409" s="199"/>
      <c r="E409" s="197" t="s">
        <v>4</v>
      </c>
      <c r="F409" s="198"/>
      <c r="G409" s="772"/>
      <c r="H409" s="773"/>
      <c r="I409" s="774"/>
      <c r="J409" s="192" t="s">
        <v>0</v>
      </c>
      <c r="K409" s="193"/>
      <c r="L409" s="193"/>
      <c r="M409" s="252"/>
      <c r="N409" s="170"/>
      <c r="V409" s="111"/>
    </row>
    <row r="410" spans="1:22" ht="39.75" thickTop="1" thickBot="1">
      <c r="A410" s="685">
        <f>A406+1</f>
        <v>99</v>
      </c>
      <c r="B410" s="184" t="s">
        <v>335</v>
      </c>
      <c r="C410" s="184" t="s">
        <v>337</v>
      </c>
      <c r="D410" s="184" t="s">
        <v>24</v>
      </c>
      <c r="E410" s="689" t="s">
        <v>339</v>
      </c>
      <c r="F410" s="689"/>
      <c r="G410" s="689" t="s">
        <v>330</v>
      </c>
      <c r="H410" s="690"/>
      <c r="I410" s="167"/>
      <c r="J410" s="185" t="s">
        <v>2</v>
      </c>
      <c r="K410" s="186"/>
      <c r="L410" s="186"/>
      <c r="M410" s="250"/>
      <c r="N410" s="170"/>
      <c r="V410" s="111"/>
    </row>
    <row r="411" spans="1:22" ht="13.5" thickBot="1">
      <c r="A411" s="686"/>
      <c r="B411" s="188"/>
      <c r="C411" s="188"/>
      <c r="D411" s="189"/>
      <c r="E411" s="188"/>
      <c r="F411" s="188"/>
      <c r="G411" s="775"/>
      <c r="H411" s="747"/>
      <c r="I411" s="776"/>
      <c r="J411" s="190" t="s">
        <v>2</v>
      </c>
      <c r="K411" s="190"/>
      <c r="L411" s="190"/>
      <c r="M411" s="254"/>
      <c r="N411" s="170"/>
      <c r="V411" s="111">
        <v>0</v>
      </c>
    </row>
    <row r="412" spans="1:22" ht="26.25" thickBot="1">
      <c r="A412" s="686"/>
      <c r="B412" s="178" t="s">
        <v>336</v>
      </c>
      <c r="C412" s="178" t="s">
        <v>338</v>
      </c>
      <c r="D412" s="178" t="s">
        <v>23</v>
      </c>
      <c r="E412" s="694" t="s">
        <v>340</v>
      </c>
      <c r="F412" s="694"/>
      <c r="G412" s="695"/>
      <c r="H412" s="696"/>
      <c r="I412" s="697"/>
      <c r="J412" s="192" t="s">
        <v>1</v>
      </c>
      <c r="K412" s="193"/>
      <c r="L412" s="193"/>
      <c r="M412" s="252"/>
      <c r="N412" s="170"/>
    </row>
    <row r="413" spans="1:22" ht="13.5" thickBot="1">
      <c r="A413" s="687"/>
      <c r="B413" s="199"/>
      <c r="C413" s="199"/>
      <c r="D413" s="199"/>
      <c r="E413" s="201" t="s">
        <v>4</v>
      </c>
      <c r="F413" s="202"/>
      <c r="G413" s="772"/>
      <c r="H413" s="773"/>
      <c r="I413" s="774"/>
      <c r="J413" s="203" t="s">
        <v>0</v>
      </c>
      <c r="K413" s="204"/>
      <c r="L413" s="204"/>
      <c r="M413" s="255"/>
      <c r="N413" s="170"/>
    </row>
    <row r="414" spans="1:22" ht="13.5" thickTop="1"/>
    <row r="415" spans="1:22" ht="13.5" thickBot="1"/>
    <row r="416" spans="1:22">
      <c r="P416" s="109" t="s">
        <v>326</v>
      </c>
      <c r="Q416" s="108"/>
    </row>
    <row r="417" spans="16:17">
      <c r="P417" s="107"/>
      <c r="Q417" s="151"/>
    </row>
    <row r="418" spans="16:17" ht="36">
      <c r="P418" s="106" t="b">
        <v>0</v>
      </c>
      <c r="Q418" s="69" t="str">
        <f xml:space="preserve"> CONCATENATE("OCTOBER 1, ",$M$7-1,"- MARCH 31, ",$M$7)</f>
        <v>OCTOBER 1, 2021- MARCH 31, 2022</v>
      </c>
    </row>
    <row r="419" spans="16:17" ht="36">
      <c r="P419" s="106" t="b">
        <v>1</v>
      </c>
      <c r="Q419" s="69" t="str">
        <f xml:space="preserve"> CONCATENATE("APRIL 1 - SEPTEMBER 30, ",$M$7)</f>
        <v>APRIL 1 - SEPTEMBER 30, 2022</v>
      </c>
    </row>
    <row r="420" spans="16:17">
      <c r="P420" s="106" t="b">
        <v>0</v>
      </c>
      <c r="Q420" s="151"/>
    </row>
    <row r="421" spans="16:17" ht="13.5" thickBot="1">
      <c r="P421" s="104">
        <v>1</v>
      </c>
      <c r="Q421" s="103"/>
    </row>
  </sheetData>
  <mergeCells count="825">
    <mergeCell ref="J115:J117"/>
    <mergeCell ref="K115:K117"/>
    <mergeCell ref="L115:L117"/>
    <mergeCell ref="M115:M117"/>
    <mergeCell ref="J103:J105"/>
    <mergeCell ref="K103:K105"/>
    <mergeCell ref="L103:L105"/>
    <mergeCell ref="M103:M105"/>
    <mergeCell ref="J107:J109"/>
    <mergeCell ref="K107:K109"/>
    <mergeCell ref="L107:L109"/>
    <mergeCell ref="M107:M109"/>
    <mergeCell ref="J111:J113"/>
    <mergeCell ref="K111:K113"/>
    <mergeCell ref="L111:L113"/>
    <mergeCell ref="M111:M113"/>
    <mergeCell ref="J91:J93"/>
    <mergeCell ref="K91:K93"/>
    <mergeCell ref="L91:L93"/>
    <mergeCell ref="M91:M93"/>
    <mergeCell ref="J95:J97"/>
    <mergeCell ref="K95:K97"/>
    <mergeCell ref="L95:L97"/>
    <mergeCell ref="M95:M97"/>
    <mergeCell ref="J99:J101"/>
    <mergeCell ref="K99:K101"/>
    <mergeCell ref="L99:L101"/>
    <mergeCell ref="M99:M101"/>
    <mergeCell ref="J79:J81"/>
    <mergeCell ref="K79:K81"/>
    <mergeCell ref="L79:L81"/>
    <mergeCell ref="M79:M81"/>
    <mergeCell ref="J83:J85"/>
    <mergeCell ref="K83:K85"/>
    <mergeCell ref="L83:L85"/>
    <mergeCell ref="M83:M85"/>
    <mergeCell ref="J87:J89"/>
    <mergeCell ref="K87:K89"/>
    <mergeCell ref="L87:L89"/>
    <mergeCell ref="M87:M89"/>
    <mergeCell ref="J67:J69"/>
    <mergeCell ref="K67:K69"/>
    <mergeCell ref="L67:L69"/>
    <mergeCell ref="M67:M69"/>
    <mergeCell ref="J71:J73"/>
    <mergeCell ref="K71:K73"/>
    <mergeCell ref="L71:L73"/>
    <mergeCell ref="M71:M73"/>
    <mergeCell ref="J75:J77"/>
    <mergeCell ref="K75:K77"/>
    <mergeCell ref="L75:L77"/>
    <mergeCell ref="M75:M77"/>
    <mergeCell ref="J55:J57"/>
    <mergeCell ref="K55:K57"/>
    <mergeCell ref="L55:L57"/>
    <mergeCell ref="M55:M57"/>
    <mergeCell ref="J59:J61"/>
    <mergeCell ref="K59:K61"/>
    <mergeCell ref="L59:L61"/>
    <mergeCell ref="M59:M61"/>
    <mergeCell ref="J63:J65"/>
    <mergeCell ref="K63:K65"/>
    <mergeCell ref="L63:L65"/>
    <mergeCell ref="M63:M65"/>
    <mergeCell ref="J43:J45"/>
    <mergeCell ref="K43:K45"/>
    <mergeCell ref="L43:L45"/>
    <mergeCell ref="M43:M45"/>
    <mergeCell ref="J47:J49"/>
    <mergeCell ref="K47:K49"/>
    <mergeCell ref="L47:L49"/>
    <mergeCell ref="M47:M49"/>
    <mergeCell ref="J51:J53"/>
    <mergeCell ref="K51:K53"/>
    <mergeCell ref="L51:L53"/>
    <mergeCell ref="M51:M53"/>
    <mergeCell ref="J31:J33"/>
    <mergeCell ref="K31:K33"/>
    <mergeCell ref="L31:L33"/>
    <mergeCell ref="M31:M33"/>
    <mergeCell ref="J35:J37"/>
    <mergeCell ref="K35:K37"/>
    <mergeCell ref="L35:L37"/>
    <mergeCell ref="M35:M37"/>
    <mergeCell ref="J39:J41"/>
    <mergeCell ref="K39:K41"/>
    <mergeCell ref="L39:L41"/>
    <mergeCell ref="M39:M41"/>
    <mergeCell ref="J23:J25"/>
    <mergeCell ref="K23:K25"/>
    <mergeCell ref="L23:L25"/>
    <mergeCell ref="M23:M25"/>
    <mergeCell ref="J19:J21"/>
    <mergeCell ref="K19:K21"/>
    <mergeCell ref="M19:M21"/>
    <mergeCell ref="L19:L21"/>
    <mergeCell ref="J27:J29"/>
    <mergeCell ref="K27:K29"/>
    <mergeCell ref="L27:L29"/>
    <mergeCell ref="M27:M29"/>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J9:J11"/>
    <mergeCell ref="K9:K11"/>
    <mergeCell ref="A18:A21"/>
    <mergeCell ref="E18:F18"/>
    <mergeCell ref="G18:I18"/>
    <mergeCell ref="G19:I19"/>
    <mergeCell ref="E20:F20"/>
    <mergeCell ref="G20:I21"/>
    <mergeCell ref="A14:A17"/>
    <mergeCell ref="E14:F14"/>
    <mergeCell ref="G14:H14"/>
    <mergeCell ref="G15:I15"/>
    <mergeCell ref="E16:F16"/>
    <mergeCell ref="G16:I16"/>
    <mergeCell ref="G17:I17"/>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B12:B13"/>
    <mergeCell ref="C12:C13"/>
    <mergeCell ref="D12:D13"/>
    <mergeCell ref="E12:F13"/>
    <mergeCell ref="G12:I13"/>
    <mergeCell ref="H9:H11"/>
    <mergeCell ref="I9:I11"/>
  </mergeCells>
  <dataValidations xWindow="1081" yWindow="349" count="52">
    <dataValidation allowBlank="1" showInputMessage="1" showErrorMessage="1" promptTitle="Benefit Source" prompt="List the benefit source here." sqref="G15:I15 G19 G411:I411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dataValidation allowBlank="1" showInputMessage="1" showErrorMessage="1" promptTitle="Benefit #2 Description" prompt="Benefit #2 description is listed here" sqref="J408 J412 J404 J400 J396 J392 J388 J384 J380 J376 J372 J368 J364 J360 J356 J352 J348 J344 J340 J336 J332 J328 J324 J320 J316 J120 J124 J128 J132 J136 J140 J144 J148 J152 J156 J160 J164 J168 J172 J176 J180 J184 J188 J192 J196 J200 J204 J208 J212 J216 J220 J224 J228 J232 J236 J240 J244 J248 J252 J256 J260 J264 J268 J272 J276 J280 J284 J288 J292 J296 J300 J304 J308 J312"/>
    <dataValidation allowBlank="1" showInputMessage="1" showErrorMessage="1" promptTitle="Benefit #2 Total Amount" prompt="The total amount of Benefit #2 is entered here." sqref="M408 M412 M404 M400 M396 M392 M388 M384 M380 M376 M372 M368 M364 M360 M356 M352 M348 M344 M340 M336 M332 M328 M324 M320 M316 M120 M124 M128 M132 M136 M140 M144 M148 M152 M156 M160 M164 M168 M172 M176 M180 M184 M188 M192 M196 M200 M204 M208 M212 M216 M220 M224 M228 M232 M236 M240 M244 M248 M252 M256 M260 M264 M268 M272 M276 M280 M284 M288 M292 M296 M300 M304 M308 M312"/>
    <dataValidation allowBlank="1" showInputMessage="1" showErrorMessage="1" promptTitle="Benefit #3 Total Amount" prompt="The total amount of Benefit #3 is entered here." sqref="M409 M413 M405 M401 M397 M393 M389 M385 M381 M377 M373 M369 M365 M361 M357 M353 M349 M345 M341 M337 M333 M329 M325 M321 M317 M121 M125 M129 M133 M137 M141 M145 M149 M153 M157 M161 M165 M169 M173 M177 M181 M185 M189 M193 M197 M201 M205 M209 M213 M217 M221 M225 M229 M233 M237 M241 M245 M249 M253 M257 M261 M265 M269 M273 M277 M281 M285 M289 M293 M297 M301 M305 M309 M313"/>
    <dataValidation allowBlank="1" showInputMessage="1" showErrorMessage="1" promptTitle="Benefit #3 Description" prompt="Benefit #3 description is listed here" sqref="J409 J413 J405 J401 J397 J393 J389 J385 J381 J377 J373 J369 J365 J361 J357 J353 J349 J345 J341 J337 J333 J329 J325 J321 J317 J121 J125 J129 J133 J137 J141 J145 J149 J153 J157 J161 J165 J169 J173 J177 J181 J185 J189 J193 J197 J201 J205 J209 J213 J217 J221 J225 J229 J233 J237 J241 J245 J249 J253 J257 J261 J265 J269 J273 J277 J281 J285 J289 J293 J297 J301 J305 J309 J3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dataValidation allowBlank="1" showInputMessage="1" showErrorMessage="1" promptTitle="Benefit #2--Payment by Check" prompt="If there is a benefit #2 and it was paid by check, mark an x in this cell._x000a_" sqref="K408 K412 K404 K400 K396 K392 K388 K384 K380 K376 K372 K368 K364 K360 K356 K352 K348 K344 K340 K336 K332 K328 K324 K320 K316 K120 K124 K128 K132 K136 K140 K144 K148 K152 K156 K160 K164 K168 K172 K176 K180 K184 K188 K192 K196 K200 K204 K208 K212 K216 K220 K224 K228 K232 K236 K240 K244 K248 K252 K256 K260 K264 K268 K272 K276 K280 K284 K288 K292 K296 K300 K304 K308 K312"/>
    <dataValidation allowBlank="1" showInputMessage="1" showErrorMessage="1" promptTitle="Benefit #3--Payment by Check" prompt="If there is a benefit #3 and it was paid by check, mark an x in this cell._x000a_" sqref="K409 K413 K405 K401 K397 K393 K389 K385 K381 K377 K373 K369 K365 K361 K357 K353 K349 K345 K341 K337 K333 K329 K325 K321 K317 K121 K125 K129 K133 K137 K141 K145 K149 K153 K157 K161 K165 K169 K173 K177 K181 K185 K189 K193 K197 K201 K205 K209 K213 K217 K221 K225 K229 K233 K237 K241 K245 K249 K253 K257 K261 K265 K269 K273 K277 K281 K285 K289 K293 K297 K301 K305 K309 K313"/>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dataValidation allowBlank="1" showInputMessage="1" showErrorMessage="1" promptTitle="Benefit #2- Payment in-kind" prompt="If there is a benefit #2 and it was paid in-kind, mark this box with an  x._x000a_" sqref="L408 L412 L404 L400 L396 L392 L388 L384 L380 L376 L372 L368 L364 L360 L356 L352 L348 L344 L340 L336 L332 L328 L324 L320 L316 L120 L124 L128 L132 L136 L140 L144 L148 L152 L156 L160 L164 L168 L172 L176 L180 L184 L188 L192 L196 L200 L204 L208 L212 L216 L220 L224 L228 L232 L236 L240 L244 L248 L252 L256 L260 L264 L268 L272 L276 L280 L284 L288 L292 L296 L300 L304 L308 L312"/>
    <dataValidation allowBlank="1" showInputMessage="1" showErrorMessage="1" promptTitle="Benefit #3- Payment in-kind" prompt="If there is a benefit #3 and it was paid in-kind, mark this box with an  x._x000a_" sqref="L409 L413 L405 L401 L397 L393 L389 L385 L381 L377 L373 L369 L365 L361 L357 L353 L349 L345 L341 L337 L333 L329 L325 L321 L317 L121 L125 L129 L133 L137 L141 L145 L149 L153 L157 L161 L165 L169 L173 L177 L181 L185 L189 L193 L197 L201 L205 L209 L213 L217 L221 L225 L229 L233 L237 L241 L245 L249 L253 L257 L261 L265 L269 L273 L277 L281 L285 L289 L293 L297 L301 L305 L309 L313"/>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0"/>
  <sheetViews>
    <sheetView zoomScale="98" zoomScaleNormal="98" workbookViewId="0">
      <selection activeCell="B17" sqref="B17"/>
    </sheetView>
  </sheetViews>
  <sheetFormatPr defaultColWidth="8.7109375" defaultRowHeight="12.75"/>
  <cols>
    <col min="1" max="1" width="11.7109375" style="390" customWidth="1"/>
    <col min="2" max="2" width="17.140625" style="144" customWidth="1"/>
    <col min="3" max="3" width="21.42578125" style="144" customWidth="1"/>
    <col min="4" max="4" width="18.85546875" style="144" customWidth="1"/>
    <col min="5" max="5" width="14.85546875" style="347" customWidth="1"/>
    <col min="6" max="6" width="6.140625" style="144" customWidth="1"/>
    <col min="7" max="7" width="8.7109375" style="144"/>
    <col min="8" max="8" width="17.28515625" style="144" customWidth="1"/>
    <col min="9" max="9" width="0.140625" style="144" customWidth="1"/>
    <col min="10" max="10" width="13" style="144" customWidth="1"/>
    <col min="11" max="11" width="11.85546875" style="347" customWidth="1"/>
    <col min="12" max="12" width="9" style="347" bestFit="1" customWidth="1"/>
    <col min="13" max="13" width="14.85546875" style="374" customWidth="1"/>
    <col min="14" max="16384" width="8.7109375" style="144"/>
  </cols>
  <sheetData>
    <row r="1" spans="1:18" s="262" customFormat="1">
      <c r="A1" s="390"/>
      <c r="E1" s="347"/>
      <c r="J1" s="653" t="s">
        <v>332</v>
      </c>
      <c r="K1" s="790"/>
      <c r="L1" s="790"/>
      <c r="M1" s="790"/>
      <c r="O1" s="656"/>
      <c r="P1" s="656"/>
      <c r="Q1" s="656"/>
      <c r="R1" s="656"/>
    </row>
    <row r="2" spans="1:18" s="262" customFormat="1">
      <c r="A2" s="390"/>
      <c r="E2" s="347"/>
      <c r="J2" s="790"/>
      <c r="K2" s="790"/>
      <c r="L2" s="790"/>
      <c r="M2" s="790"/>
      <c r="O2" s="657"/>
      <c r="P2" s="657"/>
      <c r="Q2" s="657"/>
      <c r="R2" s="657"/>
    </row>
    <row r="3" spans="1:18" s="262" customFormat="1" ht="13.5" thickBot="1">
      <c r="A3" s="390"/>
      <c r="E3" s="347"/>
      <c r="J3" s="791"/>
      <c r="K3" s="791"/>
      <c r="L3" s="791"/>
      <c r="M3" s="791"/>
      <c r="O3" s="658"/>
      <c r="P3" s="658"/>
      <c r="Q3" s="658"/>
      <c r="R3" s="658"/>
    </row>
    <row r="4" spans="1:18" s="262" customFormat="1" ht="30" customHeight="1" thickTop="1" thickBot="1">
      <c r="A4" s="792" t="s">
        <v>1475</v>
      </c>
      <c r="B4" s="793"/>
      <c r="C4" s="793"/>
      <c r="D4" s="793"/>
      <c r="E4" s="793"/>
      <c r="F4" s="793"/>
      <c r="G4" s="793"/>
      <c r="H4" s="793"/>
      <c r="I4" s="793"/>
      <c r="J4" s="793"/>
      <c r="K4" s="793"/>
      <c r="L4" s="793"/>
      <c r="M4" s="793"/>
      <c r="P4" s="256"/>
    </row>
    <row r="5" spans="1:18" s="262" customFormat="1" ht="13.5" customHeight="1">
      <c r="A5" s="920" t="s">
        <v>9</v>
      </c>
      <c r="B5" s="802" t="s">
        <v>362</v>
      </c>
      <c r="C5" s="803"/>
      <c r="D5" s="803"/>
      <c r="E5" s="803"/>
      <c r="F5" s="803"/>
      <c r="G5" s="803"/>
      <c r="H5" s="803"/>
      <c r="I5" s="803"/>
      <c r="J5" s="804"/>
      <c r="K5" s="378" t="s">
        <v>20</v>
      </c>
      <c r="L5" s="378" t="s">
        <v>10</v>
      </c>
      <c r="M5" s="375" t="s">
        <v>19</v>
      </c>
    </row>
    <row r="6" spans="1:18" s="262" customFormat="1" ht="20.25" customHeight="1" thickBot="1">
      <c r="A6" s="920"/>
      <c r="B6" s="805"/>
      <c r="C6" s="806"/>
      <c r="D6" s="806"/>
      <c r="E6" s="806"/>
      <c r="F6" s="806"/>
      <c r="G6" s="806"/>
      <c r="H6" s="806"/>
      <c r="I6" s="806"/>
      <c r="J6" s="807"/>
      <c r="K6" s="385">
        <v>10</v>
      </c>
      <c r="L6" s="379">
        <v>15</v>
      </c>
      <c r="M6" s="246">
        <v>2022</v>
      </c>
    </row>
    <row r="7" spans="1:18" s="262" customFormat="1" ht="27.75" customHeight="1" thickTop="1" thickBot="1">
      <c r="A7" s="920"/>
      <c r="B7" s="798" t="s">
        <v>28</v>
      </c>
      <c r="C7" s="799"/>
      <c r="D7" s="799"/>
      <c r="E7" s="799"/>
      <c r="F7" s="799"/>
      <c r="G7" s="800"/>
      <c r="H7" s="800"/>
      <c r="I7" s="800"/>
      <c r="J7" s="800"/>
      <c r="K7" s="800"/>
      <c r="L7" s="799"/>
      <c r="M7" s="799"/>
    </row>
    <row r="8" spans="1:18" s="262" customFormat="1" ht="18" customHeight="1" thickTop="1">
      <c r="A8" s="920"/>
      <c r="B8" s="673" t="s">
        <v>1468</v>
      </c>
      <c r="C8" s="782"/>
      <c r="D8" s="782"/>
      <c r="E8" s="782"/>
      <c r="F8" s="782"/>
      <c r="G8" s="617"/>
      <c r="H8" s="623" t="s">
        <v>1473</v>
      </c>
      <c r="I8" s="620" t="s">
        <v>462</v>
      </c>
      <c r="J8" s="617" t="s">
        <v>3</v>
      </c>
      <c r="K8" s="623" t="s">
        <v>1474</v>
      </c>
      <c r="L8" s="906"/>
      <c r="M8" s="909" t="s">
        <v>8</v>
      </c>
      <c r="N8" s="912"/>
      <c r="O8" s="327"/>
      <c r="P8" s="99"/>
    </row>
    <row r="9" spans="1:18" s="262" customFormat="1" ht="15.75" customHeight="1">
      <c r="A9" s="920"/>
      <c r="B9" s="648" t="s">
        <v>1467</v>
      </c>
      <c r="C9" s="782"/>
      <c r="D9" s="782"/>
      <c r="E9" s="782"/>
      <c r="F9" s="795"/>
      <c r="G9" s="618"/>
      <c r="H9" s="624"/>
      <c r="I9" s="621"/>
      <c r="J9" s="618"/>
      <c r="K9" s="624"/>
      <c r="L9" s="907"/>
      <c r="M9" s="910"/>
      <c r="N9" s="912"/>
      <c r="O9" s="327"/>
      <c r="P9" s="99"/>
    </row>
    <row r="10" spans="1:18" s="262" customFormat="1" ht="13.5" thickBot="1">
      <c r="A10" s="920"/>
      <c r="B10" s="55" t="s">
        <v>21</v>
      </c>
      <c r="C10" s="56" t="s">
        <v>1442</v>
      </c>
      <c r="D10" s="569" t="s">
        <v>1469</v>
      </c>
      <c r="E10" s="569"/>
      <c r="F10" s="570"/>
      <c r="G10" s="619"/>
      <c r="H10" s="625"/>
      <c r="I10" s="622"/>
      <c r="J10" s="619"/>
      <c r="K10" s="625"/>
      <c r="L10" s="908"/>
      <c r="M10" s="911"/>
      <c r="N10" s="913"/>
      <c r="O10" s="328"/>
      <c r="P10" s="99"/>
    </row>
    <row r="11" spans="1:18" s="262" customFormat="1" ht="13.5" thickTop="1">
      <c r="A11" s="920"/>
      <c r="B11" s="583" t="s">
        <v>26</v>
      </c>
      <c r="C11" s="571" t="s">
        <v>329</v>
      </c>
      <c r="D11" s="602" t="s">
        <v>22</v>
      </c>
      <c r="E11" s="576" t="s">
        <v>15</v>
      </c>
      <c r="F11" s="577"/>
      <c r="G11" s="604" t="s">
        <v>330</v>
      </c>
      <c r="H11" s="605"/>
      <c r="I11" s="606"/>
      <c r="J11" s="571" t="s">
        <v>331</v>
      </c>
      <c r="K11" s="914" t="s">
        <v>334</v>
      </c>
      <c r="L11" s="916" t="s">
        <v>333</v>
      </c>
      <c r="M11" s="918" t="s">
        <v>7</v>
      </c>
    </row>
    <row r="12" spans="1:18" s="262" customFormat="1" ht="34.5" customHeight="1" thickBot="1">
      <c r="A12" s="921"/>
      <c r="B12" s="584"/>
      <c r="C12" s="601"/>
      <c r="D12" s="603"/>
      <c r="E12" s="578"/>
      <c r="F12" s="579"/>
      <c r="G12" s="607"/>
      <c r="H12" s="608"/>
      <c r="I12" s="609"/>
      <c r="J12" s="794"/>
      <c r="K12" s="915"/>
      <c r="L12" s="917"/>
      <c r="M12" s="919"/>
    </row>
    <row r="13" spans="1:18" ht="26.25" thickTop="1">
      <c r="A13" s="841"/>
      <c r="B13" s="215" t="s">
        <v>12</v>
      </c>
      <c r="C13" s="215" t="s">
        <v>25</v>
      </c>
      <c r="D13" s="216">
        <v>40766</v>
      </c>
      <c r="E13" s="902" t="s">
        <v>16</v>
      </c>
      <c r="F13" s="903"/>
      <c r="G13" s="897" t="s">
        <v>359</v>
      </c>
      <c r="H13" s="898"/>
      <c r="I13" s="899"/>
      <c r="J13" s="218" t="s">
        <v>6</v>
      </c>
      <c r="K13" s="231"/>
      <c r="L13" s="232" t="s">
        <v>3</v>
      </c>
      <c r="M13" s="366">
        <v>280</v>
      </c>
    </row>
    <row r="14" spans="1:18" ht="25.5">
      <c r="A14" s="889"/>
      <c r="B14" s="233" t="s">
        <v>336</v>
      </c>
      <c r="C14" s="233" t="s">
        <v>338</v>
      </c>
      <c r="D14" s="233" t="s">
        <v>23</v>
      </c>
      <c r="E14" s="900" t="s">
        <v>340</v>
      </c>
      <c r="F14" s="901"/>
      <c r="G14" s="695"/>
      <c r="H14" s="696"/>
      <c r="I14" s="697"/>
      <c r="J14" s="221" t="s">
        <v>18</v>
      </c>
      <c r="K14" s="232" t="s">
        <v>3</v>
      </c>
      <c r="L14" s="234"/>
      <c r="M14" s="367">
        <v>825</v>
      </c>
    </row>
    <row r="15" spans="1:18" ht="13.5" thickBot="1">
      <c r="A15" s="896"/>
      <c r="B15" s="223" t="s">
        <v>13</v>
      </c>
      <c r="C15" s="223" t="s">
        <v>14</v>
      </c>
      <c r="D15" s="216">
        <v>40767</v>
      </c>
      <c r="E15" s="904" t="s">
        <v>1458</v>
      </c>
      <c r="F15" s="905"/>
      <c r="G15" s="698"/>
      <c r="H15" s="699"/>
      <c r="I15" s="700"/>
      <c r="J15" s="224" t="s">
        <v>5</v>
      </c>
      <c r="K15" s="235"/>
      <c r="L15" s="235" t="s">
        <v>3</v>
      </c>
      <c r="M15" s="368">
        <v>120</v>
      </c>
    </row>
    <row r="16" spans="1:18" ht="26.25" thickTop="1">
      <c r="A16" s="841">
        <f>1</f>
        <v>1</v>
      </c>
      <c r="B16" s="236" t="s">
        <v>335</v>
      </c>
      <c r="C16" s="236" t="s">
        <v>337</v>
      </c>
      <c r="D16" s="236" t="s">
        <v>24</v>
      </c>
      <c r="E16" s="844" t="s">
        <v>339</v>
      </c>
      <c r="F16" s="844"/>
      <c r="G16" s="720" t="s">
        <v>330</v>
      </c>
      <c r="H16" s="721"/>
      <c r="I16" s="722"/>
      <c r="J16" s="237" t="s">
        <v>2</v>
      </c>
      <c r="K16" s="380"/>
      <c r="L16" s="380"/>
      <c r="M16" s="369"/>
    </row>
    <row r="17" spans="1:13" ht="38.25">
      <c r="A17" s="894"/>
      <c r="B17" s="228" t="s">
        <v>871</v>
      </c>
      <c r="C17" s="228" t="s">
        <v>870</v>
      </c>
      <c r="D17" s="226">
        <v>44665</v>
      </c>
      <c r="E17" s="849" t="s">
        <v>869</v>
      </c>
      <c r="F17" s="850"/>
      <c r="G17" s="716" t="s">
        <v>868</v>
      </c>
      <c r="H17" s="846"/>
      <c r="I17" s="847"/>
      <c r="J17" s="238" t="s">
        <v>377</v>
      </c>
      <c r="K17" s="381"/>
      <c r="L17" s="381" t="s">
        <v>3</v>
      </c>
      <c r="M17" s="370">
        <v>969</v>
      </c>
    </row>
    <row r="18" spans="1:13" ht="25.5">
      <c r="A18" s="894"/>
      <c r="B18" s="233" t="s">
        <v>336</v>
      </c>
      <c r="C18" s="233" t="s">
        <v>338</v>
      </c>
      <c r="D18" s="233" t="s">
        <v>23</v>
      </c>
      <c r="E18" s="848" t="s">
        <v>340</v>
      </c>
      <c r="F18" s="848"/>
      <c r="G18" s="695"/>
      <c r="H18" s="696"/>
      <c r="I18" s="697"/>
      <c r="J18" s="239" t="s">
        <v>386</v>
      </c>
      <c r="K18" s="382"/>
      <c r="L18" s="382" t="s">
        <v>3</v>
      </c>
      <c r="M18" s="371">
        <v>204</v>
      </c>
    </row>
    <row r="19" spans="1:13" ht="13.5" thickBot="1">
      <c r="A19" s="895"/>
      <c r="B19" s="240" t="s">
        <v>681</v>
      </c>
      <c r="C19" s="240" t="s">
        <v>868</v>
      </c>
      <c r="D19" s="241">
        <v>44667</v>
      </c>
      <c r="E19" s="867" t="s">
        <v>1459</v>
      </c>
      <c r="F19" s="868"/>
      <c r="G19" s="723"/>
      <c r="H19" s="724"/>
      <c r="I19" s="725"/>
      <c r="J19" s="239" t="s">
        <v>5</v>
      </c>
      <c r="K19" s="382"/>
      <c r="L19" s="382" t="s">
        <v>3</v>
      </c>
      <c r="M19" s="371">
        <v>150</v>
      </c>
    </row>
    <row r="20" spans="1:13" ht="27" thickTop="1" thickBot="1">
      <c r="A20" s="841">
        <f>A16+1</f>
        <v>2</v>
      </c>
      <c r="B20" s="236" t="s">
        <v>335</v>
      </c>
      <c r="C20" s="236" t="s">
        <v>337</v>
      </c>
      <c r="D20" s="236" t="s">
        <v>24</v>
      </c>
      <c r="E20" s="844" t="s">
        <v>339</v>
      </c>
      <c r="F20" s="844"/>
      <c r="G20" s="844" t="s">
        <v>330</v>
      </c>
      <c r="H20" s="845"/>
      <c r="I20" s="230"/>
      <c r="J20" s="237" t="s">
        <v>2</v>
      </c>
      <c r="K20" s="380"/>
      <c r="L20" s="380"/>
      <c r="M20" s="369"/>
    </row>
    <row r="21" spans="1:13" ht="26.25" thickBot="1">
      <c r="A21" s="842"/>
      <c r="B21" s="228" t="s">
        <v>867</v>
      </c>
      <c r="C21" s="228" t="s">
        <v>866</v>
      </c>
      <c r="D21" s="226">
        <v>44712</v>
      </c>
      <c r="E21" s="849" t="s">
        <v>865</v>
      </c>
      <c r="F21" s="850"/>
      <c r="G21" s="716" t="s">
        <v>864</v>
      </c>
      <c r="H21" s="846"/>
      <c r="I21" s="847"/>
      <c r="J21" s="238" t="s">
        <v>377</v>
      </c>
      <c r="K21" s="381"/>
      <c r="L21" s="381" t="s">
        <v>3</v>
      </c>
      <c r="M21" s="370">
        <v>160</v>
      </c>
    </row>
    <row r="22" spans="1:13" ht="26.25" thickTop="1">
      <c r="A22" s="842"/>
      <c r="B22" s="233" t="s">
        <v>336</v>
      </c>
      <c r="C22" s="233" t="s">
        <v>338</v>
      </c>
      <c r="D22" s="233" t="s">
        <v>23</v>
      </c>
      <c r="E22" s="848" t="s">
        <v>340</v>
      </c>
      <c r="F22" s="848"/>
      <c r="G22" s="695"/>
      <c r="H22" s="696"/>
      <c r="I22" s="697"/>
      <c r="J22" s="239" t="s">
        <v>386</v>
      </c>
      <c r="K22" s="382"/>
      <c r="L22" s="382" t="s">
        <v>3</v>
      </c>
      <c r="M22" s="371">
        <v>288</v>
      </c>
    </row>
    <row r="23" spans="1:13" ht="26.25" thickBot="1">
      <c r="A23" s="843"/>
      <c r="B23" s="240" t="s">
        <v>681</v>
      </c>
      <c r="C23" s="240" t="s">
        <v>864</v>
      </c>
      <c r="D23" s="241">
        <v>44715</v>
      </c>
      <c r="E23" s="867" t="s">
        <v>863</v>
      </c>
      <c r="F23" s="868"/>
      <c r="G23" s="698"/>
      <c r="H23" s="699"/>
      <c r="I23" s="700"/>
      <c r="J23" s="239" t="s">
        <v>5</v>
      </c>
      <c r="K23" s="382"/>
      <c r="L23" s="382" t="s">
        <v>3</v>
      </c>
      <c r="M23" s="371">
        <v>160</v>
      </c>
    </row>
    <row r="24" spans="1:13" ht="27" thickTop="1" thickBot="1">
      <c r="A24" s="841">
        <f>A20+1</f>
        <v>3</v>
      </c>
      <c r="B24" s="236" t="s">
        <v>335</v>
      </c>
      <c r="C24" s="236" t="s">
        <v>337</v>
      </c>
      <c r="D24" s="236" t="s">
        <v>24</v>
      </c>
      <c r="E24" s="844" t="s">
        <v>339</v>
      </c>
      <c r="F24" s="844"/>
      <c r="G24" s="844" t="s">
        <v>330</v>
      </c>
      <c r="H24" s="845"/>
      <c r="I24" s="230"/>
      <c r="J24" s="237" t="s">
        <v>2</v>
      </c>
      <c r="K24" s="380"/>
      <c r="L24" s="380"/>
      <c r="M24" s="369"/>
    </row>
    <row r="25" spans="1:13" ht="26.25" thickBot="1">
      <c r="A25" s="842"/>
      <c r="B25" s="228" t="s">
        <v>780</v>
      </c>
      <c r="C25" s="228" t="s">
        <v>862</v>
      </c>
      <c r="D25" s="226">
        <v>44671</v>
      </c>
      <c r="E25" s="849" t="s">
        <v>861</v>
      </c>
      <c r="F25" s="850"/>
      <c r="G25" s="716" t="s">
        <v>860</v>
      </c>
      <c r="H25" s="846"/>
      <c r="I25" s="847"/>
      <c r="J25" s="238" t="s">
        <v>377</v>
      </c>
      <c r="K25" s="381"/>
      <c r="L25" s="381" t="s">
        <v>3</v>
      </c>
      <c r="M25" s="370">
        <v>425</v>
      </c>
    </row>
    <row r="26" spans="1:13" ht="26.25" thickBot="1">
      <c r="A26" s="842"/>
      <c r="B26" s="233" t="s">
        <v>336</v>
      </c>
      <c r="C26" s="233" t="s">
        <v>338</v>
      </c>
      <c r="D26" s="233" t="s">
        <v>23</v>
      </c>
      <c r="E26" s="848" t="s">
        <v>340</v>
      </c>
      <c r="F26" s="848"/>
      <c r="G26" s="695"/>
      <c r="H26" s="696"/>
      <c r="I26" s="697"/>
      <c r="J26" s="744" t="s">
        <v>386</v>
      </c>
      <c r="K26" s="745"/>
      <c r="L26" s="745" t="s">
        <v>3</v>
      </c>
      <c r="M26" s="746">
        <v>150</v>
      </c>
    </row>
    <row r="27" spans="1:13" ht="51.75" thickBot="1">
      <c r="A27" s="843"/>
      <c r="B27" s="240" t="s">
        <v>777</v>
      </c>
      <c r="C27" s="240" t="s">
        <v>860</v>
      </c>
      <c r="D27" s="241">
        <v>44673</v>
      </c>
      <c r="E27" s="867" t="s">
        <v>859</v>
      </c>
      <c r="F27" s="868"/>
      <c r="G27" s="698"/>
      <c r="H27" s="699"/>
      <c r="I27" s="700"/>
      <c r="J27" s="728"/>
      <c r="K27" s="734"/>
      <c r="L27" s="734"/>
      <c r="M27" s="731"/>
    </row>
    <row r="28" spans="1:13" ht="27" thickTop="1" thickBot="1">
      <c r="A28" s="841">
        <f t="shared" ref="A28" si="0">A24+1</f>
        <v>4</v>
      </c>
      <c r="B28" s="236" t="s">
        <v>335</v>
      </c>
      <c r="C28" s="236" t="s">
        <v>337</v>
      </c>
      <c r="D28" s="236" t="s">
        <v>24</v>
      </c>
      <c r="E28" s="844" t="s">
        <v>339</v>
      </c>
      <c r="F28" s="844"/>
      <c r="G28" s="844" t="s">
        <v>330</v>
      </c>
      <c r="H28" s="845"/>
      <c r="I28" s="230"/>
      <c r="J28" s="237" t="s">
        <v>2</v>
      </c>
      <c r="K28" s="380"/>
      <c r="L28" s="380"/>
      <c r="M28" s="369"/>
    </row>
    <row r="29" spans="1:13" ht="26.25" thickBot="1">
      <c r="A29" s="842"/>
      <c r="B29" s="228" t="s">
        <v>858</v>
      </c>
      <c r="C29" s="228" t="s">
        <v>857</v>
      </c>
      <c r="D29" s="226">
        <v>44673</v>
      </c>
      <c r="E29" s="849" t="s">
        <v>854</v>
      </c>
      <c r="F29" s="850"/>
      <c r="G29" s="716" t="s">
        <v>852</v>
      </c>
      <c r="H29" s="846"/>
      <c r="I29" s="847"/>
      <c r="J29" s="238" t="s">
        <v>377</v>
      </c>
      <c r="K29" s="381"/>
      <c r="L29" s="381" t="s">
        <v>3</v>
      </c>
      <c r="M29" s="370">
        <v>40</v>
      </c>
    </row>
    <row r="30" spans="1:13" ht="26.25" thickBot="1">
      <c r="A30" s="842"/>
      <c r="B30" s="233" t="s">
        <v>336</v>
      </c>
      <c r="C30" s="233" t="s">
        <v>338</v>
      </c>
      <c r="D30" s="233" t="s">
        <v>23</v>
      </c>
      <c r="E30" s="848" t="s">
        <v>340</v>
      </c>
      <c r="F30" s="848"/>
      <c r="G30" s="695"/>
      <c r="H30" s="696"/>
      <c r="I30" s="697"/>
      <c r="J30" s="239" t="s">
        <v>386</v>
      </c>
      <c r="K30" s="382"/>
      <c r="L30" s="382" t="s">
        <v>3</v>
      </c>
      <c r="M30" s="371">
        <v>311.89</v>
      </c>
    </row>
    <row r="31" spans="1:13" ht="20.100000000000001" customHeight="1" thickBot="1">
      <c r="A31" s="843"/>
      <c r="B31" s="240" t="s">
        <v>748</v>
      </c>
      <c r="C31" s="240" t="s">
        <v>852</v>
      </c>
      <c r="D31" s="241">
        <v>44675</v>
      </c>
      <c r="E31" s="867" t="s">
        <v>1517</v>
      </c>
      <c r="F31" s="868"/>
      <c r="G31" s="698"/>
      <c r="H31" s="699"/>
      <c r="I31" s="700"/>
      <c r="J31" s="239" t="s">
        <v>5</v>
      </c>
      <c r="K31" s="382"/>
      <c r="L31" s="382" t="s">
        <v>3</v>
      </c>
      <c r="M31" s="371">
        <v>52</v>
      </c>
    </row>
    <row r="32" spans="1:13" ht="27" thickTop="1" thickBot="1">
      <c r="A32" s="841">
        <f t="shared" ref="A32" si="1">A28+1</f>
        <v>5</v>
      </c>
      <c r="B32" s="236" t="s">
        <v>335</v>
      </c>
      <c r="C32" s="236" t="s">
        <v>337</v>
      </c>
      <c r="D32" s="236" t="s">
        <v>24</v>
      </c>
      <c r="E32" s="844" t="s">
        <v>339</v>
      </c>
      <c r="F32" s="844"/>
      <c r="G32" s="844" t="s">
        <v>330</v>
      </c>
      <c r="H32" s="845"/>
      <c r="I32" s="230"/>
      <c r="J32" s="237" t="s">
        <v>2</v>
      </c>
      <c r="K32" s="380"/>
      <c r="L32" s="380"/>
      <c r="M32" s="369"/>
    </row>
    <row r="33" spans="1:13" ht="26.25" thickBot="1">
      <c r="A33" s="842"/>
      <c r="B33" s="228" t="s">
        <v>856</v>
      </c>
      <c r="C33" s="228" t="s">
        <v>855</v>
      </c>
      <c r="D33" s="226">
        <v>44673</v>
      </c>
      <c r="E33" s="849" t="s">
        <v>854</v>
      </c>
      <c r="F33" s="850"/>
      <c r="G33" s="716" t="s">
        <v>852</v>
      </c>
      <c r="H33" s="846"/>
      <c r="I33" s="847"/>
      <c r="J33" s="238" t="s">
        <v>386</v>
      </c>
      <c r="K33" s="381" t="s">
        <v>3</v>
      </c>
      <c r="L33" s="381"/>
      <c r="M33" s="370">
        <v>311.89</v>
      </c>
    </row>
    <row r="34" spans="1:13" ht="26.25" thickBot="1">
      <c r="A34" s="842"/>
      <c r="B34" s="233" t="s">
        <v>336</v>
      </c>
      <c r="C34" s="233" t="s">
        <v>338</v>
      </c>
      <c r="D34" s="233" t="s">
        <v>23</v>
      </c>
      <c r="E34" s="848" t="s">
        <v>340</v>
      </c>
      <c r="F34" s="848"/>
      <c r="G34" s="695"/>
      <c r="H34" s="696"/>
      <c r="I34" s="697"/>
      <c r="J34" s="239" t="s">
        <v>5</v>
      </c>
      <c r="K34" s="382"/>
      <c r="L34" s="382" t="s">
        <v>3</v>
      </c>
      <c r="M34" s="371">
        <v>34</v>
      </c>
    </row>
    <row r="35" spans="1:13" ht="51.75" thickBot="1">
      <c r="A35" s="843"/>
      <c r="B35" s="240" t="s">
        <v>853</v>
      </c>
      <c r="C35" s="240" t="s">
        <v>852</v>
      </c>
      <c r="D35" s="241">
        <v>44675</v>
      </c>
      <c r="E35" s="867" t="s">
        <v>851</v>
      </c>
      <c r="F35" s="868"/>
      <c r="G35" s="698"/>
      <c r="H35" s="699"/>
      <c r="I35" s="700"/>
      <c r="J35" s="239" t="s">
        <v>377</v>
      </c>
      <c r="K35" s="382"/>
      <c r="L35" s="382" t="s">
        <v>3</v>
      </c>
      <c r="M35" s="371">
        <v>40</v>
      </c>
    </row>
    <row r="36" spans="1:13" ht="27" thickTop="1" thickBot="1">
      <c r="A36" s="841">
        <f t="shared" ref="A36" si="2">A32+1</f>
        <v>6</v>
      </c>
      <c r="B36" s="236" t="s">
        <v>335</v>
      </c>
      <c r="C36" s="236" t="s">
        <v>337</v>
      </c>
      <c r="D36" s="236" t="s">
        <v>24</v>
      </c>
      <c r="E36" s="844" t="s">
        <v>339</v>
      </c>
      <c r="F36" s="844"/>
      <c r="G36" s="844" t="s">
        <v>330</v>
      </c>
      <c r="H36" s="845"/>
      <c r="I36" s="230"/>
      <c r="J36" s="237" t="s">
        <v>2</v>
      </c>
      <c r="K36" s="380"/>
      <c r="L36" s="380"/>
      <c r="M36" s="369"/>
    </row>
    <row r="37" spans="1:13" ht="51.75" thickBot="1">
      <c r="A37" s="842"/>
      <c r="B37" s="228" t="s">
        <v>850</v>
      </c>
      <c r="C37" s="228" t="s">
        <v>849</v>
      </c>
      <c r="D37" s="226">
        <v>44673</v>
      </c>
      <c r="E37" s="849" t="s">
        <v>848</v>
      </c>
      <c r="F37" s="850"/>
      <c r="G37" s="716" t="s">
        <v>846</v>
      </c>
      <c r="H37" s="846"/>
      <c r="I37" s="847"/>
      <c r="J37" s="726" t="s">
        <v>386</v>
      </c>
      <c r="K37" s="732"/>
      <c r="L37" s="732" t="s">
        <v>3</v>
      </c>
      <c r="M37" s="740">
        <v>732.79</v>
      </c>
    </row>
    <row r="38" spans="1:13" ht="26.25" thickBot="1">
      <c r="A38" s="842"/>
      <c r="B38" s="233" t="s">
        <v>336</v>
      </c>
      <c r="C38" s="233" t="s">
        <v>338</v>
      </c>
      <c r="D38" s="233" t="s">
        <v>23</v>
      </c>
      <c r="E38" s="848" t="s">
        <v>340</v>
      </c>
      <c r="F38" s="848"/>
      <c r="G38" s="695"/>
      <c r="H38" s="696"/>
      <c r="I38" s="697"/>
      <c r="J38" s="727"/>
      <c r="K38" s="733"/>
      <c r="L38" s="733"/>
      <c r="M38" s="730"/>
    </row>
    <row r="39" spans="1:13" ht="39" thickBot="1">
      <c r="A39" s="843"/>
      <c r="B39" s="240" t="s">
        <v>847</v>
      </c>
      <c r="C39" s="240" t="s">
        <v>846</v>
      </c>
      <c r="D39" s="241">
        <v>44681</v>
      </c>
      <c r="E39" s="867" t="s">
        <v>845</v>
      </c>
      <c r="F39" s="868"/>
      <c r="G39" s="698"/>
      <c r="H39" s="699"/>
      <c r="I39" s="700"/>
      <c r="J39" s="728"/>
      <c r="K39" s="734"/>
      <c r="L39" s="734"/>
      <c r="M39" s="731"/>
    </row>
    <row r="40" spans="1:13" ht="26.25" thickTop="1">
      <c r="A40" s="841">
        <f>A36+1</f>
        <v>7</v>
      </c>
      <c r="B40" s="236" t="s">
        <v>335</v>
      </c>
      <c r="C40" s="236" t="s">
        <v>337</v>
      </c>
      <c r="D40" s="236" t="s">
        <v>24</v>
      </c>
      <c r="E40" s="844" t="s">
        <v>339</v>
      </c>
      <c r="F40" s="844"/>
      <c r="G40" s="844" t="s">
        <v>330</v>
      </c>
      <c r="H40" s="845"/>
      <c r="I40" s="230"/>
      <c r="J40" s="237" t="s">
        <v>2</v>
      </c>
      <c r="K40" s="380"/>
      <c r="L40" s="380"/>
      <c r="M40" s="369"/>
    </row>
    <row r="41" spans="1:13" ht="25.5">
      <c r="A41" s="889"/>
      <c r="B41" s="228" t="s">
        <v>844</v>
      </c>
      <c r="C41" s="228" t="s">
        <v>843</v>
      </c>
      <c r="D41" s="226">
        <v>44678</v>
      </c>
      <c r="E41" s="849" t="s">
        <v>842</v>
      </c>
      <c r="F41" s="850"/>
      <c r="G41" s="716" t="s">
        <v>738</v>
      </c>
      <c r="H41" s="846"/>
      <c r="I41" s="847"/>
      <c r="J41" s="238" t="s">
        <v>377</v>
      </c>
      <c r="K41" s="381"/>
      <c r="L41" s="381" t="s">
        <v>3</v>
      </c>
      <c r="M41" s="370">
        <v>540</v>
      </c>
    </row>
    <row r="42" spans="1:13" ht="25.5">
      <c r="A42" s="889"/>
      <c r="B42" s="233" t="s">
        <v>336</v>
      </c>
      <c r="C42" s="233" t="s">
        <v>338</v>
      </c>
      <c r="D42" s="233" t="s">
        <v>23</v>
      </c>
      <c r="E42" s="848" t="s">
        <v>340</v>
      </c>
      <c r="F42" s="848"/>
      <c r="G42" s="695"/>
      <c r="H42" s="696"/>
      <c r="I42" s="697"/>
      <c r="J42" s="239" t="s">
        <v>368</v>
      </c>
      <c r="K42" s="382"/>
      <c r="L42" s="382" t="s">
        <v>3</v>
      </c>
      <c r="M42" s="371">
        <v>450</v>
      </c>
    </row>
    <row r="43" spans="1:13">
      <c r="A43" s="889"/>
      <c r="B43" s="726" t="s">
        <v>841</v>
      </c>
      <c r="C43" s="726" t="s">
        <v>840</v>
      </c>
      <c r="D43" s="922">
        <v>44680</v>
      </c>
      <c r="E43" s="856" t="s">
        <v>839</v>
      </c>
      <c r="F43" s="883"/>
      <c r="G43" s="853"/>
      <c r="H43" s="852"/>
      <c r="I43" s="887"/>
      <c r="J43" s="239" t="s">
        <v>386</v>
      </c>
      <c r="K43" s="382"/>
      <c r="L43" s="382" t="s">
        <v>3</v>
      </c>
      <c r="M43" s="371">
        <v>700</v>
      </c>
    </row>
    <row r="44" spans="1:13" ht="24.95" customHeight="1" thickBot="1">
      <c r="A44" s="923"/>
      <c r="B44" s="728"/>
      <c r="C44" s="728"/>
      <c r="D44" s="728"/>
      <c r="E44" s="859"/>
      <c r="F44" s="860"/>
      <c r="G44" s="854"/>
      <c r="H44" s="855"/>
      <c r="I44" s="888"/>
      <c r="J44" s="238" t="s">
        <v>5</v>
      </c>
      <c r="K44" s="381"/>
      <c r="L44" s="381" t="s">
        <v>3</v>
      </c>
      <c r="M44" s="370">
        <v>180</v>
      </c>
    </row>
    <row r="45" spans="1:13" ht="27" thickTop="1" thickBot="1">
      <c r="A45" s="841">
        <v>9</v>
      </c>
      <c r="B45" s="236" t="s">
        <v>335</v>
      </c>
      <c r="C45" s="236" t="s">
        <v>337</v>
      </c>
      <c r="D45" s="236" t="s">
        <v>24</v>
      </c>
      <c r="E45" s="844" t="s">
        <v>339</v>
      </c>
      <c r="F45" s="844"/>
      <c r="G45" s="844" t="s">
        <v>330</v>
      </c>
      <c r="H45" s="845"/>
      <c r="I45" s="230"/>
      <c r="J45" s="237" t="s">
        <v>2</v>
      </c>
      <c r="K45" s="380"/>
      <c r="L45" s="380"/>
      <c r="M45" s="369"/>
    </row>
    <row r="46" spans="1:13" ht="26.25" thickBot="1">
      <c r="A46" s="842"/>
      <c r="B46" s="228" t="s">
        <v>654</v>
      </c>
      <c r="C46" s="228" t="s">
        <v>838</v>
      </c>
      <c r="D46" s="226">
        <v>44679</v>
      </c>
      <c r="E46" s="849" t="s">
        <v>1446</v>
      </c>
      <c r="F46" s="850"/>
      <c r="G46" s="716" t="s">
        <v>837</v>
      </c>
      <c r="H46" s="846"/>
      <c r="I46" s="847"/>
      <c r="J46" s="238" t="s">
        <v>368</v>
      </c>
      <c r="K46" s="381"/>
      <c r="L46" s="381" t="s">
        <v>3</v>
      </c>
      <c r="M46" s="370">
        <v>882.32</v>
      </c>
    </row>
    <row r="47" spans="1:13" ht="26.25" thickBot="1">
      <c r="A47" s="842"/>
      <c r="B47" s="233" t="s">
        <v>336</v>
      </c>
      <c r="C47" s="233" t="s">
        <v>338</v>
      </c>
      <c r="D47" s="233" t="s">
        <v>23</v>
      </c>
      <c r="E47" s="848" t="s">
        <v>340</v>
      </c>
      <c r="F47" s="848"/>
      <c r="G47" s="695"/>
      <c r="H47" s="696"/>
      <c r="I47" s="697"/>
      <c r="J47" s="239" t="s">
        <v>386</v>
      </c>
      <c r="K47" s="382"/>
      <c r="L47" s="382" t="s">
        <v>3</v>
      </c>
      <c r="M47" s="371">
        <v>640</v>
      </c>
    </row>
    <row r="48" spans="1:13" ht="12.95" customHeight="1" thickBot="1">
      <c r="A48" s="843"/>
      <c r="B48" s="240" t="s">
        <v>372</v>
      </c>
      <c r="C48" s="240" t="s">
        <v>837</v>
      </c>
      <c r="D48" s="241">
        <v>44684</v>
      </c>
      <c r="E48" s="867" t="s">
        <v>836</v>
      </c>
      <c r="F48" s="868"/>
      <c r="G48" s="698"/>
      <c r="H48" s="699"/>
      <c r="I48" s="700"/>
      <c r="J48" s="239" t="s">
        <v>5</v>
      </c>
      <c r="K48" s="382"/>
      <c r="L48" s="382" t="s">
        <v>3</v>
      </c>
      <c r="M48" s="371">
        <v>316</v>
      </c>
    </row>
    <row r="49" spans="1:13" ht="27" thickTop="1" thickBot="1">
      <c r="A49" s="841">
        <f t="shared" ref="A49" si="3">A45+1</f>
        <v>10</v>
      </c>
      <c r="B49" s="236" t="s">
        <v>335</v>
      </c>
      <c r="C49" s="236" t="s">
        <v>337</v>
      </c>
      <c r="D49" s="236" t="s">
        <v>24</v>
      </c>
      <c r="E49" s="844" t="s">
        <v>339</v>
      </c>
      <c r="F49" s="844"/>
      <c r="G49" s="844" t="s">
        <v>330</v>
      </c>
      <c r="H49" s="845"/>
      <c r="I49" s="230"/>
      <c r="J49" s="237" t="s">
        <v>2</v>
      </c>
      <c r="K49" s="380"/>
      <c r="L49" s="380"/>
      <c r="M49" s="369"/>
    </row>
    <row r="50" spans="1:13" ht="39" thickBot="1">
      <c r="A50" s="842"/>
      <c r="B50" s="228" t="s">
        <v>835</v>
      </c>
      <c r="C50" s="228" t="s">
        <v>834</v>
      </c>
      <c r="D50" s="226">
        <v>44681</v>
      </c>
      <c r="E50" s="849" t="s">
        <v>831</v>
      </c>
      <c r="F50" s="850"/>
      <c r="G50" s="716" t="s">
        <v>830</v>
      </c>
      <c r="H50" s="846"/>
      <c r="I50" s="847"/>
      <c r="J50" s="238" t="s">
        <v>386</v>
      </c>
      <c r="K50" s="381"/>
      <c r="L50" s="381" t="s">
        <v>3</v>
      </c>
      <c r="M50" s="370">
        <v>220</v>
      </c>
    </row>
    <row r="51" spans="1:13" ht="26.25" thickBot="1">
      <c r="A51" s="842"/>
      <c r="B51" s="233" t="s">
        <v>336</v>
      </c>
      <c r="C51" s="233" t="s">
        <v>338</v>
      </c>
      <c r="D51" s="233" t="s">
        <v>23</v>
      </c>
      <c r="E51" s="848" t="s">
        <v>340</v>
      </c>
      <c r="F51" s="848"/>
      <c r="G51" s="695"/>
      <c r="H51" s="696"/>
      <c r="I51" s="697"/>
      <c r="J51" s="744" t="s">
        <v>706</v>
      </c>
      <c r="K51" s="745"/>
      <c r="L51" s="745" t="s">
        <v>3</v>
      </c>
      <c r="M51" s="746">
        <v>57</v>
      </c>
    </row>
    <row r="52" spans="1:13" ht="39" thickBot="1">
      <c r="A52" s="843"/>
      <c r="B52" s="240" t="s">
        <v>833</v>
      </c>
      <c r="C52" s="240" t="s">
        <v>830</v>
      </c>
      <c r="D52" s="241">
        <v>44682</v>
      </c>
      <c r="E52" s="867" t="s">
        <v>832</v>
      </c>
      <c r="F52" s="868"/>
      <c r="G52" s="698"/>
      <c r="H52" s="699"/>
      <c r="I52" s="700"/>
      <c r="J52" s="728"/>
      <c r="K52" s="734"/>
      <c r="L52" s="734"/>
      <c r="M52" s="731"/>
    </row>
    <row r="53" spans="1:13" ht="27" thickTop="1" thickBot="1">
      <c r="A53" s="841">
        <f t="shared" ref="A53:A113" si="4">A49+1</f>
        <v>11</v>
      </c>
      <c r="B53" s="236" t="s">
        <v>335</v>
      </c>
      <c r="C53" s="236" t="s">
        <v>337</v>
      </c>
      <c r="D53" s="236" t="s">
        <v>24</v>
      </c>
      <c r="E53" s="844" t="s">
        <v>339</v>
      </c>
      <c r="F53" s="844"/>
      <c r="G53" s="844" t="s">
        <v>330</v>
      </c>
      <c r="H53" s="845"/>
      <c r="I53" s="230"/>
      <c r="J53" s="237" t="s">
        <v>2</v>
      </c>
      <c r="K53" s="380"/>
      <c r="L53" s="380"/>
      <c r="M53" s="369"/>
    </row>
    <row r="54" spans="1:13" ht="51.75" thickBot="1">
      <c r="A54" s="842"/>
      <c r="B54" s="228" t="s">
        <v>829</v>
      </c>
      <c r="C54" s="228" t="s">
        <v>828</v>
      </c>
      <c r="D54" s="226">
        <v>44683</v>
      </c>
      <c r="E54" s="849" t="s">
        <v>827</v>
      </c>
      <c r="F54" s="850"/>
      <c r="G54" s="716" t="s">
        <v>826</v>
      </c>
      <c r="H54" s="846"/>
      <c r="I54" s="847"/>
      <c r="J54" s="238" t="s">
        <v>368</v>
      </c>
      <c r="K54" s="381"/>
      <c r="L54" s="381" t="s">
        <v>3</v>
      </c>
      <c r="M54" s="370">
        <v>678</v>
      </c>
    </row>
    <row r="55" spans="1:13" ht="26.25" thickBot="1">
      <c r="A55" s="842"/>
      <c r="B55" s="233" t="s">
        <v>336</v>
      </c>
      <c r="C55" s="233" t="s">
        <v>338</v>
      </c>
      <c r="D55" s="233" t="s">
        <v>23</v>
      </c>
      <c r="E55" s="848" t="s">
        <v>340</v>
      </c>
      <c r="F55" s="848"/>
      <c r="G55" s="695"/>
      <c r="H55" s="696"/>
      <c r="I55" s="697"/>
      <c r="J55" s="239" t="s">
        <v>386</v>
      </c>
      <c r="K55" s="382"/>
      <c r="L55" s="382" t="s">
        <v>3</v>
      </c>
      <c r="M55" s="371">
        <v>288</v>
      </c>
    </row>
    <row r="56" spans="1:13" ht="51.75" thickBot="1">
      <c r="A56" s="843"/>
      <c r="B56" s="240" t="s">
        <v>825</v>
      </c>
      <c r="C56" s="240" t="s">
        <v>824</v>
      </c>
      <c r="D56" s="241">
        <v>44686</v>
      </c>
      <c r="E56" s="867" t="s">
        <v>823</v>
      </c>
      <c r="F56" s="868"/>
      <c r="G56" s="698"/>
      <c r="H56" s="699"/>
      <c r="I56" s="700"/>
      <c r="J56" s="239" t="s">
        <v>5</v>
      </c>
      <c r="K56" s="382"/>
      <c r="L56" s="382" t="s">
        <v>3</v>
      </c>
      <c r="M56" s="371">
        <v>136</v>
      </c>
    </row>
    <row r="57" spans="1:13" ht="27" thickTop="1" thickBot="1">
      <c r="A57" s="841">
        <f t="shared" si="4"/>
        <v>12</v>
      </c>
      <c r="B57" s="236" t="s">
        <v>335</v>
      </c>
      <c r="C57" s="236" t="s">
        <v>337</v>
      </c>
      <c r="D57" s="236" t="s">
        <v>24</v>
      </c>
      <c r="E57" s="844" t="s">
        <v>339</v>
      </c>
      <c r="F57" s="844"/>
      <c r="G57" s="844" t="s">
        <v>330</v>
      </c>
      <c r="H57" s="845"/>
      <c r="I57" s="230"/>
      <c r="J57" s="237" t="s">
        <v>2</v>
      </c>
      <c r="K57" s="380"/>
      <c r="L57" s="380"/>
      <c r="M57" s="369"/>
    </row>
    <row r="58" spans="1:13" ht="39" thickBot="1">
      <c r="A58" s="842"/>
      <c r="B58" s="228" t="s">
        <v>822</v>
      </c>
      <c r="C58" s="228" t="s">
        <v>821</v>
      </c>
      <c r="D58" s="226">
        <v>44713</v>
      </c>
      <c r="E58" s="892" t="s">
        <v>820</v>
      </c>
      <c r="F58" s="893"/>
      <c r="G58" s="741" t="s">
        <v>819</v>
      </c>
      <c r="H58" s="890"/>
      <c r="I58" s="891"/>
      <c r="J58" s="726" t="s">
        <v>386</v>
      </c>
      <c r="K58" s="732" t="s">
        <v>3</v>
      </c>
      <c r="L58" s="732"/>
      <c r="M58" s="740">
        <v>400</v>
      </c>
    </row>
    <row r="59" spans="1:13" ht="26.25" thickBot="1">
      <c r="A59" s="842"/>
      <c r="B59" s="233" t="s">
        <v>336</v>
      </c>
      <c r="C59" s="233" t="s">
        <v>338</v>
      </c>
      <c r="D59" s="233" t="s">
        <v>23</v>
      </c>
      <c r="E59" s="848" t="s">
        <v>340</v>
      </c>
      <c r="F59" s="848"/>
      <c r="G59" s="695"/>
      <c r="H59" s="696"/>
      <c r="I59" s="697"/>
      <c r="J59" s="727"/>
      <c r="K59" s="733"/>
      <c r="L59" s="733"/>
      <c r="M59" s="730"/>
    </row>
    <row r="60" spans="1:13" ht="26.25" thickBot="1">
      <c r="A60" s="843"/>
      <c r="B60" s="240" t="s">
        <v>700</v>
      </c>
      <c r="C60" s="240" t="s">
        <v>819</v>
      </c>
      <c r="D60" s="241">
        <v>44714</v>
      </c>
      <c r="E60" s="867" t="s">
        <v>818</v>
      </c>
      <c r="F60" s="868"/>
      <c r="G60" s="698"/>
      <c r="H60" s="699"/>
      <c r="I60" s="700"/>
      <c r="J60" s="728"/>
      <c r="K60" s="734"/>
      <c r="L60" s="734"/>
      <c r="M60" s="731"/>
    </row>
    <row r="61" spans="1:13" ht="27" thickTop="1" thickBot="1">
      <c r="A61" s="841">
        <f t="shared" si="4"/>
        <v>13</v>
      </c>
      <c r="B61" s="236" t="s">
        <v>335</v>
      </c>
      <c r="C61" s="236" t="s">
        <v>337</v>
      </c>
      <c r="D61" s="236" t="s">
        <v>24</v>
      </c>
      <c r="E61" s="844" t="s">
        <v>339</v>
      </c>
      <c r="F61" s="844"/>
      <c r="G61" s="844" t="s">
        <v>330</v>
      </c>
      <c r="H61" s="845"/>
      <c r="I61" s="230"/>
      <c r="J61" s="237" t="s">
        <v>2</v>
      </c>
      <c r="K61" s="380"/>
      <c r="L61" s="380"/>
      <c r="M61" s="369"/>
    </row>
    <row r="62" spans="1:13" ht="26.25" thickBot="1">
      <c r="A62" s="842"/>
      <c r="B62" s="228" t="s">
        <v>814</v>
      </c>
      <c r="C62" s="228" t="s">
        <v>817</v>
      </c>
      <c r="D62" s="226">
        <v>44696</v>
      </c>
      <c r="E62" s="849" t="s">
        <v>816</v>
      </c>
      <c r="F62" s="850"/>
      <c r="G62" s="716" t="s">
        <v>1426</v>
      </c>
      <c r="H62" s="846"/>
      <c r="I62" s="847"/>
      <c r="J62" s="238" t="s">
        <v>368</v>
      </c>
      <c r="K62" s="381"/>
      <c r="L62" s="381" t="s">
        <v>3</v>
      </c>
      <c r="M62" s="370">
        <v>1500</v>
      </c>
    </row>
    <row r="63" spans="1:13" ht="26.25" thickBot="1">
      <c r="A63" s="842"/>
      <c r="B63" s="233" t="s">
        <v>336</v>
      </c>
      <c r="C63" s="233" t="s">
        <v>338</v>
      </c>
      <c r="D63" s="233" t="s">
        <v>23</v>
      </c>
      <c r="E63" s="848" t="s">
        <v>340</v>
      </c>
      <c r="F63" s="848"/>
      <c r="G63" s="695"/>
      <c r="H63" s="696"/>
      <c r="I63" s="697"/>
      <c r="J63" s="239" t="s">
        <v>386</v>
      </c>
      <c r="K63" s="382"/>
      <c r="L63" s="382" t="s">
        <v>3</v>
      </c>
      <c r="M63" s="371">
        <v>480</v>
      </c>
    </row>
    <row r="64" spans="1:13" ht="39" thickBot="1">
      <c r="A64" s="843"/>
      <c r="B64" s="240" t="s">
        <v>687</v>
      </c>
      <c r="C64" s="240" t="s">
        <v>1426</v>
      </c>
      <c r="D64" s="241">
        <v>44713</v>
      </c>
      <c r="E64" s="867" t="s">
        <v>815</v>
      </c>
      <c r="F64" s="868"/>
      <c r="G64" s="698"/>
      <c r="H64" s="699"/>
      <c r="I64" s="700"/>
      <c r="J64" s="239" t="s">
        <v>5</v>
      </c>
      <c r="K64" s="382"/>
      <c r="L64" s="382" t="s">
        <v>3</v>
      </c>
      <c r="M64" s="371">
        <v>880</v>
      </c>
    </row>
    <row r="65" spans="1:13" ht="27" thickTop="1" thickBot="1">
      <c r="A65" s="841">
        <f t="shared" si="4"/>
        <v>14</v>
      </c>
      <c r="B65" s="236" t="s">
        <v>335</v>
      </c>
      <c r="C65" s="236" t="s">
        <v>337</v>
      </c>
      <c r="D65" s="236" t="s">
        <v>24</v>
      </c>
      <c r="E65" s="844" t="s">
        <v>339</v>
      </c>
      <c r="F65" s="844"/>
      <c r="G65" s="844" t="s">
        <v>330</v>
      </c>
      <c r="H65" s="845"/>
      <c r="I65" s="230"/>
      <c r="J65" s="237" t="s">
        <v>2</v>
      </c>
      <c r="K65" s="380"/>
      <c r="L65" s="380"/>
      <c r="M65" s="369"/>
    </row>
    <row r="66" spans="1:13" ht="51.75" thickBot="1">
      <c r="A66" s="842"/>
      <c r="B66" s="228" t="s">
        <v>813</v>
      </c>
      <c r="C66" s="228" t="s">
        <v>812</v>
      </c>
      <c r="D66" s="226">
        <v>44816</v>
      </c>
      <c r="E66" s="849" t="s">
        <v>811</v>
      </c>
      <c r="F66" s="850"/>
      <c r="G66" s="716" t="s">
        <v>810</v>
      </c>
      <c r="H66" s="846"/>
      <c r="I66" s="847"/>
      <c r="J66" s="238" t="s">
        <v>377</v>
      </c>
      <c r="K66" s="381"/>
      <c r="L66" s="381" t="s">
        <v>3</v>
      </c>
      <c r="M66" s="370">
        <v>326</v>
      </c>
    </row>
    <row r="67" spans="1:13" ht="26.25" thickBot="1">
      <c r="A67" s="842"/>
      <c r="B67" s="233" t="s">
        <v>336</v>
      </c>
      <c r="C67" s="233" t="s">
        <v>338</v>
      </c>
      <c r="D67" s="233" t="s">
        <v>23</v>
      </c>
      <c r="E67" s="848" t="s">
        <v>340</v>
      </c>
      <c r="F67" s="848"/>
      <c r="G67" s="695"/>
      <c r="H67" s="696"/>
      <c r="I67" s="697"/>
      <c r="J67" s="239" t="s">
        <v>809</v>
      </c>
      <c r="K67" s="382"/>
      <c r="L67" s="382" t="s">
        <v>3</v>
      </c>
      <c r="M67" s="371">
        <v>154.56</v>
      </c>
    </row>
    <row r="68" spans="1:13" ht="26.25" thickBot="1">
      <c r="A68" s="843"/>
      <c r="B68" s="240" t="s">
        <v>808</v>
      </c>
      <c r="C68" s="240" t="s">
        <v>807</v>
      </c>
      <c r="D68" s="241">
        <v>44822</v>
      </c>
      <c r="E68" s="867" t="s">
        <v>806</v>
      </c>
      <c r="F68" s="868"/>
      <c r="G68" s="698"/>
      <c r="H68" s="699"/>
      <c r="I68" s="700"/>
      <c r="J68" s="239" t="s">
        <v>386</v>
      </c>
      <c r="K68" s="382"/>
      <c r="L68" s="382" t="s">
        <v>3</v>
      </c>
      <c r="M68" s="371">
        <v>296</v>
      </c>
    </row>
    <row r="69" spans="1:13" ht="27" thickTop="1" thickBot="1">
      <c r="A69" s="841">
        <f t="shared" si="4"/>
        <v>15</v>
      </c>
      <c r="B69" s="236" t="s">
        <v>335</v>
      </c>
      <c r="C69" s="236" t="s">
        <v>337</v>
      </c>
      <c r="D69" s="236" t="s">
        <v>24</v>
      </c>
      <c r="E69" s="844" t="s">
        <v>339</v>
      </c>
      <c r="F69" s="844"/>
      <c r="G69" s="844" t="s">
        <v>330</v>
      </c>
      <c r="H69" s="845"/>
      <c r="I69" s="230"/>
      <c r="J69" s="237" t="s">
        <v>2</v>
      </c>
      <c r="K69" s="380"/>
      <c r="L69" s="380"/>
      <c r="M69" s="369"/>
    </row>
    <row r="70" spans="1:13" ht="26.25" thickBot="1">
      <c r="A70" s="842"/>
      <c r="B70" s="228" t="s">
        <v>805</v>
      </c>
      <c r="C70" s="228" t="s">
        <v>796</v>
      </c>
      <c r="D70" s="226">
        <v>44704</v>
      </c>
      <c r="E70" s="849" t="s">
        <v>795</v>
      </c>
      <c r="F70" s="850"/>
      <c r="G70" s="716" t="s">
        <v>793</v>
      </c>
      <c r="H70" s="846"/>
      <c r="I70" s="847"/>
      <c r="J70" s="238" t="s">
        <v>386</v>
      </c>
      <c r="K70" s="381"/>
      <c r="L70" s="381" t="s">
        <v>3</v>
      </c>
      <c r="M70" s="370">
        <v>288</v>
      </c>
    </row>
    <row r="71" spans="1:13" ht="26.25" thickBot="1">
      <c r="A71" s="842"/>
      <c r="B71" s="233" t="s">
        <v>336</v>
      </c>
      <c r="C71" s="233" t="s">
        <v>338</v>
      </c>
      <c r="D71" s="233" t="s">
        <v>23</v>
      </c>
      <c r="E71" s="848" t="s">
        <v>340</v>
      </c>
      <c r="F71" s="848"/>
      <c r="G71" s="695"/>
      <c r="H71" s="696"/>
      <c r="I71" s="697"/>
      <c r="J71" s="744" t="s">
        <v>5</v>
      </c>
      <c r="K71" s="745"/>
      <c r="L71" s="745" t="s">
        <v>3</v>
      </c>
      <c r="M71" s="746">
        <v>162</v>
      </c>
    </row>
    <row r="72" spans="1:13" ht="26.25" thickBot="1">
      <c r="A72" s="843"/>
      <c r="B72" s="240" t="s">
        <v>804</v>
      </c>
      <c r="C72" s="240" t="s">
        <v>793</v>
      </c>
      <c r="D72" s="241">
        <v>44707</v>
      </c>
      <c r="E72" s="867" t="s">
        <v>1460</v>
      </c>
      <c r="F72" s="868"/>
      <c r="G72" s="698"/>
      <c r="H72" s="699"/>
      <c r="I72" s="700"/>
      <c r="J72" s="728"/>
      <c r="K72" s="734"/>
      <c r="L72" s="734"/>
      <c r="M72" s="731"/>
    </row>
    <row r="73" spans="1:13" ht="27" thickTop="1" thickBot="1">
      <c r="A73" s="841">
        <f t="shared" si="4"/>
        <v>16</v>
      </c>
      <c r="B73" s="236" t="s">
        <v>335</v>
      </c>
      <c r="C73" s="236" t="s">
        <v>337</v>
      </c>
      <c r="D73" s="236" t="s">
        <v>24</v>
      </c>
      <c r="E73" s="844" t="s">
        <v>339</v>
      </c>
      <c r="F73" s="844"/>
      <c r="G73" s="844" t="s">
        <v>330</v>
      </c>
      <c r="H73" s="845"/>
      <c r="I73" s="230"/>
      <c r="J73" s="237" t="s">
        <v>2</v>
      </c>
      <c r="K73" s="380"/>
      <c r="L73" s="380"/>
      <c r="M73" s="369"/>
    </row>
    <row r="74" spans="1:13" ht="23.1" customHeight="1" thickBot="1">
      <c r="A74" s="842"/>
      <c r="B74" s="228" t="s">
        <v>803</v>
      </c>
      <c r="C74" s="228" t="s">
        <v>796</v>
      </c>
      <c r="D74" s="226">
        <v>44704</v>
      </c>
      <c r="E74" s="849" t="s">
        <v>795</v>
      </c>
      <c r="F74" s="850"/>
      <c r="G74" s="716" t="s">
        <v>793</v>
      </c>
      <c r="H74" s="846"/>
      <c r="I74" s="847"/>
      <c r="J74" s="238" t="s">
        <v>386</v>
      </c>
      <c r="K74" s="381"/>
      <c r="L74" s="381" t="s">
        <v>3</v>
      </c>
      <c r="M74" s="370">
        <v>288</v>
      </c>
    </row>
    <row r="75" spans="1:13" ht="26.25" thickBot="1">
      <c r="A75" s="842"/>
      <c r="B75" s="233" t="s">
        <v>336</v>
      </c>
      <c r="C75" s="233" t="s">
        <v>338</v>
      </c>
      <c r="D75" s="233" t="s">
        <v>23</v>
      </c>
      <c r="E75" s="848" t="s">
        <v>340</v>
      </c>
      <c r="F75" s="848"/>
      <c r="G75" s="695"/>
      <c r="H75" s="696"/>
      <c r="I75" s="697"/>
      <c r="J75" s="744" t="s">
        <v>5</v>
      </c>
      <c r="K75" s="745"/>
      <c r="L75" s="745" t="s">
        <v>3</v>
      </c>
      <c r="M75" s="746">
        <v>162</v>
      </c>
    </row>
    <row r="76" spans="1:13" ht="26.25" thickBot="1">
      <c r="A76" s="843"/>
      <c r="B76" s="240" t="s">
        <v>802</v>
      </c>
      <c r="C76" s="240" t="s">
        <v>793</v>
      </c>
      <c r="D76" s="241">
        <v>44707</v>
      </c>
      <c r="E76" s="867" t="s">
        <v>792</v>
      </c>
      <c r="F76" s="868"/>
      <c r="G76" s="698"/>
      <c r="H76" s="699"/>
      <c r="I76" s="700"/>
      <c r="J76" s="728"/>
      <c r="K76" s="734"/>
      <c r="L76" s="734"/>
      <c r="M76" s="731"/>
    </row>
    <row r="77" spans="1:13" ht="27" thickTop="1" thickBot="1">
      <c r="A77" s="841">
        <f t="shared" si="4"/>
        <v>17</v>
      </c>
      <c r="B77" s="236" t="s">
        <v>335</v>
      </c>
      <c r="C77" s="236" t="s">
        <v>337</v>
      </c>
      <c r="D77" s="236" t="s">
        <v>24</v>
      </c>
      <c r="E77" s="844" t="s">
        <v>339</v>
      </c>
      <c r="F77" s="844"/>
      <c r="G77" s="844" t="s">
        <v>330</v>
      </c>
      <c r="H77" s="845"/>
      <c r="I77" s="230"/>
      <c r="J77" s="237" t="s">
        <v>2</v>
      </c>
      <c r="K77" s="380"/>
      <c r="L77" s="380"/>
      <c r="M77" s="369"/>
    </row>
    <row r="78" spans="1:13" ht="26.25" thickBot="1">
      <c r="A78" s="842"/>
      <c r="B78" s="228" t="s">
        <v>801</v>
      </c>
      <c r="C78" s="228" t="s">
        <v>796</v>
      </c>
      <c r="D78" s="226">
        <v>44704</v>
      </c>
      <c r="E78" s="849" t="s">
        <v>795</v>
      </c>
      <c r="F78" s="850"/>
      <c r="G78" s="716" t="s">
        <v>793</v>
      </c>
      <c r="H78" s="846"/>
      <c r="I78" s="847"/>
      <c r="J78" s="238" t="s">
        <v>386</v>
      </c>
      <c r="K78" s="381"/>
      <c r="L78" s="381" t="s">
        <v>3</v>
      </c>
      <c r="M78" s="370">
        <v>288</v>
      </c>
    </row>
    <row r="79" spans="1:13" ht="26.25" thickBot="1">
      <c r="A79" s="842"/>
      <c r="B79" s="233" t="s">
        <v>336</v>
      </c>
      <c r="C79" s="233" t="s">
        <v>338</v>
      </c>
      <c r="D79" s="233" t="s">
        <v>23</v>
      </c>
      <c r="E79" s="848" t="s">
        <v>340</v>
      </c>
      <c r="F79" s="848"/>
      <c r="G79" s="695"/>
      <c r="H79" s="696"/>
      <c r="I79" s="697"/>
      <c r="J79" s="744" t="s">
        <v>5</v>
      </c>
      <c r="K79" s="745"/>
      <c r="L79" s="745" t="s">
        <v>3</v>
      </c>
      <c r="M79" s="746">
        <v>162</v>
      </c>
    </row>
    <row r="80" spans="1:13" ht="26.25" thickBot="1">
      <c r="A80" s="843"/>
      <c r="B80" s="240" t="s">
        <v>700</v>
      </c>
      <c r="C80" s="240" t="s">
        <v>793</v>
      </c>
      <c r="D80" s="241">
        <v>44707</v>
      </c>
      <c r="E80" s="867" t="s">
        <v>792</v>
      </c>
      <c r="F80" s="868"/>
      <c r="G80" s="698"/>
      <c r="H80" s="699"/>
      <c r="I80" s="700"/>
      <c r="J80" s="728"/>
      <c r="K80" s="734"/>
      <c r="L80" s="734"/>
      <c r="M80" s="731"/>
    </row>
    <row r="81" spans="1:13" ht="27" thickTop="1" thickBot="1">
      <c r="A81" s="841">
        <f t="shared" si="4"/>
        <v>18</v>
      </c>
      <c r="B81" s="236" t="s">
        <v>335</v>
      </c>
      <c r="C81" s="236" t="s">
        <v>337</v>
      </c>
      <c r="D81" s="236" t="s">
        <v>24</v>
      </c>
      <c r="E81" s="844" t="s">
        <v>339</v>
      </c>
      <c r="F81" s="844"/>
      <c r="G81" s="844" t="s">
        <v>330</v>
      </c>
      <c r="H81" s="845"/>
      <c r="I81" s="230"/>
      <c r="J81" s="237" t="s">
        <v>2</v>
      </c>
      <c r="K81" s="380"/>
      <c r="L81" s="380"/>
      <c r="M81" s="369"/>
    </row>
    <row r="82" spans="1:13" ht="26.25" thickBot="1">
      <c r="A82" s="842"/>
      <c r="B82" s="228" t="s">
        <v>800</v>
      </c>
      <c r="C82" s="228" t="s">
        <v>796</v>
      </c>
      <c r="D82" s="226">
        <v>44704</v>
      </c>
      <c r="E82" s="849" t="s">
        <v>795</v>
      </c>
      <c r="F82" s="850"/>
      <c r="G82" s="716" t="s">
        <v>793</v>
      </c>
      <c r="H82" s="846"/>
      <c r="I82" s="847"/>
      <c r="J82" s="238" t="s">
        <v>386</v>
      </c>
      <c r="K82" s="381"/>
      <c r="L82" s="381" t="s">
        <v>3</v>
      </c>
      <c r="M82" s="370">
        <v>288</v>
      </c>
    </row>
    <row r="83" spans="1:13" ht="26.25" thickBot="1">
      <c r="A83" s="842"/>
      <c r="B83" s="233" t="s">
        <v>336</v>
      </c>
      <c r="C83" s="233" t="s">
        <v>338</v>
      </c>
      <c r="D83" s="233" t="s">
        <v>23</v>
      </c>
      <c r="E83" s="848" t="s">
        <v>340</v>
      </c>
      <c r="F83" s="848"/>
      <c r="G83" s="695"/>
      <c r="H83" s="696"/>
      <c r="I83" s="697"/>
      <c r="J83" s="239" t="s">
        <v>5</v>
      </c>
      <c r="K83" s="382"/>
      <c r="L83" s="382" t="s">
        <v>3</v>
      </c>
      <c r="M83" s="371">
        <v>162</v>
      </c>
    </row>
    <row r="84" spans="1:13" ht="26.25" thickBot="1">
      <c r="A84" s="843"/>
      <c r="B84" s="240" t="s">
        <v>514</v>
      </c>
      <c r="C84" s="240" t="s">
        <v>793</v>
      </c>
      <c r="D84" s="241">
        <v>44707</v>
      </c>
      <c r="E84" s="867" t="s">
        <v>792</v>
      </c>
      <c r="F84" s="868"/>
      <c r="G84" s="698"/>
      <c r="H84" s="699"/>
      <c r="I84" s="700"/>
      <c r="J84" s="239" t="s">
        <v>0</v>
      </c>
      <c r="K84" s="382"/>
      <c r="L84" s="382"/>
      <c r="M84" s="371"/>
    </row>
    <row r="85" spans="1:13" ht="27" thickTop="1" thickBot="1">
      <c r="A85" s="841">
        <f t="shared" si="4"/>
        <v>19</v>
      </c>
      <c r="B85" s="236" t="s">
        <v>335</v>
      </c>
      <c r="C85" s="236" t="s">
        <v>337</v>
      </c>
      <c r="D85" s="236" t="s">
        <v>24</v>
      </c>
      <c r="E85" s="844" t="s">
        <v>339</v>
      </c>
      <c r="F85" s="844"/>
      <c r="G85" s="844" t="s">
        <v>330</v>
      </c>
      <c r="H85" s="845"/>
      <c r="I85" s="230"/>
      <c r="J85" s="237" t="s">
        <v>2</v>
      </c>
      <c r="K85" s="380"/>
      <c r="L85" s="380"/>
      <c r="M85" s="369"/>
    </row>
    <row r="86" spans="1:13" ht="26.25" thickBot="1">
      <c r="A86" s="842"/>
      <c r="B86" s="228" t="s">
        <v>799</v>
      </c>
      <c r="C86" s="228" t="s">
        <v>796</v>
      </c>
      <c r="D86" s="226">
        <v>44704</v>
      </c>
      <c r="E86" s="849" t="s">
        <v>795</v>
      </c>
      <c r="F86" s="850"/>
      <c r="G86" s="716" t="s">
        <v>793</v>
      </c>
      <c r="H86" s="846"/>
      <c r="I86" s="847"/>
      <c r="J86" s="238" t="s">
        <v>386</v>
      </c>
      <c r="K86" s="381"/>
      <c r="L86" s="381" t="s">
        <v>3</v>
      </c>
      <c r="M86" s="370">
        <v>288</v>
      </c>
    </row>
    <row r="87" spans="1:13" ht="26.25" thickBot="1">
      <c r="A87" s="842"/>
      <c r="B87" s="233" t="s">
        <v>336</v>
      </c>
      <c r="C87" s="233" t="s">
        <v>338</v>
      </c>
      <c r="D87" s="233" t="s">
        <v>23</v>
      </c>
      <c r="E87" s="848" t="s">
        <v>340</v>
      </c>
      <c r="F87" s="848"/>
      <c r="G87" s="695"/>
      <c r="H87" s="696"/>
      <c r="I87" s="697"/>
      <c r="J87" s="744" t="s">
        <v>5</v>
      </c>
      <c r="K87" s="745"/>
      <c r="L87" s="745" t="s">
        <v>3</v>
      </c>
      <c r="M87" s="746">
        <v>162</v>
      </c>
    </row>
    <row r="88" spans="1:13" ht="26.25" thickBot="1">
      <c r="A88" s="843"/>
      <c r="B88" s="240" t="s">
        <v>798</v>
      </c>
      <c r="C88" s="240" t="s">
        <v>793</v>
      </c>
      <c r="D88" s="241">
        <v>44707</v>
      </c>
      <c r="E88" s="867" t="s">
        <v>792</v>
      </c>
      <c r="F88" s="868"/>
      <c r="G88" s="698"/>
      <c r="H88" s="699"/>
      <c r="I88" s="700"/>
      <c r="J88" s="728"/>
      <c r="K88" s="734"/>
      <c r="L88" s="734"/>
      <c r="M88" s="731"/>
    </row>
    <row r="89" spans="1:13" ht="27" thickTop="1" thickBot="1">
      <c r="A89" s="841">
        <f t="shared" si="4"/>
        <v>20</v>
      </c>
      <c r="B89" s="236" t="s">
        <v>335</v>
      </c>
      <c r="C89" s="236" t="s">
        <v>337</v>
      </c>
      <c r="D89" s="236" t="s">
        <v>24</v>
      </c>
      <c r="E89" s="844" t="s">
        <v>339</v>
      </c>
      <c r="F89" s="844"/>
      <c r="G89" s="844" t="s">
        <v>330</v>
      </c>
      <c r="H89" s="845"/>
      <c r="I89" s="230"/>
      <c r="J89" s="237" t="s">
        <v>2</v>
      </c>
      <c r="K89" s="380"/>
      <c r="L89" s="380"/>
      <c r="M89" s="369"/>
    </row>
    <row r="90" spans="1:13" ht="26.25" thickBot="1">
      <c r="A90" s="842"/>
      <c r="B90" s="228" t="s">
        <v>797</v>
      </c>
      <c r="C90" s="228" t="s">
        <v>796</v>
      </c>
      <c r="D90" s="226">
        <v>44704</v>
      </c>
      <c r="E90" s="849" t="s">
        <v>795</v>
      </c>
      <c r="F90" s="850"/>
      <c r="G90" s="716" t="s">
        <v>793</v>
      </c>
      <c r="H90" s="846"/>
      <c r="I90" s="847"/>
      <c r="J90" s="238" t="s">
        <v>386</v>
      </c>
      <c r="K90" s="381"/>
      <c r="L90" s="381" t="s">
        <v>3</v>
      </c>
      <c r="M90" s="370">
        <v>288</v>
      </c>
    </row>
    <row r="91" spans="1:13" ht="26.25" thickBot="1">
      <c r="A91" s="842"/>
      <c r="B91" s="233" t="s">
        <v>336</v>
      </c>
      <c r="C91" s="233" t="s">
        <v>338</v>
      </c>
      <c r="D91" s="233" t="s">
        <v>23</v>
      </c>
      <c r="E91" s="848" t="s">
        <v>340</v>
      </c>
      <c r="F91" s="848"/>
      <c r="G91" s="695"/>
      <c r="H91" s="696"/>
      <c r="I91" s="697"/>
      <c r="J91" s="744" t="s">
        <v>5</v>
      </c>
      <c r="K91" s="745"/>
      <c r="L91" s="745" t="s">
        <v>3</v>
      </c>
      <c r="M91" s="746">
        <v>162</v>
      </c>
    </row>
    <row r="92" spans="1:13" ht="26.25" thickBot="1">
      <c r="A92" s="843"/>
      <c r="B92" s="240" t="s">
        <v>794</v>
      </c>
      <c r="C92" s="240" t="s">
        <v>793</v>
      </c>
      <c r="D92" s="241">
        <v>44707</v>
      </c>
      <c r="E92" s="867" t="s">
        <v>792</v>
      </c>
      <c r="F92" s="868"/>
      <c r="G92" s="698"/>
      <c r="H92" s="699"/>
      <c r="I92" s="700"/>
      <c r="J92" s="728"/>
      <c r="K92" s="734"/>
      <c r="L92" s="734"/>
      <c r="M92" s="731"/>
    </row>
    <row r="93" spans="1:13" ht="27" thickTop="1" thickBot="1">
      <c r="A93" s="841">
        <f t="shared" si="4"/>
        <v>21</v>
      </c>
      <c r="B93" s="236" t="s">
        <v>335</v>
      </c>
      <c r="C93" s="236" t="s">
        <v>337</v>
      </c>
      <c r="D93" s="236" t="s">
        <v>24</v>
      </c>
      <c r="E93" s="844" t="s">
        <v>339</v>
      </c>
      <c r="F93" s="844"/>
      <c r="G93" s="844" t="s">
        <v>330</v>
      </c>
      <c r="H93" s="845"/>
      <c r="I93" s="230"/>
      <c r="J93" s="237" t="s">
        <v>2</v>
      </c>
      <c r="K93" s="380"/>
      <c r="L93" s="380"/>
      <c r="M93" s="369"/>
    </row>
    <row r="94" spans="1:13" ht="51.75" thickBot="1">
      <c r="A94" s="842"/>
      <c r="B94" s="228" t="s">
        <v>791</v>
      </c>
      <c r="C94" s="228" t="s">
        <v>790</v>
      </c>
      <c r="D94" s="226">
        <v>44724</v>
      </c>
      <c r="E94" s="849" t="s">
        <v>784</v>
      </c>
      <c r="F94" s="850"/>
      <c r="G94" s="716" t="s">
        <v>651</v>
      </c>
      <c r="H94" s="846"/>
      <c r="I94" s="847"/>
      <c r="J94" s="238" t="s">
        <v>18</v>
      </c>
      <c r="K94" s="381"/>
      <c r="L94" s="381" t="s">
        <v>3</v>
      </c>
      <c r="M94" s="370">
        <v>932.2</v>
      </c>
    </row>
    <row r="95" spans="1:13" ht="26.25" thickBot="1">
      <c r="A95" s="842"/>
      <c r="B95" s="233" t="s">
        <v>336</v>
      </c>
      <c r="C95" s="233" t="s">
        <v>338</v>
      </c>
      <c r="D95" s="233" t="s">
        <v>23</v>
      </c>
      <c r="E95" s="848" t="s">
        <v>340</v>
      </c>
      <c r="F95" s="848"/>
      <c r="G95" s="695"/>
      <c r="H95" s="696"/>
      <c r="I95" s="697"/>
      <c r="J95" s="239" t="s">
        <v>386</v>
      </c>
      <c r="K95" s="382"/>
      <c r="L95" s="382" t="s">
        <v>3</v>
      </c>
      <c r="M95" s="371">
        <v>752</v>
      </c>
    </row>
    <row r="96" spans="1:13" ht="26.25" thickBot="1">
      <c r="A96" s="843"/>
      <c r="B96" s="240" t="s">
        <v>789</v>
      </c>
      <c r="C96" s="240" t="s">
        <v>782</v>
      </c>
      <c r="D96" s="241">
        <v>44728</v>
      </c>
      <c r="E96" s="867" t="s">
        <v>787</v>
      </c>
      <c r="F96" s="868"/>
      <c r="G96" s="698"/>
      <c r="H96" s="699"/>
      <c r="I96" s="700"/>
      <c r="J96" s="239" t="s">
        <v>5</v>
      </c>
      <c r="K96" s="382"/>
      <c r="L96" s="382" t="s">
        <v>3</v>
      </c>
      <c r="M96" s="371">
        <v>428</v>
      </c>
    </row>
    <row r="97" spans="1:13" ht="27" thickTop="1" thickBot="1">
      <c r="A97" s="841">
        <f t="shared" si="4"/>
        <v>22</v>
      </c>
      <c r="B97" s="236" t="s">
        <v>335</v>
      </c>
      <c r="C97" s="236" t="s">
        <v>337</v>
      </c>
      <c r="D97" s="236" t="s">
        <v>24</v>
      </c>
      <c r="E97" s="844" t="s">
        <v>339</v>
      </c>
      <c r="F97" s="844"/>
      <c r="G97" s="844" t="s">
        <v>330</v>
      </c>
      <c r="H97" s="845"/>
      <c r="I97" s="230"/>
      <c r="J97" s="237" t="s">
        <v>2</v>
      </c>
      <c r="K97" s="380"/>
      <c r="L97" s="380"/>
      <c r="M97" s="369"/>
    </row>
    <row r="98" spans="1:13" ht="51.75" thickBot="1">
      <c r="A98" s="842"/>
      <c r="B98" s="228" t="s">
        <v>788</v>
      </c>
      <c r="C98" s="228" t="s">
        <v>785</v>
      </c>
      <c r="D98" s="226">
        <v>44724</v>
      </c>
      <c r="E98" s="849" t="s">
        <v>784</v>
      </c>
      <c r="F98" s="850"/>
      <c r="G98" s="716" t="s">
        <v>651</v>
      </c>
      <c r="H98" s="846"/>
      <c r="I98" s="847"/>
      <c r="J98" s="238" t="s">
        <v>386</v>
      </c>
      <c r="K98" s="381"/>
      <c r="L98" s="381" t="s">
        <v>3</v>
      </c>
      <c r="M98" s="370">
        <v>601.23</v>
      </c>
    </row>
    <row r="99" spans="1:13" ht="26.25" thickBot="1">
      <c r="A99" s="842"/>
      <c r="B99" s="233" t="s">
        <v>336</v>
      </c>
      <c r="C99" s="233" t="s">
        <v>338</v>
      </c>
      <c r="D99" s="233" t="s">
        <v>23</v>
      </c>
      <c r="E99" s="848" t="s">
        <v>340</v>
      </c>
      <c r="F99" s="848"/>
      <c r="G99" s="695"/>
      <c r="H99" s="696"/>
      <c r="I99" s="697"/>
      <c r="J99" s="239" t="s">
        <v>5</v>
      </c>
      <c r="K99" s="382"/>
      <c r="L99" s="382" t="s">
        <v>3</v>
      </c>
      <c r="M99" s="371">
        <v>176.55</v>
      </c>
    </row>
    <row r="100" spans="1:13" ht="26.25" thickBot="1">
      <c r="A100" s="843"/>
      <c r="B100" s="240" t="s">
        <v>514</v>
      </c>
      <c r="C100" s="240" t="s">
        <v>782</v>
      </c>
      <c r="D100" s="241">
        <v>44728</v>
      </c>
      <c r="E100" s="867" t="s">
        <v>787</v>
      </c>
      <c r="F100" s="868"/>
      <c r="G100" s="698"/>
      <c r="H100" s="699"/>
      <c r="I100" s="700"/>
      <c r="J100" s="239" t="s">
        <v>0</v>
      </c>
      <c r="K100" s="382"/>
      <c r="L100" s="382"/>
      <c r="M100" s="371"/>
    </row>
    <row r="101" spans="1:13" ht="27" thickTop="1" thickBot="1">
      <c r="A101" s="841">
        <f t="shared" si="4"/>
        <v>23</v>
      </c>
      <c r="B101" s="236" t="s">
        <v>335</v>
      </c>
      <c r="C101" s="236" t="s">
        <v>337</v>
      </c>
      <c r="D101" s="236" t="s">
        <v>24</v>
      </c>
      <c r="E101" s="844" t="s">
        <v>339</v>
      </c>
      <c r="F101" s="844"/>
      <c r="G101" s="844" t="s">
        <v>330</v>
      </c>
      <c r="H101" s="845"/>
      <c r="I101" s="230"/>
      <c r="J101" s="237" t="s">
        <v>2</v>
      </c>
      <c r="K101" s="380"/>
      <c r="L101" s="380"/>
      <c r="M101" s="369"/>
    </row>
    <row r="102" spans="1:13" ht="51.75" thickBot="1">
      <c r="A102" s="842"/>
      <c r="B102" s="228" t="s">
        <v>786</v>
      </c>
      <c r="C102" s="228" t="s">
        <v>785</v>
      </c>
      <c r="D102" s="226">
        <v>44725</v>
      </c>
      <c r="E102" s="849" t="s">
        <v>784</v>
      </c>
      <c r="F102" s="850"/>
      <c r="G102" s="716" t="s">
        <v>651</v>
      </c>
      <c r="H102" s="846"/>
      <c r="I102" s="847"/>
      <c r="J102" s="238" t="s">
        <v>386</v>
      </c>
      <c r="K102" s="381"/>
      <c r="L102" s="381" t="s">
        <v>3</v>
      </c>
      <c r="M102" s="370">
        <v>443.34</v>
      </c>
    </row>
    <row r="103" spans="1:13" ht="26.25" thickBot="1">
      <c r="A103" s="842"/>
      <c r="B103" s="233" t="s">
        <v>336</v>
      </c>
      <c r="C103" s="233" t="s">
        <v>338</v>
      </c>
      <c r="D103" s="233" t="s">
        <v>23</v>
      </c>
      <c r="E103" s="848" t="s">
        <v>340</v>
      </c>
      <c r="F103" s="848"/>
      <c r="G103" s="695"/>
      <c r="H103" s="696"/>
      <c r="I103" s="697"/>
      <c r="J103" s="744" t="s">
        <v>5</v>
      </c>
      <c r="K103" s="745"/>
      <c r="L103" s="745" t="s">
        <v>3</v>
      </c>
      <c r="M103" s="746">
        <v>139.41999999999999</v>
      </c>
    </row>
    <row r="104" spans="1:13" ht="39" thickBot="1">
      <c r="A104" s="843"/>
      <c r="B104" s="240" t="s">
        <v>783</v>
      </c>
      <c r="C104" s="240" t="s">
        <v>782</v>
      </c>
      <c r="D104" s="241">
        <v>44727</v>
      </c>
      <c r="E104" s="867" t="s">
        <v>781</v>
      </c>
      <c r="F104" s="868"/>
      <c r="G104" s="698"/>
      <c r="H104" s="699"/>
      <c r="I104" s="700"/>
      <c r="J104" s="728"/>
      <c r="K104" s="734"/>
      <c r="L104" s="734"/>
      <c r="M104" s="731"/>
    </row>
    <row r="105" spans="1:13" ht="27" thickTop="1" thickBot="1">
      <c r="A105" s="841">
        <f t="shared" si="4"/>
        <v>24</v>
      </c>
      <c r="B105" s="236" t="s">
        <v>335</v>
      </c>
      <c r="C105" s="236" t="s">
        <v>337</v>
      </c>
      <c r="D105" s="236" t="s">
        <v>24</v>
      </c>
      <c r="E105" s="844" t="s">
        <v>339</v>
      </c>
      <c r="F105" s="844"/>
      <c r="G105" s="844" t="s">
        <v>330</v>
      </c>
      <c r="H105" s="845"/>
      <c r="I105" s="230"/>
      <c r="J105" s="237" t="s">
        <v>2</v>
      </c>
      <c r="K105" s="380"/>
      <c r="L105" s="380"/>
      <c r="M105" s="369"/>
    </row>
    <row r="106" spans="1:13" ht="39" thickBot="1">
      <c r="A106" s="842"/>
      <c r="B106" s="228" t="s">
        <v>780</v>
      </c>
      <c r="C106" s="228" t="s">
        <v>779</v>
      </c>
      <c r="D106" s="226">
        <v>44734</v>
      </c>
      <c r="E106" s="849" t="s">
        <v>778</v>
      </c>
      <c r="F106" s="850"/>
      <c r="G106" s="716" t="s">
        <v>776</v>
      </c>
      <c r="H106" s="846"/>
      <c r="I106" s="847"/>
      <c r="J106" s="238" t="s">
        <v>18</v>
      </c>
      <c r="K106" s="381"/>
      <c r="L106" s="381" t="s">
        <v>3</v>
      </c>
      <c r="M106" s="370">
        <v>329.44</v>
      </c>
    </row>
    <row r="107" spans="1:13" ht="26.25" thickBot="1">
      <c r="A107" s="842"/>
      <c r="B107" s="233" t="s">
        <v>336</v>
      </c>
      <c r="C107" s="233" t="s">
        <v>338</v>
      </c>
      <c r="D107" s="233" t="s">
        <v>23</v>
      </c>
      <c r="E107" s="848" t="s">
        <v>340</v>
      </c>
      <c r="F107" s="848"/>
      <c r="G107" s="695"/>
      <c r="H107" s="696"/>
      <c r="I107" s="697"/>
      <c r="J107" s="239" t="s">
        <v>753</v>
      </c>
      <c r="K107" s="382"/>
      <c r="L107" s="382" t="s">
        <v>3</v>
      </c>
      <c r="M107" s="371">
        <v>210.96</v>
      </c>
    </row>
    <row r="108" spans="1:13" ht="39" thickBot="1">
      <c r="A108" s="843"/>
      <c r="B108" s="240" t="s">
        <v>777</v>
      </c>
      <c r="C108" s="240" t="s">
        <v>776</v>
      </c>
      <c r="D108" s="241">
        <v>44735</v>
      </c>
      <c r="E108" s="867" t="s">
        <v>775</v>
      </c>
      <c r="F108" s="868"/>
      <c r="G108" s="698"/>
      <c r="H108" s="699"/>
      <c r="I108" s="700"/>
      <c r="J108" s="239" t="s">
        <v>386</v>
      </c>
      <c r="K108" s="382"/>
      <c r="L108" s="382" t="s">
        <v>3</v>
      </c>
      <c r="M108" s="371">
        <v>189</v>
      </c>
    </row>
    <row r="109" spans="1:13" ht="27" thickTop="1" thickBot="1">
      <c r="A109" s="841">
        <f t="shared" si="4"/>
        <v>25</v>
      </c>
      <c r="B109" s="236" t="s">
        <v>335</v>
      </c>
      <c r="C109" s="236" t="s">
        <v>337</v>
      </c>
      <c r="D109" s="236" t="s">
        <v>24</v>
      </c>
      <c r="E109" s="844" t="s">
        <v>339</v>
      </c>
      <c r="F109" s="844"/>
      <c r="G109" s="844" t="s">
        <v>330</v>
      </c>
      <c r="H109" s="845"/>
      <c r="I109" s="230"/>
      <c r="J109" s="237" t="s">
        <v>2</v>
      </c>
      <c r="K109" s="380"/>
      <c r="L109" s="380"/>
      <c r="M109" s="369"/>
    </row>
    <row r="110" spans="1:13" ht="26.25" thickBot="1">
      <c r="A110" s="842"/>
      <c r="B110" s="228" t="s">
        <v>774</v>
      </c>
      <c r="C110" s="228" t="s">
        <v>1447</v>
      </c>
      <c r="D110" s="226">
        <v>44754</v>
      </c>
      <c r="E110" s="849" t="s">
        <v>773</v>
      </c>
      <c r="F110" s="850"/>
      <c r="G110" s="716" t="s">
        <v>772</v>
      </c>
      <c r="H110" s="846"/>
      <c r="I110" s="847"/>
      <c r="J110" s="238" t="s">
        <v>386</v>
      </c>
      <c r="K110" s="381"/>
      <c r="L110" s="381" t="s">
        <v>3</v>
      </c>
      <c r="M110" s="370">
        <v>336</v>
      </c>
    </row>
    <row r="111" spans="1:13" ht="26.25" thickBot="1">
      <c r="A111" s="842"/>
      <c r="B111" s="233" t="s">
        <v>336</v>
      </c>
      <c r="C111" s="233" t="s">
        <v>338</v>
      </c>
      <c r="D111" s="233" t="s">
        <v>23</v>
      </c>
      <c r="E111" s="848" t="s">
        <v>340</v>
      </c>
      <c r="F111" s="848"/>
      <c r="G111" s="695"/>
      <c r="H111" s="696"/>
      <c r="I111" s="697"/>
      <c r="J111" s="744" t="s">
        <v>5</v>
      </c>
      <c r="K111" s="745"/>
      <c r="L111" s="745" t="s">
        <v>3</v>
      </c>
      <c r="M111" s="746">
        <v>96</v>
      </c>
    </row>
    <row r="112" spans="1:13" ht="13.5" thickBot="1">
      <c r="A112" s="843"/>
      <c r="B112" s="240" t="s">
        <v>681</v>
      </c>
      <c r="C112" s="240" t="s">
        <v>772</v>
      </c>
      <c r="D112" s="241">
        <v>44755</v>
      </c>
      <c r="E112" s="867" t="s">
        <v>771</v>
      </c>
      <c r="F112" s="868"/>
      <c r="G112" s="698"/>
      <c r="H112" s="699"/>
      <c r="I112" s="700"/>
      <c r="J112" s="728"/>
      <c r="K112" s="734"/>
      <c r="L112" s="734"/>
      <c r="M112" s="731"/>
    </row>
    <row r="113" spans="1:13" ht="27" thickTop="1" thickBot="1">
      <c r="A113" s="841">
        <f t="shared" si="4"/>
        <v>26</v>
      </c>
      <c r="B113" s="236" t="s">
        <v>335</v>
      </c>
      <c r="C113" s="236" t="s">
        <v>337</v>
      </c>
      <c r="D113" s="236" t="s">
        <v>24</v>
      </c>
      <c r="E113" s="844" t="s">
        <v>339</v>
      </c>
      <c r="F113" s="844"/>
      <c r="G113" s="844" t="s">
        <v>330</v>
      </c>
      <c r="H113" s="845"/>
      <c r="I113" s="230"/>
      <c r="J113" s="237" t="s">
        <v>2</v>
      </c>
      <c r="K113" s="380"/>
      <c r="L113" s="380"/>
      <c r="M113" s="369"/>
    </row>
    <row r="114" spans="1:13" ht="39" thickBot="1">
      <c r="A114" s="842"/>
      <c r="B114" s="228" t="s">
        <v>697</v>
      </c>
      <c r="C114" s="228" t="s">
        <v>770</v>
      </c>
      <c r="D114" s="226">
        <v>44767</v>
      </c>
      <c r="E114" s="849" t="s">
        <v>769</v>
      </c>
      <c r="F114" s="850"/>
      <c r="G114" s="716" t="s">
        <v>694</v>
      </c>
      <c r="H114" s="846"/>
      <c r="I114" s="847"/>
      <c r="J114" s="726" t="s">
        <v>386</v>
      </c>
      <c r="K114" s="732"/>
      <c r="L114" s="732" t="s">
        <v>3</v>
      </c>
      <c r="M114" s="740">
        <v>712.45</v>
      </c>
    </row>
    <row r="115" spans="1:13" ht="26.25" thickBot="1">
      <c r="A115" s="842"/>
      <c r="B115" s="233" t="s">
        <v>336</v>
      </c>
      <c r="C115" s="233" t="s">
        <v>338</v>
      </c>
      <c r="D115" s="233" t="s">
        <v>23</v>
      </c>
      <c r="E115" s="848" t="s">
        <v>340</v>
      </c>
      <c r="F115" s="848"/>
      <c r="G115" s="695"/>
      <c r="H115" s="696"/>
      <c r="I115" s="697"/>
      <c r="J115" s="727"/>
      <c r="K115" s="733"/>
      <c r="L115" s="733"/>
      <c r="M115" s="730"/>
    </row>
    <row r="116" spans="1:13" ht="39" thickBot="1">
      <c r="A116" s="843"/>
      <c r="B116" s="240" t="s">
        <v>693</v>
      </c>
      <c r="C116" s="240" t="s">
        <v>692</v>
      </c>
      <c r="D116" s="241">
        <v>44770</v>
      </c>
      <c r="E116" s="867" t="s">
        <v>768</v>
      </c>
      <c r="F116" s="868"/>
      <c r="G116" s="698"/>
      <c r="H116" s="699"/>
      <c r="I116" s="700"/>
      <c r="J116" s="728"/>
      <c r="K116" s="734"/>
      <c r="L116" s="734"/>
      <c r="M116" s="731"/>
    </row>
    <row r="117" spans="1:13" ht="27" thickTop="1" thickBot="1">
      <c r="A117" s="841">
        <f t="shared" ref="A117:A174" si="5">A113+1</f>
        <v>27</v>
      </c>
      <c r="B117" s="236" t="s">
        <v>335</v>
      </c>
      <c r="C117" s="236" t="s">
        <v>337</v>
      </c>
      <c r="D117" s="236" t="s">
        <v>24</v>
      </c>
      <c r="E117" s="844" t="s">
        <v>339</v>
      </c>
      <c r="F117" s="844"/>
      <c r="G117" s="844" t="s">
        <v>330</v>
      </c>
      <c r="H117" s="845"/>
      <c r="I117" s="230"/>
      <c r="J117" s="237" t="s">
        <v>2</v>
      </c>
      <c r="K117" s="380"/>
      <c r="L117" s="380"/>
      <c r="M117" s="369"/>
    </row>
    <row r="118" spans="1:13" ht="26.25" thickBot="1">
      <c r="A118" s="842"/>
      <c r="B118" s="228" t="s">
        <v>767</v>
      </c>
      <c r="C118" s="228" t="s">
        <v>766</v>
      </c>
      <c r="D118" s="226">
        <v>44774</v>
      </c>
      <c r="E118" s="849" t="s">
        <v>543</v>
      </c>
      <c r="F118" s="850"/>
      <c r="G118" s="716" t="s">
        <v>546</v>
      </c>
      <c r="H118" s="846"/>
      <c r="I118" s="847"/>
      <c r="J118" s="238" t="s">
        <v>368</v>
      </c>
      <c r="K118" s="381"/>
      <c r="L118" s="381" t="s">
        <v>3</v>
      </c>
      <c r="M118" s="370">
        <v>600</v>
      </c>
    </row>
    <row r="119" spans="1:13" ht="26.25" thickBot="1">
      <c r="A119" s="842"/>
      <c r="B119" s="233" t="s">
        <v>336</v>
      </c>
      <c r="C119" s="233" t="s">
        <v>338</v>
      </c>
      <c r="D119" s="233" t="s">
        <v>23</v>
      </c>
      <c r="E119" s="848" t="s">
        <v>340</v>
      </c>
      <c r="F119" s="848"/>
      <c r="G119" s="695"/>
      <c r="H119" s="696"/>
      <c r="I119" s="697"/>
      <c r="J119" s="239" t="s">
        <v>386</v>
      </c>
      <c r="K119" s="382"/>
      <c r="L119" s="382" t="s">
        <v>3</v>
      </c>
      <c r="M119" s="371">
        <v>500</v>
      </c>
    </row>
    <row r="120" spans="1:13" ht="26.25" thickBot="1">
      <c r="A120" s="843"/>
      <c r="B120" s="240" t="s">
        <v>765</v>
      </c>
      <c r="C120" s="240" t="s">
        <v>546</v>
      </c>
      <c r="D120" s="241">
        <v>44776</v>
      </c>
      <c r="E120" s="867" t="s">
        <v>764</v>
      </c>
      <c r="F120" s="868"/>
      <c r="G120" s="698"/>
      <c r="H120" s="699"/>
      <c r="I120" s="700"/>
      <c r="J120" s="239" t="s">
        <v>5</v>
      </c>
      <c r="K120" s="382"/>
      <c r="L120" s="382" t="s">
        <v>3</v>
      </c>
      <c r="M120" s="371">
        <v>500</v>
      </c>
    </row>
    <row r="121" spans="1:13" ht="26.25" thickTop="1">
      <c r="A121" s="841">
        <v>28</v>
      </c>
      <c r="B121" s="236" t="s">
        <v>335</v>
      </c>
      <c r="C121" s="236" t="s">
        <v>337</v>
      </c>
      <c r="D121" s="236" t="s">
        <v>24</v>
      </c>
      <c r="E121" s="844" t="s">
        <v>339</v>
      </c>
      <c r="F121" s="844"/>
      <c r="G121" s="844" t="s">
        <v>330</v>
      </c>
      <c r="H121" s="845"/>
      <c r="I121" s="230"/>
      <c r="J121" s="237" t="s">
        <v>2</v>
      </c>
      <c r="K121" s="380"/>
      <c r="L121" s="380"/>
      <c r="M121" s="369"/>
    </row>
    <row r="122" spans="1:13" ht="38.25">
      <c r="A122" s="889"/>
      <c r="B122" s="228" t="s">
        <v>754</v>
      </c>
      <c r="C122" s="228" t="s">
        <v>757</v>
      </c>
      <c r="D122" s="226">
        <v>44794</v>
      </c>
      <c r="E122" s="849" t="s">
        <v>481</v>
      </c>
      <c r="F122" s="850"/>
      <c r="G122" s="716" t="s">
        <v>756</v>
      </c>
      <c r="H122" s="846"/>
      <c r="I122" s="847"/>
      <c r="J122" s="238" t="s">
        <v>377</v>
      </c>
      <c r="K122" s="381"/>
      <c r="L122" s="381" t="s">
        <v>3</v>
      </c>
      <c r="M122" s="370">
        <v>595</v>
      </c>
    </row>
    <row r="123" spans="1:13" ht="25.5">
      <c r="A123" s="889"/>
      <c r="B123" s="233" t="s">
        <v>336</v>
      </c>
      <c r="C123" s="233" t="s">
        <v>338</v>
      </c>
      <c r="D123" s="233" t="s">
        <v>23</v>
      </c>
      <c r="E123" s="848" t="s">
        <v>340</v>
      </c>
      <c r="F123" s="848"/>
      <c r="G123" s="695"/>
      <c r="H123" s="696"/>
      <c r="I123" s="697"/>
      <c r="J123" s="239" t="s">
        <v>18</v>
      </c>
      <c r="K123" s="382"/>
      <c r="L123" s="382" t="s">
        <v>3</v>
      </c>
      <c r="M123" s="371">
        <v>787.71</v>
      </c>
    </row>
    <row r="124" spans="1:13">
      <c r="A124" s="889"/>
      <c r="B124" s="726" t="s">
        <v>755</v>
      </c>
      <c r="C124" s="726" t="s">
        <v>475</v>
      </c>
      <c r="D124" s="922">
        <v>44799</v>
      </c>
      <c r="E124" s="856" t="s">
        <v>1461</v>
      </c>
      <c r="F124" s="883"/>
      <c r="G124" s="853"/>
      <c r="H124" s="852"/>
      <c r="I124" s="887"/>
      <c r="J124" s="239" t="s">
        <v>386</v>
      </c>
      <c r="K124" s="382"/>
      <c r="L124" s="382" t="s">
        <v>3</v>
      </c>
      <c r="M124" s="371">
        <v>731.22</v>
      </c>
    </row>
    <row r="125" spans="1:13" ht="26.25" thickBot="1">
      <c r="A125" s="866"/>
      <c r="B125" s="728"/>
      <c r="C125" s="728"/>
      <c r="D125" s="728"/>
      <c r="E125" s="859"/>
      <c r="F125" s="860"/>
      <c r="G125" s="854"/>
      <c r="H125" s="855"/>
      <c r="I125" s="888"/>
      <c r="J125" s="238" t="s">
        <v>753</v>
      </c>
      <c r="K125" s="381"/>
      <c r="L125" s="381" t="s">
        <v>3</v>
      </c>
      <c r="M125" s="370">
        <v>57.22</v>
      </c>
    </row>
    <row r="126" spans="1:13" ht="27" thickTop="1" thickBot="1">
      <c r="A126" s="841">
        <v>29</v>
      </c>
      <c r="B126" s="236" t="s">
        <v>335</v>
      </c>
      <c r="C126" s="236" t="s">
        <v>337</v>
      </c>
      <c r="D126" s="236" t="s">
        <v>24</v>
      </c>
      <c r="E126" s="844" t="s">
        <v>339</v>
      </c>
      <c r="F126" s="844"/>
      <c r="G126" s="844" t="s">
        <v>330</v>
      </c>
      <c r="H126" s="845"/>
      <c r="I126" s="230"/>
      <c r="J126" s="237" t="s">
        <v>2</v>
      </c>
      <c r="K126" s="380"/>
      <c r="L126" s="380"/>
      <c r="M126" s="369"/>
    </row>
    <row r="127" spans="1:13" ht="77.25" thickBot="1">
      <c r="A127" s="842"/>
      <c r="B127" s="228" t="s">
        <v>752</v>
      </c>
      <c r="C127" s="228" t="s">
        <v>1522</v>
      </c>
      <c r="D127" s="226">
        <v>44795</v>
      </c>
      <c r="E127" s="849" t="s">
        <v>740</v>
      </c>
      <c r="F127" s="850"/>
      <c r="G127" s="716" t="s">
        <v>1520</v>
      </c>
      <c r="H127" s="846"/>
      <c r="I127" s="847"/>
      <c r="J127" s="238" t="s">
        <v>386</v>
      </c>
      <c r="K127" s="381"/>
      <c r="L127" s="381" t="s">
        <v>3</v>
      </c>
      <c r="M127" s="370">
        <v>192</v>
      </c>
    </row>
    <row r="128" spans="1:13" ht="26.25" thickBot="1">
      <c r="A128" s="842"/>
      <c r="B128" s="233" t="s">
        <v>336</v>
      </c>
      <c r="C128" s="233" t="s">
        <v>338</v>
      </c>
      <c r="D128" s="233" t="s">
        <v>23</v>
      </c>
      <c r="E128" s="848" t="s">
        <v>340</v>
      </c>
      <c r="F128" s="848"/>
      <c r="G128" s="695"/>
      <c r="H128" s="696"/>
      <c r="I128" s="697"/>
      <c r="J128" s="239" t="s">
        <v>5</v>
      </c>
      <c r="K128" s="382"/>
      <c r="L128" s="382" t="s">
        <v>3</v>
      </c>
      <c r="M128" s="371">
        <v>108</v>
      </c>
    </row>
    <row r="129" spans="1:13" ht="41.45" customHeight="1" thickBot="1">
      <c r="A129" s="843"/>
      <c r="B129" s="240" t="s">
        <v>751</v>
      </c>
      <c r="C129" s="240" t="s">
        <v>1520</v>
      </c>
      <c r="D129" s="241">
        <v>44797</v>
      </c>
      <c r="E129" s="867" t="s">
        <v>1462</v>
      </c>
      <c r="F129" s="868"/>
      <c r="G129" s="698"/>
      <c r="H129" s="699"/>
      <c r="I129" s="700"/>
      <c r="J129" s="239" t="s">
        <v>736</v>
      </c>
      <c r="K129" s="382"/>
      <c r="L129" s="382" t="s">
        <v>3</v>
      </c>
      <c r="M129" s="371">
        <v>30</v>
      </c>
    </row>
    <row r="130" spans="1:13" ht="27" thickTop="1" thickBot="1">
      <c r="A130" s="841">
        <f t="shared" si="5"/>
        <v>30</v>
      </c>
      <c r="B130" s="236" t="s">
        <v>335</v>
      </c>
      <c r="C130" s="236" t="s">
        <v>337</v>
      </c>
      <c r="D130" s="236" t="s">
        <v>24</v>
      </c>
      <c r="E130" s="844" t="s">
        <v>339</v>
      </c>
      <c r="F130" s="844"/>
      <c r="G130" s="844" t="s">
        <v>330</v>
      </c>
      <c r="H130" s="845"/>
      <c r="I130" s="230"/>
      <c r="J130" s="237" t="s">
        <v>2</v>
      </c>
      <c r="K130" s="380"/>
      <c r="L130" s="380"/>
      <c r="M130" s="369"/>
    </row>
    <row r="131" spans="1:13" ht="77.25" thickBot="1">
      <c r="A131" s="842"/>
      <c r="B131" s="228" t="s">
        <v>750</v>
      </c>
      <c r="C131" s="228" t="s">
        <v>1523</v>
      </c>
      <c r="D131" s="226">
        <v>44795</v>
      </c>
      <c r="E131" s="849" t="s">
        <v>740</v>
      </c>
      <c r="F131" s="850"/>
      <c r="G131" s="716" t="s">
        <v>738</v>
      </c>
      <c r="H131" s="846"/>
      <c r="I131" s="847"/>
      <c r="J131" s="238" t="s">
        <v>386</v>
      </c>
      <c r="K131" s="381"/>
      <c r="L131" s="381" t="s">
        <v>3</v>
      </c>
      <c r="M131" s="370">
        <v>192</v>
      </c>
    </row>
    <row r="132" spans="1:13" ht="26.25" thickBot="1">
      <c r="A132" s="842"/>
      <c r="B132" s="392" t="s">
        <v>336</v>
      </c>
      <c r="C132" s="392" t="s">
        <v>1518</v>
      </c>
      <c r="D132" s="392" t="s">
        <v>23</v>
      </c>
      <c r="E132" s="884" t="s">
        <v>340</v>
      </c>
      <c r="F132" s="885"/>
      <c r="G132" s="695"/>
      <c r="H132" s="696"/>
      <c r="I132" s="697"/>
      <c r="J132" s="239" t="s">
        <v>5</v>
      </c>
      <c r="K132" s="382"/>
      <c r="L132" s="382" t="s">
        <v>3</v>
      </c>
      <c r="M132" s="371">
        <v>108</v>
      </c>
    </row>
    <row r="133" spans="1:13" ht="26.25" thickBot="1">
      <c r="A133" s="843"/>
      <c r="B133" s="391" t="s">
        <v>700</v>
      </c>
      <c r="C133" s="393" t="s">
        <v>738</v>
      </c>
      <c r="D133" s="241">
        <v>44797</v>
      </c>
      <c r="E133" s="886" t="s">
        <v>1519</v>
      </c>
      <c r="F133" s="860"/>
      <c r="G133" s="698"/>
      <c r="H133" s="699"/>
      <c r="I133" s="700"/>
      <c r="J133" s="239" t="s">
        <v>736</v>
      </c>
      <c r="K133" s="382"/>
      <c r="L133" s="382" t="s">
        <v>3</v>
      </c>
      <c r="M133" s="371">
        <v>30</v>
      </c>
    </row>
    <row r="134" spans="1:13" ht="27" thickTop="1" thickBot="1">
      <c r="A134" s="841">
        <f t="shared" si="5"/>
        <v>31</v>
      </c>
      <c r="B134" s="236" t="s">
        <v>335</v>
      </c>
      <c r="C134" s="236" t="s">
        <v>337</v>
      </c>
      <c r="D134" s="236" t="s">
        <v>24</v>
      </c>
      <c r="E134" s="844" t="s">
        <v>339</v>
      </c>
      <c r="F134" s="844"/>
      <c r="G134" s="844" t="s">
        <v>330</v>
      </c>
      <c r="H134" s="845"/>
      <c r="I134" s="230"/>
      <c r="J134" s="237" t="s">
        <v>2</v>
      </c>
      <c r="K134" s="380"/>
      <c r="L134" s="380"/>
      <c r="M134" s="369"/>
    </row>
    <row r="135" spans="1:13" ht="77.25" thickBot="1">
      <c r="A135" s="842"/>
      <c r="B135" s="228" t="s">
        <v>749</v>
      </c>
      <c r="C135" s="228" t="s">
        <v>1523</v>
      </c>
      <c r="D135" s="226">
        <v>44795</v>
      </c>
      <c r="E135" s="849" t="s">
        <v>740</v>
      </c>
      <c r="F135" s="850"/>
      <c r="G135" s="716" t="s">
        <v>738</v>
      </c>
      <c r="H135" s="846"/>
      <c r="I135" s="847"/>
      <c r="J135" s="238" t="s">
        <v>386</v>
      </c>
      <c r="K135" s="381"/>
      <c r="L135" s="381" t="s">
        <v>3</v>
      </c>
      <c r="M135" s="370">
        <v>192</v>
      </c>
    </row>
    <row r="136" spans="1:13" ht="26.25" thickBot="1">
      <c r="A136" s="842"/>
      <c r="B136" s="233" t="s">
        <v>336</v>
      </c>
      <c r="C136" s="233" t="s">
        <v>338</v>
      </c>
      <c r="D136" s="233" t="s">
        <v>23</v>
      </c>
      <c r="E136" s="848" t="s">
        <v>340</v>
      </c>
      <c r="F136" s="848"/>
      <c r="G136" s="695"/>
      <c r="H136" s="696"/>
      <c r="I136" s="697"/>
      <c r="J136" s="239" t="s">
        <v>5</v>
      </c>
      <c r="K136" s="382"/>
      <c r="L136" s="382" t="s">
        <v>3</v>
      </c>
      <c r="M136" s="371">
        <v>108</v>
      </c>
    </row>
    <row r="137" spans="1:13" ht="26.25" thickBot="1">
      <c r="A137" s="843"/>
      <c r="B137" s="240" t="s">
        <v>739</v>
      </c>
      <c r="C137" s="240" t="s">
        <v>738</v>
      </c>
      <c r="D137" s="241">
        <v>44797</v>
      </c>
      <c r="E137" s="867" t="s">
        <v>737</v>
      </c>
      <c r="F137" s="868"/>
      <c r="G137" s="698"/>
      <c r="H137" s="699"/>
      <c r="I137" s="700"/>
      <c r="J137" s="238" t="s">
        <v>736</v>
      </c>
      <c r="K137" s="382"/>
      <c r="L137" s="382" t="s">
        <v>3</v>
      </c>
      <c r="M137" s="371">
        <v>30</v>
      </c>
    </row>
    <row r="138" spans="1:13" ht="27" thickTop="1" thickBot="1">
      <c r="A138" s="841">
        <f>A134+1</f>
        <v>32</v>
      </c>
      <c r="B138" s="236" t="s">
        <v>335</v>
      </c>
      <c r="C138" s="236" t="s">
        <v>337</v>
      </c>
      <c r="D138" s="236" t="s">
        <v>24</v>
      </c>
      <c r="E138" s="844" t="s">
        <v>339</v>
      </c>
      <c r="F138" s="844"/>
      <c r="G138" s="844" t="s">
        <v>330</v>
      </c>
      <c r="H138" s="845"/>
      <c r="I138" s="230"/>
      <c r="J138" s="237" t="s">
        <v>2</v>
      </c>
      <c r="K138" s="380"/>
      <c r="L138" s="380"/>
      <c r="M138" s="369"/>
    </row>
    <row r="139" spans="1:13" ht="51.75" thickBot="1">
      <c r="A139" s="842"/>
      <c r="B139" s="228" t="s">
        <v>746</v>
      </c>
      <c r="C139" s="228" t="s">
        <v>741</v>
      </c>
      <c r="D139" s="226">
        <v>44795</v>
      </c>
      <c r="E139" s="849" t="s">
        <v>740</v>
      </c>
      <c r="F139" s="850"/>
      <c r="G139" s="716" t="s">
        <v>738</v>
      </c>
      <c r="H139" s="846"/>
      <c r="I139" s="847"/>
      <c r="J139" s="238" t="s">
        <v>386</v>
      </c>
      <c r="K139" s="381"/>
      <c r="L139" s="381" t="s">
        <v>3</v>
      </c>
      <c r="M139" s="370">
        <v>192</v>
      </c>
    </row>
    <row r="140" spans="1:13" ht="26.25" thickBot="1">
      <c r="A140" s="842"/>
      <c r="B140" s="233" t="s">
        <v>336</v>
      </c>
      <c r="C140" s="233" t="s">
        <v>338</v>
      </c>
      <c r="D140" s="233" t="s">
        <v>23</v>
      </c>
      <c r="E140" s="848" t="s">
        <v>340</v>
      </c>
      <c r="F140" s="848"/>
      <c r="G140" s="695"/>
      <c r="H140" s="696"/>
      <c r="I140" s="697"/>
      <c r="J140" s="239" t="s">
        <v>5</v>
      </c>
      <c r="K140" s="382"/>
      <c r="L140" s="382" t="s">
        <v>3</v>
      </c>
      <c r="M140" s="371">
        <v>108</v>
      </c>
    </row>
    <row r="141" spans="1:13" ht="26.25" thickBot="1">
      <c r="A141" s="843"/>
      <c r="B141" s="240" t="s">
        <v>748</v>
      </c>
      <c r="C141" s="240" t="s">
        <v>738</v>
      </c>
      <c r="D141" s="241">
        <v>44797</v>
      </c>
      <c r="E141" s="867" t="s">
        <v>747</v>
      </c>
      <c r="F141" s="868"/>
      <c r="G141" s="698"/>
      <c r="H141" s="699"/>
      <c r="I141" s="700"/>
      <c r="J141" s="238" t="s">
        <v>736</v>
      </c>
      <c r="K141" s="382"/>
      <c r="L141" s="382" t="s">
        <v>3</v>
      </c>
      <c r="M141" s="371">
        <v>30</v>
      </c>
    </row>
    <row r="142" spans="1:13" ht="27" thickTop="1" thickBot="1">
      <c r="A142" s="841">
        <f t="shared" si="5"/>
        <v>33</v>
      </c>
      <c r="B142" s="236" t="s">
        <v>335</v>
      </c>
      <c r="C142" s="236" t="s">
        <v>337</v>
      </c>
      <c r="D142" s="236" t="s">
        <v>24</v>
      </c>
      <c r="E142" s="844" t="s">
        <v>339</v>
      </c>
      <c r="F142" s="844"/>
      <c r="G142" s="844" t="s">
        <v>330</v>
      </c>
      <c r="H142" s="845"/>
      <c r="I142" s="230"/>
      <c r="J142" s="237" t="s">
        <v>2</v>
      </c>
      <c r="K142" s="380"/>
      <c r="L142" s="380"/>
      <c r="M142" s="369"/>
    </row>
    <row r="143" spans="1:13" ht="77.25" thickBot="1">
      <c r="A143" s="842"/>
      <c r="B143" s="228" t="s">
        <v>745</v>
      </c>
      <c r="C143" s="228" t="s">
        <v>1523</v>
      </c>
      <c r="D143" s="226">
        <v>44795</v>
      </c>
      <c r="E143" s="849" t="s">
        <v>740</v>
      </c>
      <c r="F143" s="850"/>
      <c r="G143" s="716" t="s">
        <v>738</v>
      </c>
      <c r="H143" s="846"/>
      <c r="I143" s="847"/>
      <c r="J143" s="238" t="s">
        <v>386</v>
      </c>
      <c r="K143" s="381"/>
      <c r="L143" s="381" t="s">
        <v>3</v>
      </c>
      <c r="M143" s="370">
        <v>192</v>
      </c>
    </row>
    <row r="144" spans="1:13" ht="26.25" thickBot="1">
      <c r="A144" s="842"/>
      <c r="B144" s="233" t="s">
        <v>336</v>
      </c>
      <c r="C144" s="233" t="s">
        <v>338</v>
      </c>
      <c r="D144" s="233" t="s">
        <v>23</v>
      </c>
      <c r="E144" s="848" t="s">
        <v>340</v>
      </c>
      <c r="F144" s="848"/>
      <c r="G144" s="695"/>
      <c r="H144" s="696"/>
      <c r="I144" s="697"/>
      <c r="J144" s="239" t="s">
        <v>5</v>
      </c>
      <c r="K144" s="382"/>
      <c r="L144" s="382" t="s">
        <v>3</v>
      </c>
      <c r="M144" s="371">
        <v>108</v>
      </c>
    </row>
    <row r="145" spans="1:13" ht="39" thickBot="1">
      <c r="A145" s="843"/>
      <c r="B145" s="240" t="s">
        <v>744</v>
      </c>
      <c r="C145" s="240" t="s">
        <v>738</v>
      </c>
      <c r="D145" s="241">
        <v>44797</v>
      </c>
      <c r="E145" s="867" t="s">
        <v>743</v>
      </c>
      <c r="F145" s="868"/>
      <c r="G145" s="698"/>
      <c r="H145" s="699"/>
      <c r="I145" s="700"/>
      <c r="J145" s="239" t="s">
        <v>736</v>
      </c>
      <c r="K145" s="382"/>
      <c r="L145" s="382" t="s">
        <v>3</v>
      </c>
      <c r="M145" s="371">
        <v>30</v>
      </c>
    </row>
    <row r="146" spans="1:13" ht="27" thickTop="1" thickBot="1">
      <c r="A146" s="841">
        <f t="shared" si="5"/>
        <v>34</v>
      </c>
      <c r="B146" s="236" t="s">
        <v>335</v>
      </c>
      <c r="C146" s="236" t="s">
        <v>337</v>
      </c>
      <c r="D146" s="236" t="s">
        <v>24</v>
      </c>
      <c r="E146" s="844" t="s">
        <v>339</v>
      </c>
      <c r="F146" s="844"/>
      <c r="G146" s="844" t="s">
        <v>330</v>
      </c>
      <c r="H146" s="845"/>
      <c r="I146" s="230"/>
      <c r="J146" s="237" t="s">
        <v>2</v>
      </c>
      <c r="K146" s="380"/>
      <c r="L146" s="380"/>
      <c r="M146" s="369"/>
    </row>
    <row r="147" spans="1:13" ht="77.25" thickBot="1">
      <c r="A147" s="842"/>
      <c r="B147" s="228" t="s">
        <v>742</v>
      </c>
      <c r="C147" s="228" t="s">
        <v>1523</v>
      </c>
      <c r="D147" s="226">
        <v>44795</v>
      </c>
      <c r="E147" s="849" t="s">
        <v>740</v>
      </c>
      <c r="F147" s="850"/>
      <c r="G147" s="716" t="s">
        <v>738</v>
      </c>
      <c r="H147" s="846"/>
      <c r="I147" s="847"/>
      <c r="J147" s="238" t="s">
        <v>1425</v>
      </c>
      <c r="K147" s="381"/>
      <c r="L147" s="381" t="s">
        <v>3</v>
      </c>
      <c r="M147" s="370">
        <v>192</v>
      </c>
    </row>
    <row r="148" spans="1:13" ht="26.25" thickBot="1">
      <c r="A148" s="842"/>
      <c r="B148" s="233" t="s">
        <v>336</v>
      </c>
      <c r="C148" s="233" t="s">
        <v>338</v>
      </c>
      <c r="D148" s="233" t="s">
        <v>23</v>
      </c>
      <c r="E148" s="848" t="s">
        <v>340</v>
      </c>
      <c r="F148" s="848"/>
      <c r="G148" s="695"/>
      <c r="H148" s="696"/>
      <c r="I148" s="697"/>
      <c r="J148" s="239" t="s">
        <v>5</v>
      </c>
      <c r="K148" s="382"/>
      <c r="L148" s="382" t="s">
        <v>3</v>
      </c>
      <c r="M148" s="371">
        <v>108</v>
      </c>
    </row>
    <row r="149" spans="1:13" ht="26.25" thickBot="1">
      <c r="A149" s="843"/>
      <c r="B149" s="240" t="s">
        <v>739</v>
      </c>
      <c r="C149" s="240" t="s">
        <v>738</v>
      </c>
      <c r="D149" s="241">
        <v>44797</v>
      </c>
      <c r="E149" s="867" t="s">
        <v>1463</v>
      </c>
      <c r="F149" s="868"/>
      <c r="G149" s="698"/>
      <c r="H149" s="699"/>
      <c r="I149" s="700"/>
      <c r="J149" s="239" t="s">
        <v>736</v>
      </c>
      <c r="K149" s="382"/>
      <c r="L149" s="382" t="s">
        <v>3</v>
      </c>
      <c r="M149" s="371">
        <v>30</v>
      </c>
    </row>
    <row r="150" spans="1:13" ht="27" thickTop="1" thickBot="1">
      <c r="A150" s="841">
        <f t="shared" si="5"/>
        <v>35</v>
      </c>
      <c r="B150" s="236" t="s">
        <v>335</v>
      </c>
      <c r="C150" s="236" t="s">
        <v>337</v>
      </c>
      <c r="D150" s="236" t="s">
        <v>24</v>
      </c>
      <c r="E150" s="844" t="s">
        <v>339</v>
      </c>
      <c r="F150" s="844"/>
      <c r="G150" s="844" t="s">
        <v>330</v>
      </c>
      <c r="H150" s="845"/>
      <c r="I150" s="230"/>
      <c r="J150" s="237" t="s">
        <v>2</v>
      </c>
      <c r="K150" s="380"/>
      <c r="L150" s="380"/>
      <c r="M150" s="369"/>
    </row>
    <row r="151" spans="1:13" ht="24.6" customHeight="1" thickBot="1">
      <c r="A151" s="842"/>
      <c r="B151" s="228" t="s">
        <v>735</v>
      </c>
      <c r="C151" s="228" t="s">
        <v>734</v>
      </c>
      <c r="D151" s="226">
        <v>44809</v>
      </c>
      <c r="E151" s="849" t="s">
        <v>733</v>
      </c>
      <c r="F151" s="850"/>
      <c r="G151" s="716" t="s">
        <v>732</v>
      </c>
      <c r="H151" s="846"/>
      <c r="I151" s="847"/>
      <c r="J151" s="238" t="s">
        <v>377</v>
      </c>
      <c r="K151" s="381"/>
      <c r="L151" s="381" t="s">
        <v>3</v>
      </c>
      <c r="M151" s="370">
        <v>700</v>
      </c>
    </row>
    <row r="152" spans="1:13" ht="26.25" thickBot="1">
      <c r="A152" s="842"/>
      <c r="B152" s="233" t="s">
        <v>336</v>
      </c>
      <c r="C152" s="233" t="s">
        <v>338</v>
      </c>
      <c r="D152" s="233" t="s">
        <v>23</v>
      </c>
      <c r="E152" s="848" t="s">
        <v>340</v>
      </c>
      <c r="F152" s="848"/>
      <c r="G152" s="695"/>
      <c r="H152" s="696"/>
      <c r="I152" s="697"/>
      <c r="J152" s="744" t="s">
        <v>18</v>
      </c>
      <c r="K152" s="745"/>
      <c r="L152" s="745" t="s">
        <v>3</v>
      </c>
      <c r="M152" s="746">
        <v>785.61</v>
      </c>
    </row>
    <row r="153" spans="1:13" ht="26.25" thickBot="1">
      <c r="A153" s="843"/>
      <c r="B153" s="240" t="s">
        <v>731</v>
      </c>
      <c r="C153" s="240" t="s">
        <v>730</v>
      </c>
      <c r="D153" s="241">
        <v>44813</v>
      </c>
      <c r="E153" s="867" t="s">
        <v>729</v>
      </c>
      <c r="F153" s="868"/>
      <c r="G153" s="698"/>
      <c r="H153" s="699"/>
      <c r="I153" s="700"/>
      <c r="J153" s="728"/>
      <c r="K153" s="734"/>
      <c r="L153" s="734"/>
      <c r="M153" s="731"/>
    </row>
    <row r="154" spans="1:13" ht="27" thickTop="1" thickBot="1">
      <c r="A154" s="841">
        <f t="shared" si="5"/>
        <v>36</v>
      </c>
      <c r="B154" s="236" t="s">
        <v>335</v>
      </c>
      <c r="C154" s="236" t="s">
        <v>337</v>
      </c>
      <c r="D154" s="236" t="s">
        <v>24</v>
      </c>
      <c r="E154" s="844" t="s">
        <v>339</v>
      </c>
      <c r="F154" s="844"/>
      <c r="G154" s="844" t="s">
        <v>330</v>
      </c>
      <c r="H154" s="845"/>
      <c r="I154" s="230"/>
      <c r="J154" s="237" t="s">
        <v>2</v>
      </c>
      <c r="K154" s="380"/>
      <c r="L154" s="380"/>
      <c r="M154" s="369"/>
    </row>
    <row r="155" spans="1:13" ht="26.25" thickBot="1">
      <c r="A155" s="842"/>
      <c r="B155" s="228" t="s">
        <v>728</v>
      </c>
      <c r="C155" s="228" t="s">
        <v>727</v>
      </c>
      <c r="D155" s="226">
        <v>44811</v>
      </c>
      <c r="E155" s="849" t="s">
        <v>543</v>
      </c>
      <c r="F155" s="850"/>
      <c r="G155" s="716" t="s">
        <v>725</v>
      </c>
      <c r="H155" s="846"/>
      <c r="I155" s="847"/>
      <c r="J155" s="238" t="s">
        <v>368</v>
      </c>
      <c r="K155" s="381"/>
      <c r="L155" s="381" t="s">
        <v>3</v>
      </c>
      <c r="M155" s="370">
        <v>541.57000000000005</v>
      </c>
    </row>
    <row r="156" spans="1:13" ht="26.25" thickBot="1">
      <c r="A156" s="842"/>
      <c r="B156" s="233" t="s">
        <v>336</v>
      </c>
      <c r="C156" s="233" t="s">
        <v>338</v>
      </c>
      <c r="D156" s="233" t="s">
        <v>23</v>
      </c>
      <c r="E156" s="848" t="s">
        <v>340</v>
      </c>
      <c r="F156" s="848"/>
      <c r="G156" s="695"/>
      <c r="H156" s="696"/>
      <c r="I156" s="697"/>
      <c r="J156" s="239" t="s">
        <v>386</v>
      </c>
      <c r="K156" s="382"/>
      <c r="L156" s="382" t="s">
        <v>3</v>
      </c>
      <c r="M156" s="371">
        <v>448.3</v>
      </c>
    </row>
    <row r="157" spans="1:13" ht="39" thickBot="1">
      <c r="A157" s="843"/>
      <c r="B157" s="240" t="s">
        <v>726</v>
      </c>
      <c r="C157" s="240" t="s">
        <v>725</v>
      </c>
      <c r="D157" s="241">
        <v>44814</v>
      </c>
      <c r="E157" s="867" t="s">
        <v>724</v>
      </c>
      <c r="F157" s="868"/>
      <c r="G157" s="698"/>
      <c r="H157" s="699"/>
      <c r="I157" s="700"/>
      <c r="J157" s="239" t="s">
        <v>5</v>
      </c>
      <c r="K157" s="382"/>
      <c r="L157" s="382" t="s">
        <v>3</v>
      </c>
      <c r="M157" s="371">
        <v>134.24</v>
      </c>
    </row>
    <row r="158" spans="1:13" ht="27" thickTop="1" thickBot="1">
      <c r="A158" s="841">
        <f t="shared" si="5"/>
        <v>37</v>
      </c>
      <c r="B158" s="236" t="s">
        <v>335</v>
      </c>
      <c r="C158" s="236" t="s">
        <v>337</v>
      </c>
      <c r="D158" s="236" t="s">
        <v>24</v>
      </c>
      <c r="E158" s="844" t="s">
        <v>339</v>
      </c>
      <c r="F158" s="844"/>
      <c r="G158" s="844" t="s">
        <v>330</v>
      </c>
      <c r="H158" s="845"/>
      <c r="I158" s="230"/>
      <c r="J158" s="237" t="s">
        <v>2</v>
      </c>
      <c r="K158" s="380"/>
      <c r="L158" s="380"/>
      <c r="M158" s="369"/>
    </row>
    <row r="159" spans="1:13" ht="51.75" thickBot="1">
      <c r="A159" s="842"/>
      <c r="B159" s="228" t="s">
        <v>723</v>
      </c>
      <c r="C159" s="228" t="s">
        <v>722</v>
      </c>
      <c r="D159" s="226">
        <v>44813</v>
      </c>
      <c r="E159" s="849" t="s">
        <v>721</v>
      </c>
      <c r="F159" s="850"/>
      <c r="G159" s="716" t="s">
        <v>719</v>
      </c>
      <c r="H159" s="846"/>
      <c r="I159" s="847"/>
      <c r="J159" s="238" t="s">
        <v>368</v>
      </c>
      <c r="K159" s="381"/>
      <c r="L159" s="381" t="s">
        <v>3</v>
      </c>
      <c r="M159" s="370">
        <v>1142.93</v>
      </c>
    </row>
    <row r="160" spans="1:13" ht="26.25" thickBot="1">
      <c r="A160" s="842"/>
      <c r="B160" s="233" t="s">
        <v>336</v>
      </c>
      <c r="C160" s="233" t="s">
        <v>338</v>
      </c>
      <c r="D160" s="233" t="s">
        <v>23</v>
      </c>
      <c r="E160" s="848" t="s">
        <v>340</v>
      </c>
      <c r="F160" s="848"/>
      <c r="G160" s="695"/>
      <c r="H160" s="696"/>
      <c r="I160" s="697"/>
      <c r="J160" s="239" t="s">
        <v>386</v>
      </c>
      <c r="K160" s="382"/>
      <c r="L160" s="382" t="s">
        <v>3</v>
      </c>
      <c r="M160" s="371">
        <v>2684.1</v>
      </c>
    </row>
    <row r="161" spans="1:13" ht="26.25" thickBot="1">
      <c r="A161" s="843"/>
      <c r="B161" s="240" t="s">
        <v>720</v>
      </c>
      <c r="C161" s="240" t="s">
        <v>719</v>
      </c>
      <c r="D161" s="241">
        <v>44827</v>
      </c>
      <c r="E161" s="867" t="s">
        <v>1464</v>
      </c>
      <c r="F161" s="868"/>
      <c r="G161" s="698"/>
      <c r="H161" s="699"/>
      <c r="I161" s="700"/>
      <c r="J161" s="239" t="s">
        <v>5</v>
      </c>
      <c r="K161" s="382"/>
      <c r="L161" s="382" t="s">
        <v>3</v>
      </c>
      <c r="M161" s="371">
        <v>472.46</v>
      </c>
    </row>
    <row r="162" spans="1:13" ht="27" thickTop="1" thickBot="1">
      <c r="A162" s="841">
        <f t="shared" si="5"/>
        <v>38</v>
      </c>
      <c r="B162" s="236" t="s">
        <v>335</v>
      </c>
      <c r="C162" s="236" t="s">
        <v>337</v>
      </c>
      <c r="D162" s="236" t="s">
        <v>24</v>
      </c>
      <c r="E162" s="844" t="s">
        <v>339</v>
      </c>
      <c r="F162" s="844"/>
      <c r="G162" s="844" t="s">
        <v>330</v>
      </c>
      <c r="H162" s="845"/>
      <c r="I162" s="230"/>
      <c r="J162" s="237" t="s">
        <v>2</v>
      </c>
      <c r="K162" s="380"/>
      <c r="L162" s="380"/>
      <c r="M162" s="369"/>
    </row>
    <row r="163" spans="1:13" ht="51.75" thickBot="1">
      <c r="A163" s="842"/>
      <c r="B163" s="228" t="s">
        <v>718</v>
      </c>
      <c r="C163" s="228" t="s">
        <v>714</v>
      </c>
      <c r="D163" s="226">
        <v>44823</v>
      </c>
      <c r="E163" s="849" t="s">
        <v>643</v>
      </c>
      <c r="F163" s="850"/>
      <c r="G163" s="716" t="s">
        <v>640</v>
      </c>
      <c r="H163" s="846"/>
      <c r="I163" s="847"/>
      <c r="J163" s="238" t="s">
        <v>386</v>
      </c>
      <c r="K163" s="381"/>
      <c r="L163" s="381" t="s">
        <v>3</v>
      </c>
      <c r="M163" s="370">
        <v>319.5</v>
      </c>
    </row>
    <row r="164" spans="1:13" ht="26.25" thickBot="1">
      <c r="A164" s="842"/>
      <c r="B164" s="233" t="s">
        <v>336</v>
      </c>
      <c r="C164" s="233" t="s">
        <v>338</v>
      </c>
      <c r="D164" s="233" t="s">
        <v>23</v>
      </c>
      <c r="E164" s="848" t="s">
        <v>340</v>
      </c>
      <c r="F164" s="848"/>
      <c r="G164" s="695"/>
      <c r="H164" s="696"/>
      <c r="I164" s="697"/>
      <c r="J164" s="239" t="s">
        <v>5</v>
      </c>
      <c r="K164" s="382"/>
      <c r="L164" s="382" t="s">
        <v>3</v>
      </c>
      <c r="M164" s="371">
        <v>270.72000000000003</v>
      </c>
    </row>
    <row r="165" spans="1:13" ht="39" thickBot="1">
      <c r="A165" s="843"/>
      <c r="B165" s="240" t="s">
        <v>717</v>
      </c>
      <c r="C165" s="240" t="s">
        <v>640</v>
      </c>
      <c r="D165" s="241">
        <v>44826</v>
      </c>
      <c r="E165" s="867" t="s">
        <v>1465</v>
      </c>
      <c r="F165" s="868"/>
      <c r="G165" s="698"/>
      <c r="H165" s="699"/>
      <c r="I165" s="700"/>
      <c r="J165" s="239" t="s">
        <v>711</v>
      </c>
      <c r="K165" s="382"/>
      <c r="L165" s="382" t="s">
        <v>3</v>
      </c>
      <c r="M165" s="371">
        <v>13</v>
      </c>
    </row>
    <row r="166" spans="1:13" ht="27" thickTop="1" thickBot="1">
      <c r="A166" s="841">
        <f t="shared" si="5"/>
        <v>39</v>
      </c>
      <c r="B166" s="236" t="s">
        <v>335</v>
      </c>
      <c r="C166" s="236" t="s">
        <v>337</v>
      </c>
      <c r="D166" s="236" t="s">
        <v>24</v>
      </c>
      <c r="E166" s="844" t="s">
        <v>339</v>
      </c>
      <c r="F166" s="844"/>
      <c r="G166" s="844" t="s">
        <v>330</v>
      </c>
      <c r="H166" s="845"/>
      <c r="I166" s="230"/>
      <c r="J166" s="237" t="s">
        <v>2</v>
      </c>
      <c r="K166" s="380"/>
      <c r="L166" s="380"/>
      <c r="M166" s="369"/>
    </row>
    <row r="167" spans="1:13" ht="51.75" thickBot="1">
      <c r="A167" s="842"/>
      <c r="B167" s="228" t="s">
        <v>716</v>
      </c>
      <c r="C167" s="228" t="s">
        <v>714</v>
      </c>
      <c r="D167" s="226">
        <v>44823</v>
      </c>
      <c r="E167" s="849" t="s">
        <v>643</v>
      </c>
      <c r="F167" s="850"/>
      <c r="G167" s="716" t="s">
        <v>640</v>
      </c>
      <c r="H167" s="846"/>
      <c r="I167" s="847"/>
      <c r="J167" s="238" t="s">
        <v>386</v>
      </c>
      <c r="K167" s="381"/>
      <c r="L167" s="381" t="s">
        <v>3</v>
      </c>
      <c r="M167" s="370">
        <v>319.5</v>
      </c>
    </row>
    <row r="168" spans="1:13" ht="26.25" thickBot="1">
      <c r="A168" s="842"/>
      <c r="B168" s="233" t="s">
        <v>336</v>
      </c>
      <c r="C168" s="233" t="s">
        <v>338</v>
      </c>
      <c r="D168" s="233" t="s">
        <v>23</v>
      </c>
      <c r="E168" s="848" t="s">
        <v>340</v>
      </c>
      <c r="F168" s="848"/>
      <c r="G168" s="695"/>
      <c r="H168" s="696"/>
      <c r="I168" s="697"/>
      <c r="J168" s="239" t="s">
        <v>5</v>
      </c>
      <c r="K168" s="382"/>
      <c r="L168" s="382" t="s">
        <v>3</v>
      </c>
      <c r="M168" s="371">
        <v>270.72000000000003</v>
      </c>
    </row>
    <row r="169" spans="1:13" ht="42.95" customHeight="1" thickBot="1">
      <c r="A169" s="843"/>
      <c r="B169" s="240" t="s">
        <v>715</v>
      </c>
      <c r="C169" s="240" t="s">
        <v>640</v>
      </c>
      <c r="D169" s="241">
        <v>44826</v>
      </c>
      <c r="E169" s="867" t="s">
        <v>712</v>
      </c>
      <c r="F169" s="868"/>
      <c r="G169" s="698"/>
      <c r="H169" s="699"/>
      <c r="I169" s="700"/>
      <c r="J169" s="239" t="s">
        <v>711</v>
      </c>
      <c r="K169" s="382"/>
      <c r="L169" s="382" t="s">
        <v>3</v>
      </c>
      <c r="M169" s="371">
        <v>13</v>
      </c>
    </row>
    <row r="170" spans="1:13" ht="27" thickTop="1" thickBot="1">
      <c r="A170" s="841">
        <f t="shared" si="5"/>
        <v>40</v>
      </c>
      <c r="B170" s="236" t="s">
        <v>335</v>
      </c>
      <c r="C170" s="236" t="s">
        <v>337</v>
      </c>
      <c r="D170" s="236" t="s">
        <v>24</v>
      </c>
      <c r="E170" s="844" t="s">
        <v>339</v>
      </c>
      <c r="F170" s="844"/>
      <c r="G170" s="844" t="s">
        <v>330</v>
      </c>
      <c r="H170" s="845"/>
      <c r="I170" s="230"/>
      <c r="J170" s="237" t="s">
        <v>2</v>
      </c>
      <c r="K170" s="380"/>
      <c r="L170" s="380"/>
      <c r="M170" s="369"/>
    </row>
    <row r="171" spans="1:13" ht="51.75" thickBot="1">
      <c r="A171" s="842"/>
      <c r="B171" s="228" t="s">
        <v>645</v>
      </c>
      <c r="C171" s="228" t="s">
        <v>714</v>
      </c>
      <c r="D171" s="226">
        <v>44823</v>
      </c>
      <c r="E171" s="849" t="s">
        <v>643</v>
      </c>
      <c r="F171" s="850"/>
      <c r="G171" s="716" t="s">
        <v>640</v>
      </c>
      <c r="H171" s="846"/>
      <c r="I171" s="847"/>
      <c r="J171" s="238" t="s">
        <v>386</v>
      </c>
      <c r="K171" s="381"/>
      <c r="L171" s="381" t="s">
        <v>3</v>
      </c>
      <c r="M171" s="370">
        <v>319.5</v>
      </c>
    </row>
    <row r="172" spans="1:13" ht="26.25" thickBot="1">
      <c r="A172" s="842"/>
      <c r="B172" s="233" t="s">
        <v>336</v>
      </c>
      <c r="C172" s="233" t="s">
        <v>338</v>
      </c>
      <c r="D172" s="233" t="s">
        <v>23</v>
      </c>
      <c r="E172" s="848" t="s">
        <v>340</v>
      </c>
      <c r="F172" s="848"/>
      <c r="G172" s="695"/>
      <c r="H172" s="696"/>
      <c r="I172" s="697"/>
      <c r="J172" s="239" t="s">
        <v>5</v>
      </c>
      <c r="K172" s="382"/>
      <c r="L172" s="382" t="s">
        <v>3</v>
      </c>
      <c r="M172" s="371">
        <v>224</v>
      </c>
    </row>
    <row r="173" spans="1:13" ht="64.5" thickBot="1">
      <c r="A173" s="843"/>
      <c r="B173" s="240" t="s">
        <v>713</v>
      </c>
      <c r="C173" s="240" t="s">
        <v>640</v>
      </c>
      <c r="D173" s="241">
        <v>44826</v>
      </c>
      <c r="E173" s="867" t="s">
        <v>712</v>
      </c>
      <c r="F173" s="868"/>
      <c r="G173" s="698"/>
      <c r="H173" s="699"/>
      <c r="I173" s="700"/>
      <c r="J173" s="239" t="s">
        <v>711</v>
      </c>
      <c r="K173" s="382"/>
      <c r="L173" s="382" t="s">
        <v>3</v>
      </c>
      <c r="M173" s="371">
        <v>13</v>
      </c>
    </row>
    <row r="174" spans="1:13" ht="27" thickTop="1" thickBot="1">
      <c r="A174" s="841">
        <f t="shared" si="5"/>
        <v>41</v>
      </c>
      <c r="B174" s="236" t="s">
        <v>335</v>
      </c>
      <c r="C174" s="236" t="s">
        <v>337</v>
      </c>
      <c r="D174" s="236" t="s">
        <v>24</v>
      </c>
      <c r="E174" s="844" t="s">
        <v>339</v>
      </c>
      <c r="F174" s="844"/>
      <c r="G174" s="844" t="s">
        <v>330</v>
      </c>
      <c r="H174" s="845"/>
      <c r="I174" s="230"/>
      <c r="J174" s="237" t="s">
        <v>2</v>
      </c>
      <c r="K174" s="380"/>
      <c r="L174" s="380"/>
      <c r="M174" s="369"/>
    </row>
    <row r="175" spans="1:13" ht="64.5" thickBot="1">
      <c r="A175" s="842"/>
      <c r="B175" s="228" t="s">
        <v>710</v>
      </c>
      <c r="C175" s="228" t="s">
        <v>702</v>
      </c>
      <c r="D175" s="226">
        <v>44826</v>
      </c>
      <c r="E175" s="849" t="s">
        <v>701</v>
      </c>
      <c r="F175" s="850"/>
      <c r="G175" s="716" t="s">
        <v>1516</v>
      </c>
      <c r="H175" s="846"/>
      <c r="I175" s="847"/>
      <c r="J175" s="238" t="s">
        <v>386</v>
      </c>
      <c r="K175" s="381"/>
      <c r="L175" s="381" t="s">
        <v>3</v>
      </c>
      <c r="M175" s="370">
        <v>658.83</v>
      </c>
    </row>
    <row r="176" spans="1:13" ht="26.25" thickBot="1">
      <c r="A176" s="842"/>
      <c r="B176" s="233" t="s">
        <v>336</v>
      </c>
      <c r="C176" s="233" t="s">
        <v>338</v>
      </c>
      <c r="D176" s="233" t="s">
        <v>23</v>
      </c>
      <c r="E176" s="848" t="s">
        <v>340</v>
      </c>
      <c r="F176" s="848"/>
      <c r="G176" s="695"/>
      <c r="H176" s="696"/>
      <c r="I176" s="697"/>
      <c r="J176" s="239" t="s">
        <v>5</v>
      </c>
      <c r="K176" s="382"/>
      <c r="L176" s="382" t="s">
        <v>3</v>
      </c>
      <c r="M176" s="371">
        <v>50</v>
      </c>
    </row>
    <row r="177" spans="1:13" ht="51.75" thickBot="1">
      <c r="A177" s="843"/>
      <c r="B177" s="240" t="s">
        <v>681</v>
      </c>
      <c r="C177" s="240" t="s">
        <v>1516</v>
      </c>
      <c r="D177" s="241">
        <v>44829</v>
      </c>
      <c r="E177" s="867" t="s">
        <v>708</v>
      </c>
      <c r="F177" s="868"/>
      <c r="G177" s="698"/>
      <c r="H177" s="699"/>
      <c r="I177" s="700"/>
      <c r="J177" s="239" t="s">
        <v>698</v>
      </c>
      <c r="K177" s="382"/>
      <c r="L177" s="382" t="s">
        <v>3</v>
      </c>
      <c r="M177" s="371">
        <v>138.6</v>
      </c>
    </row>
    <row r="178" spans="1:13" ht="27" thickTop="1" thickBot="1">
      <c r="A178" s="841">
        <f t="shared" ref="A178:A195" si="6">A174+1</f>
        <v>42</v>
      </c>
      <c r="B178" s="236" t="s">
        <v>335</v>
      </c>
      <c r="C178" s="236" t="s">
        <v>337</v>
      </c>
      <c r="D178" s="236" t="s">
        <v>24</v>
      </c>
      <c r="E178" s="844" t="s">
        <v>339</v>
      </c>
      <c r="F178" s="844"/>
      <c r="G178" s="844" t="s">
        <v>330</v>
      </c>
      <c r="H178" s="845"/>
      <c r="I178" s="230"/>
      <c r="J178" s="237" t="s">
        <v>2</v>
      </c>
      <c r="K178" s="380"/>
      <c r="L178" s="380"/>
      <c r="M178" s="369"/>
    </row>
    <row r="179" spans="1:13" ht="64.5" thickBot="1">
      <c r="A179" s="842"/>
      <c r="B179" s="228" t="s">
        <v>709</v>
      </c>
      <c r="C179" s="228" t="s">
        <v>702</v>
      </c>
      <c r="D179" s="226">
        <v>44826</v>
      </c>
      <c r="E179" s="849" t="s">
        <v>701</v>
      </c>
      <c r="F179" s="850"/>
      <c r="G179" s="716" t="s">
        <v>1516</v>
      </c>
      <c r="H179" s="846"/>
      <c r="I179" s="847"/>
      <c r="J179" s="238" t="s">
        <v>368</v>
      </c>
      <c r="K179" s="381"/>
      <c r="L179" s="381" t="s">
        <v>3</v>
      </c>
      <c r="M179" s="370">
        <v>275.37</v>
      </c>
    </row>
    <row r="180" spans="1:13" ht="26.25" thickBot="1">
      <c r="A180" s="842"/>
      <c r="B180" s="233" t="s">
        <v>336</v>
      </c>
      <c r="C180" s="233" t="s">
        <v>338</v>
      </c>
      <c r="D180" s="233" t="s">
        <v>23</v>
      </c>
      <c r="E180" s="848" t="s">
        <v>340</v>
      </c>
      <c r="F180" s="848"/>
      <c r="G180" s="695"/>
      <c r="H180" s="696"/>
      <c r="I180" s="697"/>
      <c r="J180" s="744" t="s">
        <v>5</v>
      </c>
      <c r="K180" s="745"/>
      <c r="L180" s="745" t="s">
        <v>3</v>
      </c>
      <c r="M180" s="746">
        <v>30</v>
      </c>
    </row>
    <row r="181" spans="1:13" ht="51.75" thickBot="1">
      <c r="A181" s="843"/>
      <c r="B181" s="240" t="s">
        <v>700</v>
      </c>
      <c r="C181" s="240" t="s">
        <v>1516</v>
      </c>
      <c r="D181" s="241">
        <v>44829</v>
      </c>
      <c r="E181" s="867" t="s">
        <v>708</v>
      </c>
      <c r="F181" s="868"/>
      <c r="G181" s="698"/>
      <c r="H181" s="699"/>
      <c r="I181" s="700"/>
      <c r="J181" s="728"/>
      <c r="K181" s="734"/>
      <c r="L181" s="734"/>
      <c r="M181" s="731"/>
    </row>
    <row r="182" spans="1:13" ht="27" thickTop="1" thickBot="1">
      <c r="A182" s="841">
        <f t="shared" si="6"/>
        <v>43</v>
      </c>
      <c r="B182" s="236" t="s">
        <v>335</v>
      </c>
      <c r="C182" s="236" t="s">
        <v>337</v>
      </c>
      <c r="D182" s="236" t="s">
        <v>24</v>
      </c>
      <c r="E182" s="844" t="s">
        <v>339</v>
      </c>
      <c r="F182" s="844"/>
      <c r="G182" s="844" t="s">
        <v>330</v>
      </c>
      <c r="H182" s="845"/>
      <c r="I182" s="230"/>
      <c r="J182" s="237" t="s">
        <v>2</v>
      </c>
      <c r="K182" s="380"/>
      <c r="L182" s="380"/>
      <c r="M182" s="369"/>
    </row>
    <row r="183" spans="1:13" ht="64.5" thickBot="1">
      <c r="A183" s="842"/>
      <c r="B183" s="228" t="s">
        <v>707</v>
      </c>
      <c r="C183" s="228" t="s">
        <v>702</v>
      </c>
      <c r="D183" s="226">
        <v>44827</v>
      </c>
      <c r="E183" s="849" t="s">
        <v>701</v>
      </c>
      <c r="F183" s="850"/>
      <c r="G183" s="716" t="s">
        <v>1516</v>
      </c>
      <c r="H183" s="846"/>
      <c r="I183" s="847"/>
      <c r="J183" s="238" t="s">
        <v>18</v>
      </c>
      <c r="K183" s="381"/>
      <c r="L183" s="381" t="s">
        <v>3</v>
      </c>
      <c r="M183" s="370">
        <v>782.89</v>
      </c>
    </row>
    <row r="184" spans="1:13" ht="26.25" thickBot="1">
      <c r="A184" s="842"/>
      <c r="B184" s="233" t="s">
        <v>336</v>
      </c>
      <c r="C184" s="233" t="s">
        <v>338</v>
      </c>
      <c r="D184" s="233" t="s">
        <v>23</v>
      </c>
      <c r="E184" s="848" t="s">
        <v>340</v>
      </c>
      <c r="F184" s="848"/>
      <c r="G184" s="695"/>
      <c r="H184" s="696"/>
      <c r="I184" s="697"/>
      <c r="J184" s="239" t="s">
        <v>386</v>
      </c>
      <c r="K184" s="382"/>
      <c r="L184" s="382" t="s">
        <v>3</v>
      </c>
      <c r="M184" s="371">
        <v>378</v>
      </c>
    </row>
    <row r="185" spans="1:13" ht="51.75" thickBot="1">
      <c r="A185" s="843"/>
      <c r="B185" s="240" t="s">
        <v>681</v>
      </c>
      <c r="C185" s="240" t="s">
        <v>1516</v>
      </c>
      <c r="D185" s="241">
        <v>44829</v>
      </c>
      <c r="E185" s="867" t="s">
        <v>699</v>
      </c>
      <c r="F185" s="868"/>
      <c r="G185" s="698"/>
      <c r="H185" s="699"/>
      <c r="I185" s="700"/>
      <c r="J185" s="239" t="s">
        <v>706</v>
      </c>
      <c r="K185" s="382"/>
      <c r="L185" s="382" t="s">
        <v>3</v>
      </c>
      <c r="M185" s="371">
        <v>189.54</v>
      </c>
    </row>
    <row r="186" spans="1:13" ht="27" thickTop="1" thickBot="1">
      <c r="A186" s="841">
        <f t="shared" si="6"/>
        <v>44</v>
      </c>
      <c r="B186" s="236" t="s">
        <v>335</v>
      </c>
      <c r="C186" s="236" t="s">
        <v>337</v>
      </c>
      <c r="D186" s="236" t="s">
        <v>24</v>
      </c>
      <c r="E186" s="844" t="s">
        <v>339</v>
      </c>
      <c r="F186" s="844"/>
      <c r="G186" s="844" t="s">
        <v>330</v>
      </c>
      <c r="H186" s="845"/>
      <c r="I186" s="230"/>
      <c r="J186" s="237" t="s">
        <v>2</v>
      </c>
      <c r="K186" s="380"/>
      <c r="L186" s="380"/>
      <c r="M186" s="369"/>
    </row>
    <row r="187" spans="1:13" ht="13.5" thickBot="1">
      <c r="A187" s="842"/>
      <c r="B187" s="879" t="s">
        <v>705</v>
      </c>
      <c r="C187" s="879" t="s">
        <v>702</v>
      </c>
      <c r="D187" s="881">
        <v>44827</v>
      </c>
      <c r="E187" s="882" t="s">
        <v>701</v>
      </c>
      <c r="F187" s="883"/>
      <c r="G187" s="716" t="s">
        <v>1516</v>
      </c>
      <c r="H187" s="846"/>
      <c r="I187" s="847"/>
      <c r="J187" s="238" t="s">
        <v>704</v>
      </c>
      <c r="K187" s="381"/>
      <c r="L187" s="381" t="s">
        <v>3</v>
      </c>
      <c r="M187" s="370">
        <v>320</v>
      </c>
    </row>
    <row r="188" spans="1:13" ht="13.5" thickBot="1">
      <c r="A188" s="842"/>
      <c r="B188" s="880"/>
      <c r="C188" s="880"/>
      <c r="D188" s="880"/>
      <c r="E188" s="873"/>
      <c r="F188" s="874"/>
      <c r="G188" s="853"/>
      <c r="H188" s="852"/>
      <c r="I188" s="887"/>
      <c r="J188" s="239" t="s">
        <v>5</v>
      </c>
      <c r="K188" s="382"/>
      <c r="L188" s="382" t="s">
        <v>3</v>
      </c>
      <c r="M188" s="371">
        <v>34</v>
      </c>
    </row>
    <row r="189" spans="1:13" ht="26.25" thickBot="1">
      <c r="A189" s="842"/>
      <c r="B189" s="929" t="s">
        <v>703</v>
      </c>
      <c r="C189" s="929" t="s">
        <v>1516</v>
      </c>
      <c r="D189" s="389"/>
      <c r="E189" s="877"/>
      <c r="F189" s="878"/>
      <c r="G189" s="853"/>
      <c r="H189" s="852"/>
      <c r="I189" s="887"/>
      <c r="J189" s="239" t="s">
        <v>410</v>
      </c>
      <c r="K189" s="382" t="s">
        <v>462</v>
      </c>
      <c r="L189" s="382"/>
      <c r="M189" s="371">
        <v>282</v>
      </c>
    </row>
    <row r="190" spans="1:13" ht="13.5" thickBot="1">
      <c r="A190" s="843"/>
      <c r="B190" s="863"/>
      <c r="C190" s="863"/>
      <c r="D190" s="241">
        <v>44829</v>
      </c>
      <c r="E190" s="867" t="s">
        <v>699</v>
      </c>
      <c r="F190" s="868"/>
      <c r="G190" s="854"/>
      <c r="H190" s="855"/>
      <c r="I190" s="888"/>
      <c r="J190" s="239" t="s">
        <v>698</v>
      </c>
      <c r="K190" s="382"/>
      <c r="L190" s="382" t="s">
        <v>3</v>
      </c>
      <c r="M190" s="371">
        <v>90</v>
      </c>
    </row>
    <row r="191" spans="1:13" ht="27" thickTop="1" thickBot="1">
      <c r="A191" s="841">
        <f>A186+1</f>
        <v>45</v>
      </c>
      <c r="B191" s="236" t="s">
        <v>335</v>
      </c>
      <c r="C191" s="236" t="s">
        <v>337</v>
      </c>
      <c r="D191" s="236" t="s">
        <v>24</v>
      </c>
      <c r="E191" s="844" t="s">
        <v>339</v>
      </c>
      <c r="F191" s="844"/>
      <c r="G191" s="844" t="s">
        <v>330</v>
      </c>
      <c r="H191" s="845"/>
      <c r="I191" s="230"/>
      <c r="J191" s="237" t="s">
        <v>2</v>
      </c>
      <c r="K191" s="380"/>
      <c r="L191" s="380"/>
      <c r="M191" s="369"/>
    </row>
    <row r="192" spans="1:13" ht="64.5" thickBot="1">
      <c r="A192" s="842"/>
      <c r="B192" s="228" t="s">
        <v>1424</v>
      </c>
      <c r="C192" s="228" t="s">
        <v>702</v>
      </c>
      <c r="D192" s="226">
        <v>44827</v>
      </c>
      <c r="E192" s="849" t="s">
        <v>701</v>
      </c>
      <c r="F192" s="850"/>
      <c r="G192" s="716" t="s">
        <v>1516</v>
      </c>
      <c r="H192" s="846"/>
      <c r="I192" s="847"/>
      <c r="J192" s="238" t="s">
        <v>386</v>
      </c>
      <c r="K192" s="381"/>
      <c r="L192" s="381" t="s">
        <v>3</v>
      </c>
      <c r="M192" s="370">
        <v>364</v>
      </c>
    </row>
    <row r="193" spans="1:13" ht="26.25" thickBot="1">
      <c r="A193" s="842"/>
      <c r="B193" s="233" t="s">
        <v>336</v>
      </c>
      <c r="C193" s="233" t="s">
        <v>338</v>
      </c>
      <c r="D193" s="233" t="s">
        <v>23</v>
      </c>
      <c r="E193" s="848" t="s">
        <v>340</v>
      </c>
      <c r="F193" s="848"/>
      <c r="G193" s="695"/>
      <c r="H193" s="696"/>
      <c r="I193" s="697"/>
      <c r="J193" s="239" t="s">
        <v>5</v>
      </c>
      <c r="K193" s="382"/>
      <c r="L193" s="382" t="s">
        <v>3</v>
      </c>
      <c r="M193" s="371">
        <v>35</v>
      </c>
    </row>
    <row r="194" spans="1:13" ht="51.75" thickBot="1">
      <c r="A194" s="843"/>
      <c r="B194" s="240" t="s">
        <v>700</v>
      </c>
      <c r="C194" s="240" t="s">
        <v>1516</v>
      </c>
      <c r="D194" s="241">
        <v>44829</v>
      </c>
      <c r="E194" s="867" t="s">
        <v>699</v>
      </c>
      <c r="F194" s="868"/>
      <c r="G194" s="698"/>
      <c r="H194" s="699"/>
      <c r="I194" s="700"/>
      <c r="J194" s="239" t="s">
        <v>698</v>
      </c>
      <c r="K194" s="382"/>
      <c r="L194" s="382" t="s">
        <v>3</v>
      </c>
      <c r="M194" s="371">
        <v>72</v>
      </c>
    </row>
    <row r="195" spans="1:13" ht="27" thickTop="1" thickBot="1">
      <c r="A195" s="841">
        <f t="shared" si="6"/>
        <v>46</v>
      </c>
      <c r="B195" s="236" t="s">
        <v>335</v>
      </c>
      <c r="C195" s="236" t="s">
        <v>337</v>
      </c>
      <c r="D195" s="236" t="s">
        <v>24</v>
      </c>
      <c r="E195" s="844" t="s">
        <v>339</v>
      </c>
      <c r="F195" s="844"/>
      <c r="G195" s="844" t="s">
        <v>330</v>
      </c>
      <c r="H195" s="845"/>
      <c r="I195" s="230"/>
      <c r="J195" s="237" t="s">
        <v>2</v>
      </c>
      <c r="K195" s="380"/>
      <c r="L195" s="380"/>
      <c r="M195" s="369"/>
    </row>
    <row r="196" spans="1:13" ht="39" thickBot="1">
      <c r="A196" s="842"/>
      <c r="B196" s="228" t="s">
        <v>697</v>
      </c>
      <c r="C196" s="228" t="s">
        <v>696</v>
      </c>
      <c r="D196" s="226">
        <v>44830</v>
      </c>
      <c r="E196" s="849" t="s">
        <v>695</v>
      </c>
      <c r="F196" s="850"/>
      <c r="G196" s="716" t="s">
        <v>694</v>
      </c>
      <c r="H196" s="846"/>
      <c r="I196" s="847"/>
      <c r="J196" s="238" t="s">
        <v>386</v>
      </c>
      <c r="K196" s="381"/>
      <c r="L196" s="381" t="s">
        <v>3</v>
      </c>
      <c r="M196" s="370">
        <v>569</v>
      </c>
    </row>
    <row r="197" spans="1:13" ht="26.25" thickBot="1">
      <c r="A197" s="842"/>
      <c r="B197" s="233" t="s">
        <v>336</v>
      </c>
      <c r="C197" s="233" t="s">
        <v>338</v>
      </c>
      <c r="D197" s="233" t="s">
        <v>23</v>
      </c>
      <c r="E197" s="848" t="s">
        <v>340</v>
      </c>
      <c r="F197" s="848"/>
      <c r="G197" s="695"/>
      <c r="H197" s="696"/>
      <c r="I197" s="697"/>
      <c r="J197" s="744" t="s">
        <v>5</v>
      </c>
      <c r="K197" s="745"/>
      <c r="L197" s="745" t="s">
        <v>3</v>
      </c>
      <c r="M197" s="746">
        <v>40</v>
      </c>
    </row>
    <row r="198" spans="1:13" ht="39" thickBot="1">
      <c r="A198" s="843"/>
      <c r="B198" s="240" t="s">
        <v>693</v>
      </c>
      <c r="C198" s="240" t="s">
        <v>692</v>
      </c>
      <c r="D198" s="241">
        <v>44832</v>
      </c>
      <c r="E198" s="867" t="s">
        <v>691</v>
      </c>
      <c r="F198" s="868"/>
      <c r="G198" s="698"/>
      <c r="H198" s="699"/>
      <c r="I198" s="700"/>
      <c r="J198" s="728"/>
      <c r="K198" s="734"/>
      <c r="L198" s="734"/>
      <c r="M198" s="731"/>
    </row>
    <row r="199" spans="1:13" ht="27" thickTop="1" thickBot="1">
      <c r="A199" s="841">
        <f t="shared" ref="A199:A227" si="7">A195+1</f>
        <v>47</v>
      </c>
      <c r="B199" s="236" t="s">
        <v>335</v>
      </c>
      <c r="C199" s="236" t="s">
        <v>337</v>
      </c>
      <c r="D199" s="236" t="s">
        <v>24</v>
      </c>
      <c r="E199" s="844" t="s">
        <v>339</v>
      </c>
      <c r="F199" s="844"/>
      <c r="G199" s="844" t="s">
        <v>330</v>
      </c>
      <c r="H199" s="845"/>
      <c r="I199" s="230"/>
      <c r="J199" s="237" t="s">
        <v>2</v>
      </c>
      <c r="K199" s="380"/>
      <c r="L199" s="380"/>
      <c r="M199" s="369"/>
    </row>
    <row r="200" spans="1:13" ht="51.75" thickBot="1">
      <c r="A200" s="842"/>
      <c r="B200" s="228" t="s">
        <v>690</v>
      </c>
      <c r="C200" s="228" t="s">
        <v>689</v>
      </c>
      <c r="D200" s="226">
        <v>44833</v>
      </c>
      <c r="E200" s="849" t="s">
        <v>688</v>
      </c>
      <c r="F200" s="850"/>
      <c r="G200" s="716" t="s">
        <v>686</v>
      </c>
      <c r="H200" s="846"/>
      <c r="I200" s="847"/>
      <c r="J200" s="238" t="s">
        <v>386</v>
      </c>
      <c r="K200" s="381"/>
      <c r="L200" s="381" t="s">
        <v>3</v>
      </c>
      <c r="M200" s="370">
        <v>108.73</v>
      </c>
    </row>
    <row r="201" spans="1:13" ht="26.25" thickBot="1">
      <c r="A201" s="842"/>
      <c r="B201" s="233" t="s">
        <v>336</v>
      </c>
      <c r="C201" s="233" t="s">
        <v>338</v>
      </c>
      <c r="D201" s="233" t="s">
        <v>23</v>
      </c>
      <c r="E201" s="848" t="s">
        <v>340</v>
      </c>
      <c r="F201" s="848"/>
      <c r="G201" s="695"/>
      <c r="H201" s="696"/>
      <c r="I201" s="697"/>
      <c r="J201" s="744" t="s">
        <v>5</v>
      </c>
      <c r="K201" s="745"/>
      <c r="L201" s="745" t="s">
        <v>3</v>
      </c>
      <c r="M201" s="746">
        <v>622.72</v>
      </c>
    </row>
    <row r="202" spans="1:13" ht="26.25" thickBot="1">
      <c r="A202" s="843"/>
      <c r="B202" s="240" t="s">
        <v>687</v>
      </c>
      <c r="C202" s="240" t="s">
        <v>686</v>
      </c>
      <c r="D202" s="241">
        <v>44837</v>
      </c>
      <c r="E202" s="867" t="s">
        <v>685</v>
      </c>
      <c r="F202" s="868"/>
      <c r="G202" s="698"/>
      <c r="H202" s="699"/>
      <c r="I202" s="700"/>
      <c r="J202" s="728"/>
      <c r="K202" s="734"/>
      <c r="L202" s="734"/>
      <c r="M202" s="731"/>
    </row>
    <row r="203" spans="1:13" s="483" customFormat="1" ht="26.25" thickTop="1">
      <c r="A203" s="875">
        <f t="shared" si="7"/>
        <v>48</v>
      </c>
      <c r="B203" s="484" t="s">
        <v>335</v>
      </c>
      <c r="C203" s="484" t="s">
        <v>337</v>
      </c>
      <c r="D203" s="484" t="s">
        <v>24</v>
      </c>
      <c r="E203" s="930" t="s">
        <v>339</v>
      </c>
      <c r="F203" s="930"/>
      <c r="G203" s="930" t="s">
        <v>330</v>
      </c>
      <c r="H203" s="931"/>
      <c r="I203" s="485"/>
      <c r="J203" s="237" t="s">
        <v>2</v>
      </c>
      <c r="K203" s="380"/>
      <c r="L203" s="380"/>
      <c r="M203" s="369"/>
    </row>
    <row r="204" spans="1:13" s="42" customFormat="1" ht="25.5">
      <c r="A204" s="865"/>
      <c r="B204" s="394" t="s">
        <v>678</v>
      </c>
      <c r="C204" s="394" t="s">
        <v>684</v>
      </c>
      <c r="D204" s="395">
        <v>44834</v>
      </c>
      <c r="E204" s="933" t="s">
        <v>683</v>
      </c>
      <c r="F204" s="934"/>
      <c r="G204" s="928" t="s">
        <v>682</v>
      </c>
      <c r="H204" s="852"/>
      <c r="I204" s="399"/>
      <c r="J204" s="396" t="s">
        <v>368</v>
      </c>
      <c r="K204" s="397"/>
      <c r="L204" s="397" t="s">
        <v>3</v>
      </c>
      <c r="M204" s="398">
        <v>181.28</v>
      </c>
    </row>
    <row r="205" spans="1:13" s="42" customFormat="1" ht="25.5">
      <c r="A205" s="865"/>
      <c r="B205" s="392" t="s">
        <v>336</v>
      </c>
      <c r="C205" s="392" t="s">
        <v>338</v>
      </c>
      <c r="D205" s="392" t="s">
        <v>23</v>
      </c>
      <c r="E205" s="932" t="s">
        <v>340</v>
      </c>
      <c r="F205" s="932"/>
      <c r="G205" s="924"/>
      <c r="H205" s="925"/>
      <c r="I205" s="354"/>
      <c r="J205" s="403" t="s">
        <v>386</v>
      </c>
      <c r="K205" s="404"/>
      <c r="L205" s="404" t="s">
        <v>3</v>
      </c>
      <c r="M205" s="405">
        <v>534.52</v>
      </c>
    </row>
    <row r="206" spans="1:13" s="42" customFormat="1">
      <c r="A206" s="865"/>
      <c r="B206" s="864" t="s">
        <v>681</v>
      </c>
      <c r="C206" s="864" t="s">
        <v>680</v>
      </c>
      <c r="D206" s="861">
        <v>44836</v>
      </c>
      <c r="E206" s="935" t="s">
        <v>679</v>
      </c>
      <c r="F206" s="936"/>
      <c r="G206" s="924"/>
      <c r="H206" s="925"/>
      <c r="I206" s="354"/>
      <c r="J206" s="403" t="s">
        <v>5</v>
      </c>
      <c r="K206" s="404"/>
      <c r="L206" s="404" t="s">
        <v>3</v>
      </c>
      <c r="M206" s="405">
        <v>60.81</v>
      </c>
    </row>
    <row r="207" spans="1:13" s="42" customFormat="1" ht="13.5" thickBot="1">
      <c r="A207" s="866"/>
      <c r="B207" s="728"/>
      <c r="C207" s="728"/>
      <c r="D207" s="728"/>
      <c r="E207" s="859"/>
      <c r="F207" s="860"/>
      <c r="G207" s="926"/>
      <c r="H207" s="927"/>
      <c r="I207" s="408"/>
      <c r="J207" s="396" t="s">
        <v>1451</v>
      </c>
      <c r="K207" s="397"/>
      <c r="L207" s="397" t="s">
        <v>3</v>
      </c>
      <c r="M207" s="398">
        <v>14.5</v>
      </c>
    </row>
    <row r="208" spans="1:13" ht="27" thickTop="1" thickBot="1">
      <c r="A208" s="841">
        <v>49</v>
      </c>
      <c r="B208" s="236" t="s">
        <v>335</v>
      </c>
      <c r="C208" s="236" t="s">
        <v>337</v>
      </c>
      <c r="D208" s="236" t="s">
        <v>24</v>
      </c>
      <c r="E208" s="844" t="s">
        <v>339</v>
      </c>
      <c r="F208" s="844"/>
      <c r="G208" s="844" t="s">
        <v>330</v>
      </c>
      <c r="H208" s="845"/>
      <c r="I208" s="230"/>
      <c r="J208" s="237" t="s">
        <v>2</v>
      </c>
      <c r="K208" s="380"/>
      <c r="L208" s="380"/>
      <c r="M208" s="369"/>
    </row>
    <row r="209" spans="1:13" ht="26.25" thickBot="1">
      <c r="A209" s="842"/>
      <c r="B209" s="228" t="s">
        <v>677</v>
      </c>
      <c r="C209" s="228" t="s">
        <v>676</v>
      </c>
      <c r="D209" s="226">
        <v>44805</v>
      </c>
      <c r="E209" s="849" t="s">
        <v>675</v>
      </c>
      <c r="F209" s="850"/>
      <c r="G209" s="716" t="s">
        <v>674</v>
      </c>
      <c r="H209" s="846"/>
      <c r="I209" s="847"/>
      <c r="J209" s="238" t="s">
        <v>18</v>
      </c>
      <c r="K209" s="381"/>
      <c r="L209" s="381" t="s">
        <v>3</v>
      </c>
      <c r="M209" s="370">
        <v>339.21</v>
      </c>
    </row>
    <row r="210" spans="1:13" ht="26.25" thickBot="1">
      <c r="A210" s="842"/>
      <c r="B210" s="233" t="s">
        <v>336</v>
      </c>
      <c r="C210" s="233" t="s">
        <v>338</v>
      </c>
      <c r="D210" s="233" t="s">
        <v>23</v>
      </c>
      <c r="E210" s="848" t="s">
        <v>340</v>
      </c>
      <c r="F210" s="848"/>
      <c r="G210" s="695"/>
      <c r="H210" s="696"/>
      <c r="I210" s="697"/>
      <c r="J210" s="744" t="s">
        <v>386</v>
      </c>
      <c r="K210" s="745"/>
      <c r="L210" s="745" t="s">
        <v>3</v>
      </c>
      <c r="M210" s="746">
        <v>155</v>
      </c>
    </row>
    <row r="211" spans="1:13" ht="23.45" customHeight="1" thickBot="1">
      <c r="A211" s="843"/>
      <c r="B211" s="240" t="s">
        <v>525</v>
      </c>
      <c r="C211" s="240" t="s">
        <v>674</v>
      </c>
      <c r="D211" s="241">
        <v>44806</v>
      </c>
      <c r="E211" s="867" t="s">
        <v>673</v>
      </c>
      <c r="F211" s="868"/>
      <c r="G211" s="698"/>
      <c r="H211" s="699"/>
      <c r="I211" s="700"/>
      <c r="J211" s="728"/>
      <c r="K211" s="734"/>
      <c r="L211" s="734"/>
      <c r="M211" s="731"/>
    </row>
    <row r="212" spans="1:13" s="483" customFormat="1" ht="26.25" thickTop="1">
      <c r="A212" s="875">
        <f t="shared" si="7"/>
        <v>50</v>
      </c>
      <c r="B212" s="484" t="s">
        <v>335</v>
      </c>
      <c r="C212" s="484" t="s">
        <v>337</v>
      </c>
      <c r="D212" s="484" t="s">
        <v>24</v>
      </c>
      <c r="E212" s="930" t="s">
        <v>339</v>
      </c>
      <c r="F212" s="930"/>
      <c r="G212" s="930" t="s">
        <v>330</v>
      </c>
      <c r="H212" s="931"/>
      <c r="I212" s="485"/>
      <c r="J212" s="237" t="s">
        <v>2</v>
      </c>
      <c r="K212" s="380"/>
      <c r="L212" s="380"/>
      <c r="M212" s="369"/>
    </row>
    <row r="213" spans="1:13" s="42" customFormat="1" ht="25.5">
      <c r="A213" s="876"/>
      <c r="B213" s="937" t="s">
        <v>666</v>
      </c>
      <c r="C213" s="937" t="s">
        <v>672</v>
      </c>
      <c r="D213" s="869">
        <v>44820</v>
      </c>
      <c r="E213" s="871" t="s">
        <v>671</v>
      </c>
      <c r="F213" s="872"/>
      <c r="G213" s="928" t="s">
        <v>670</v>
      </c>
      <c r="H213" s="852"/>
      <c r="I213" s="399"/>
      <c r="J213" s="396" t="s">
        <v>18</v>
      </c>
      <c r="K213" s="397" t="s">
        <v>3</v>
      </c>
      <c r="L213" s="397"/>
      <c r="M213" s="398">
        <v>1689</v>
      </c>
    </row>
    <row r="214" spans="1:13" s="42" customFormat="1" ht="25.5">
      <c r="A214" s="876"/>
      <c r="B214" s="870"/>
      <c r="C214" s="870"/>
      <c r="D214" s="870"/>
      <c r="E214" s="873"/>
      <c r="F214" s="874"/>
      <c r="G214" s="853"/>
      <c r="H214" s="852"/>
      <c r="I214" s="353"/>
      <c r="J214" s="400" t="s">
        <v>410</v>
      </c>
      <c r="K214" s="401" t="s">
        <v>3</v>
      </c>
      <c r="L214" s="401"/>
      <c r="M214" s="402">
        <v>200</v>
      </c>
    </row>
    <row r="215" spans="1:13" s="42" customFormat="1" ht="24.95" customHeight="1">
      <c r="A215" s="876"/>
      <c r="B215" s="392" t="s">
        <v>336</v>
      </c>
      <c r="C215" s="392" t="s">
        <v>338</v>
      </c>
      <c r="D215" s="392" t="s">
        <v>23</v>
      </c>
      <c r="E215" s="932" t="s">
        <v>340</v>
      </c>
      <c r="F215" s="932"/>
      <c r="G215" s="924"/>
      <c r="H215" s="925"/>
      <c r="I215" s="353"/>
      <c r="J215" s="403" t="s">
        <v>386</v>
      </c>
      <c r="K215" s="404"/>
      <c r="L215" s="404" t="s">
        <v>3</v>
      </c>
      <c r="M215" s="405">
        <v>1280</v>
      </c>
    </row>
    <row r="216" spans="1:13" s="42" customFormat="1">
      <c r="A216" s="876"/>
      <c r="B216" s="864" t="s">
        <v>669</v>
      </c>
      <c r="C216" s="864" t="s">
        <v>668</v>
      </c>
      <c r="D216" s="861">
        <v>44826</v>
      </c>
      <c r="E216" s="871" t="s">
        <v>667</v>
      </c>
      <c r="F216" s="872"/>
      <c r="G216" s="924"/>
      <c r="H216" s="925"/>
      <c r="I216" s="353"/>
      <c r="J216" s="403" t="s">
        <v>5</v>
      </c>
      <c r="K216" s="404"/>
      <c r="L216" s="404" t="s">
        <v>3</v>
      </c>
      <c r="M216" s="405">
        <v>840</v>
      </c>
    </row>
    <row r="217" spans="1:13" s="42" customFormat="1" ht="25.5">
      <c r="A217" s="865"/>
      <c r="B217" s="862"/>
      <c r="C217" s="862"/>
      <c r="D217" s="862"/>
      <c r="E217" s="858"/>
      <c r="F217" s="857"/>
      <c r="G217" s="924"/>
      <c r="H217" s="925"/>
      <c r="I217" s="353"/>
      <c r="J217" s="396" t="s">
        <v>665</v>
      </c>
      <c r="K217" s="397"/>
      <c r="L217" s="397" t="s">
        <v>3</v>
      </c>
      <c r="M217" s="398">
        <v>140</v>
      </c>
    </row>
    <row r="218" spans="1:13" s="42" customFormat="1" ht="13.5" thickBot="1">
      <c r="A218" s="866"/>
      <c r="B218" s="863"/>
      <c r="C218" s="863"/>
      <c r="D218" s="862"/>
      <c r="E218" s="859"/>
      <c r="F218" s="860"/>
      <c r="G218" s="926"/>
      <c r="H218" s="927"/>
      <c r="I218" s="407"/>
      <c r="J218" s="403" t="s">
        <v>664</v>
      </c>
      <c r="K218" s="404" t="s">
        <v>3</v>
      </c>
      <c r="L218" s="404"/>
      <c r="M218" s="405">
        <v>337</v>
      </c>
    </row>
    <row r="219" spans="1:13" ht="27" thickTop="1" thickBot="1">
      <c r="A219" s="841">
        <v>51</v>
      </c>
      <c r="B219" s="236" t="s">
        <v>335</v>
      </c>
      <c r="C219" s="236" t="s">
        <v>337</v>
      </c>
      <c r="D219" s="236" t="s">
        <v>24</v>
      </c>
      <c r="E219" s="844" t="s">
        <v>339</v>
      </c>
      <c r="F219" s="844"/>
      <c r="G219" s="844" t="s">
        <v>330</v>
      </c>
      <c r="H219" s="845"/>
      <c r="I219" s="230"/>
      <c r="J219" s="237" t="s">
        <v>2</v>
      </c>
      <c r="K219" s="380"/>
      <c r="L219" s="380"/>
      <c r="M219" s="369"/>
    </row>
    <row r="220" spans="1:13" ht="26.25" thickBot="1">
      <c r="A220" s="842"/>
      <c r="B220" s="228" t="s">
        <v>791</v>
      </c>
      <c r="C220" s="228" t="s">
        <v>1423</v>
      </c>
      <c r="D220" s="226">
        <v>44816</v>
      </c>
      <c r="E220" s="849" t="s">
        <v>652</v>
      </c>
      <c r="F220" s="850"/>
      <c r="G220" s="716" t="s">
        <v>651</v>
      </c>
      <c r="H220" s="846"/>
      <c r="I220" s="847"/>
      <c r="J220" s="238" t="s">
        <v>368</v>
      </c>
      <c r="K220" s="381"/>
      <c r="L220" s="381" t="s">
        <v>3</v>
      </c>
      <c r="M220" s="370">
        <v>50</v>
      </c>
    </row>
    <row r="221" spans="1:13" ht="26.25" thickBot="1">
      <c r="A221" s="842"/>
      <c r="B221" s="233" t="s">
        <v>336</v>
      </c>
      <c r="C221" s="233" t="s">
        <v>338</v>
      </c>
      <c r="D221" s="233" t="s">
        <v>23</v>
      </c>
      <c r="E221" s="848" t="s">
        <v>340</v>
      </c>
      <c r="F221" s="848"/>
      <c r="G221" s="695"/>
      <c r="H221" s="696"/>
      <c r="I221" s="697"/>
      <c r="J221" s="239" t="s">
        <v>386</v>
      </c>
      <c r="K221" s="382"/>
      <c r="L221" s="382" t="s">
        <v>3</v>
      </c>
      <c r="M221" s="371">
        <v>964</v>
      </c>
    </row>
    <row r="222" spans="1:13" ht="27" thickTop="1" thickBot="1">
      <c r="A222" s="843"/>
      <c r="B222" s="240" t="s">
        <v>1422</v>
      </c>
      <c r="C222" s="240" t="s">
        <v>651</v>
      </c>
      <c r="D222" s="241">
        <v>44820</v>
      </c>
      <c r="E222" s="867" t="s">
        <v>650</v>
      </c>
      <c r="F222" s="868"/>
      <c r="G222" s="698"/>
      <c r="H222" s="699"/>
      <c r="I222" s="700"/>
      <c r="J222" s="239" t="s">
        <v>5</v>
      </c>
      <c r="K222" s="382"/>
      <c r="L222" s="382" t="s">
        <v>3</v>
      </c>
      <c r="M222" s="371">
        <v>296</v>
      </c>
    </row>
    <row r="223" spans="1:13" ht="27" thickTop="1" thickBot="1">
      <c r="A223" s="841">
        <f t="shared" si="7"/>
        <v>52</v>
      </c>
      <c r="B223" s="236" t="s">
        <v>335</v>
      </c>
      <c r="C223" s="236" t="s">
        <v>337</v>
      </c>
      <c r="D223" s="236" t="s">
        <v>24</v>
      </c>
      <c r="E223" s="844" t="s">
        <v>339</v>
      </c>
      <c r="F223" s="844"/>
      <c r="G223" s="844" t="s">
        <v>330</v>
      </c>
      <c r="H223" s="845"/>
      <c r="I223" s="230"/>
      <c r="J223" s="237" t="s">
        <v>2</v>
      </c>
      <c r="K223" s="380"/>
      <c r="L223" s="380"/>
      <c r="M223" s="369"/>
    </row>
    <row r="224" spans="1:13" ht="48.95" customHeight="1" thickBot="1">
      <c r="A224" s="842"/>
      <c r="B224" s="228" t="s">
        <v>659</v>
      </c>
      <c r="C224" s="228" t="s">
        <v>658</v>
      </c>
      <c r="D224" s="226">
        <v>44820</v>
      </c>
      <c r="E224" s="849" t="s">
        <v>657</v>
      </c>
      <c r="F224" s="850"/>
      <c r="G224" s="716" t="s">
        <v>656</v>
      </c>
      <c r="H224" s="846"/>
      <c r="I224" s="847"/>
      <c r="J224" s="238" t="s">
        <v>386</v>
      </c>
      <c r="K224" s="381"/>
      <c r="L224" s="381" t="s">
        <v>3</v>
      </c>
      <c r="M224" s="370">
        <v>244.2</v>
      </c>
    </row>
    <row r="225" spans="1:13" ht="26.25" thickBot="1">
      <c r="A225" s="842"/>
      <c r="B225" s="233" t="s">
        <v>336</v>
      </c>
      <c r="C225" s="233" t="s">
        <v>338</v>
      </c>
      <c r="D225" s="233" t="s">
        <v>23</v>
      </c>
      <c r="E225" s="848" t="s">
        <v>340</v>
      </c>
      <c r="F225" s="848"/>
      <c r="G225" s="695"/>
      <c r="H225" s="696"/>
      <c r="I225" s="697"/>
      <c r="J225" s="744" t="s">
        <v>5</v>
      </c>
      <c r="K225" s="745"/>
      <c r="L225" s="745" t="s">
        <v>3</v>
      </c>
      <c r="M225" s="746">
        <v>29</v>
      </c>
    </row>
    <row r="226" spans="1:13" ht="26.25" thickBot="1">
      <c r="A226" s="843"/>
      <c r="B226" s="240" t="s">
        <v>655</v>
      </c>
      <c r="C226" s="240" t="s">
        <v>656</v>
      </c>
      <c r="D226" s="241">
        <v>44821</v>
      </c>
      <c r="E226" s="867" t="s">
        <v>1466</v>
      </c>
      <c r="F226" s="868"/>
      <c r="G226" s="698"/>
      <c r="H226" s="699"/>
      <c r="I226" s="700"/>
      <c r="J226" s="728"/>
      <c r="K226" s="734"/>
      <c r="L226" s="734"/>
      <c r="M226" s="731"/>
    </row>
    <row r="227" spans="1:13" ht="27" thickTop="1" thickBot="1">
      <c r="A227" s="841">
        <f t="shared" si="7"/>
        <v>53</v>
      </c>
      <c r="B227" s="236" t="s">
        <v>335</v>
      </c>
      <c r="C227" s="236" t="s">
        <v>337</v>
      </c>
      <c r="D227" s="236" t="s">
        <v>24</v>
      </c>
      <c r="E227" s="844" t="s">
        <v>339</v>
      </c>
      <c r="F227" s="844"/>
      <c r="G227" s="844" t="s">
        <v>330</v>
      </c>
      <c r="H227" s="845"/>
      <c r="I227" s="230"/>
      <c r="J227" s="237" t="s">
        <v>2</v>
      </c>
      <c r="K227" s="380"/>
      <c r="L227" s="380"/>
      <c r="M227" s="369"/>
    </row>
    <row r="228" spans="1:13" ht="26.25" thickBot="1">
      <c r="A228" s="842"/>
      <c r="B228" s="228" t="s">
        <v>654</v>
      </c>
      <c r="C228" s="228" t="s">
        <v>653</v>
      </c>
      <c r="D228" s="226">
        <v>44816</v>
      </c>
      <c r="E228" s="849" t="s">
        <v>652</v>
      </c>
      <c r="F228" s="850"/>
      <c r="G228" s="716" t="s">
        <v>651</v>
      </c>
      <c r="H228" s="846"/>
      <c r="I228" s="847"/>
      <c r="J228" s="238" t="s">
        <v>410</v>
      </c>
      <c r="K228" s="381"/>
      <c r="L228" s="381" t="s">
        <v>3</v>
      </c>
      <c r="M228" s="370">
        <v>50</v>
      </c>
    </row>
    <row r="229" spans="1:13" ht="26.25" thickBot="1">
      <c r="A229" s="842"/>
      <c r="B229" s="233" t="s">
        <v>336</v>
      </c>
      <c r="C229" s="233" t="s">
        <v>338</v>
      </c>
      <c r="D229" s="233" t="s">
        <v>23</v>
      </c>
      <c r="E229" s="848" t="s">
        <v>340</v>
      </c>
      <c r="F229" s="848"/>
      <c r="G229" s="695"/>
      <c r="H229" s="696"/>
      <c r="I229" s="697"/>
      <c r="J229" s="239" t="s">
        <v>386</v>
      </c>
      <c r="K229" s="382"/>
      <c r="L229" s="382" t="s">
        <v>3</v>
      </c>
      <c r="M229" s="371">
        <v>964</v>
      </c>
    </row>
    <row r="230" spans="1:13" ht="26.25" thickBot="1">
      <c r="A230" s="843"/>
      <c r="B230" s="240" t="s">
        <v>372</v>
      </c>
      <c r="C230" s="240" t="s">
        <v>651</v>
      </c>
      <c r="D230" s="241">
        <v>44820</v>
      </c>
      <c r="E230" s="867" t="s">
        <v>650</v>
      </c>
      <c r="F230" s="868"/>
      <c r="G230" s="698"/>
      <c r="H230" s="699"/>
      <c r="I230" s="700"/>
      <c r="J230" s="239" t="s">
        <v>5</v>
      </c>
      <c r="K230" s="382"/>
      <c r="L230" s="382" t="s">
        <v>3</v>
      </c>
      <c r="M230" s="371">
        <v>296</v>
      </c>
    </row>
    <row r="231" spans="1:13" ht="27" thickTop="1" thickBot="1">
      <c r="A231" s="841">
        <f t="shared" ref="A231:A264" si="8">A227+1</f>
        <v>54</v>
      </c>
      <c r="B231" s="236" t="s">
        <v>335</v>
      </c>
      <c r="C231" s="236" t="s">
        <v>337</v>
      </c>
      <c r="D231" s="236" t="s">
        <v>24</v>
      </c>
      <c r="E231" s="844" t="s">
        <v>339</v>
      </c>
      <c r="F231" s="844"/>
      <c r="G231" s="844" t="s">
        <v>330</v>
      </c>
      <c r="H231" s="845"/>
      <c r="I231" s="230"/>
      <c r="J231" s="237" t="s">
        <v>2</v>
      </c>
      <c r="K231" s="380"/>
      <c r="L231" s="380"/>
      <c r="M231" s="369"/>
    </row>
    <row r="232" spans="1:13" ht="64.5" thickBot="1">
      <c r="A232" s="842"/>
      <c r="B232" s="228" t="s">
        <v>649</v>
      </c>
      <c r="C232" s="228" t="s">
        <v>648</v>
      </c>
      <c r="D232" s="226">
        <v>44818</v>
      </c>
      <c r="E232" s="849" t="s">
        <v>582</v>
      </c>
      <c r="F232" s="850"/>
      <c r="G232" s="716" t="s">
        <v>647</v>
      </c>
      <c r="H232" s="846"/>
      <c r="I232" s="847"/>
      <c r="J232" s="238" t="s">
        <v>368</v>
      </c>
      <c r="K232" s="381"/>
      <c r="L232" s="381" t="s">
        <v>3</v>
      </c>
      <c r="M232" s="370">
        <v>546</v>
      </c>
    </row>
    <row r="233" spans="1:13" ht="26.25" thickBot="1">
      <c r="A233" s="842"/>
      <c r="B233" s="233" t="s">
        <v>336</v>
      </c>
      <c r="C233" s="233" t="s">
        <v>338</v>
      </c>
      <c r="D233" s="233" t="s">
        <v>23</v>
      </c>
      <c r="E233" s="848" t="s">
        <v>340</v>
      </c>
      <c r="F233" s="848"/>
      <c r="G233" s="695"/>
      <c r="H233" s="696"/>
      <c r="I233" s="697"/>
      <c r="J233" s="239" t="s">
        <v>386</v>
      </c>
      <c r="K233" s="382"/>
      <c r="L233" s="382" t="s">
        <v>3</v>
      </c>
      <c r="M233" s="371">
        <v>384</v>
      </c>
    </row>
    <row r="234" spans="1:13" ht="39" thickBot="1">
      <c r="A234" s="843"/>
      <c r="B234" s="240" t="s">
        <v>525</v>
      </c>
      <c r="C234" s="240" t="s">
        <v>647</v>
      </c>
      <c r="D234" s="241">
        <v>44821</v>
      </c>
      <c r="E234" s="867" t="s">
        <v>646</v>
      </c>
      <c r="F234" s="868"/>
      <c r="G234" s="698"/>
      <c r="H234" s="699"/>
      <c r="I234" s="700"/>
      <c r="J234" s="239" t="s">
        <v>5</v>
      </c>
      <c r="K234" s="382"/>
      <c r="L234" s="382" t="s">
        <v>3</v>
      </c>
      <c r="M234" s="371">
        <v>134</v>
      </c>
    </row>
    <row r="235" spans="1:13" ht="27" thickTop="1" thickBot="1">
      <c r="A235" s="841">
        <f t="shared" si="8"/>
        <v>55</v>
      </c>
      <c r="B235" s="236" t="s">
        <v>335</v>
      </c>
      <c r="C235" s="236" t="s">
        <v>337</v>
      </c>
      <c r="D235" s="236" t="s">
        <v>24</v>
      </c>
      <c r="E235" s="844" t="s">
        <v>339</v>
      </c>
      <c r="F235" s="844"/>
      <c r="G235" s="844" t="s">
        <v>330</v>
      </c>
      <c r="H235" s="845"/>
      <c r="I235" s="230"/>
      <c r="J235" s="237" t="s">
        <v>2</v>
      </c>
      <c r="K235" s="380"/>
      <c r="L235" s="380"/>
      <c r="M235" s="369"/>
    </row>
    <row r="236" spans="1:13" ht="51.75" thickBot="1">
      <c r="A236" s="842"/>
      <c r="B236" s="228" t="s">
        <v>645</v>
      </c>
      <c r="C236" s="228" t="s">
        <v>644</v>
      </c>
      <c r="D236" s="226">
        <v>44769</v>
      </c>
      <c r="E236" s="849" t="s">
        <v>1421</v>
      </c>
      <c r="F236" s="850"/>
      <c r="G236" s="716" t="s">
        <v>640</v>
      </c>
      <c r="H236" s="846"/>
      <c r="I236" s="847"/>
      <c r="J236" s="238" t="s">
        <v>5</v>
      </c>
      <c r="K236" s="381"/>
      <c r="L236" s="381" t="s">
        <v>3</v>
      </c>
      <c r="M236" s="370">
        <v>223</v>
      </c>
    </row>
    <row r="237" spans="1:13" ht="26.25" thickBot="1">
      <c r="A237" s="842"/>
      <c r="B237" s="233" t="s">
        <v>336</v>
      </c>
      <c r="C237" s="233" t="s">
        <v>338</v>
      </c>
      <c r="D237" s="233" t="s">
        <v>23</v>
      </c>
      <c r="E237" s="848" t="s">
        <v>340</v>
      </c>
      <c r="F237" s="848"/>
      <c r="G237" s="695"/>
      <c r="H237" s="696"/>
      <c r="I237" s="697"/>
      <c r="J237" s="744" t="s">
        <v>642</v>
      </c>
      <c r="K237" s="745"/>
      <c r="L237" s="745" t="s">
        <v>3</v>
      </c>
      <c r="M237" s="746">
        <v>71</v>
      </c>
    </row>
    <row r="238" spans="1:13" ht="26.25" thickBot="1">
      <c r="A238" s="843"/>
      <c r="B238" s="240" t="s">
        <v>641</v>
      </c>
      <c r="C238" s="240" t="s">
        <v>640</v>
      </c>
      <c r="D238" s="241">
        <v>44772</v>
      </c>
      <c r="E238" s="867" t="s">
        <v>639</v>
      </c>
      <c r="F238" s="868"/>
      <c r="G238" s="698"/>
      <c r="H238" s="699"/>
      <c r="I238" s="700"/>
      <c r="J238" s="728"/>
      <c r="K238" s="734"/>
      <c r="L238" s="734"/>
      <c r="M238" s="731"/>
    </row>
    <row r="239" spans="1:13" ht="26.25" thickTop="1">
      <c r="A239" s="841">
        <f t="shared" si="8"/>
        <v>56</v>
      </c>
      <c r="B239" s="236" t="s">
        <v>335</v>
      </c>
      <c r="C239" s="236" t="s">
        <v>337</v>
      </c>
      <c r="D239" s="236" t="s">
        <v>24</v>
      </c>
      <c r="E239" s="844" t="s">
        <v>339</v>
      </c>
      <c r="F239" s="844"/>
      <c r="G239" s="844" t="s">
        <v>330</v>
      </c>
      <c r="H239" s="845"/>
      <c r="I239" s="230"/>
      <c r="J239" s="237" t="s">
        <v>2</v>
      </c>
      <c r="K239" s="380"/>
      <c r="L239" s="380"/>
      <c r="M239" s="369"/>
    </row>
    <row r="240" spans="1:13" ht="89.25">
      <c r="A240" s="865"/>
      <c r="B240" s="228" t="s">
        <v>663</v>
      </c>
      <c r="C240" s="228" t="s">
        <v>1521</v>
      </c>
      <c r="D240" s="226">
        <v>44782</v>
      </c>
      <c r="E240" s="849" t="s">
        <v>662</v>
      </c>
      <c r="F240" s="850"/>
      <c r="G240" s="716" t="s">
        <v>763</v>
      </c>
      <c r="H240" s="846"/>
      <c r="I240" s="847"/>
      <c r="J240" s="238" t="s">
        <v>18</v>
      </c>
      <c r="K240" s="381" t="s">
        <v>3</v>
      </c>
      <c r="L240" s="381"/>
      <c r="M240" s="370">
        <v>744.7</v>
      </c>
    </row>
    <row r="241" spans="1:13" ht="25.5">
      <c r="A241" s="865"/>
      <c r="B241" s="233" t="s">
        <v>336</v>
      </c>
      <c r="C241" s="233" t="s">
        <v>338</v>
      </c>
      <c r="D241" s="233" t="s">
        <v>23</v>
      </c>
      <c r="E241" s="848" t="s">
        <v>340</v>
      </c>
      <c r="F241" s="848"/>
      <c r="G241" s="851"/>
      <c r="H241" s="852"/>
      <c r="I241" s="406"/>
      <c r="J241" s="239" t="s">
        <v>410</v>
      </c>
      <c r="K241" s="382"/>
      <c r="L241" s="382" t="s">
        <v>3</v>
      </c>
      <c r="M241" s="371">
        <v>106</v>
      </c>
    </row>
    <row r="242" spans="1:13">
      <c r="A242" s="865"/>
      <c r="B242" s="864" t="s">
        <v>762</v>
      </c>
      <c r="C242" s="864" t="s">
        <v>761</v>
      </c>
      <c r="D242" s="861">
        <v>44785</v>
      </c>
      <c r="E242" s="856" t="s">
        <v>760</v>
      </c>
      <c r="F242" s="857"/>
      <c r="G242" s="853"/>
      <c r="H242" s="852"/>
      <c r="I242" s="355"/>
      <c r="J242" s="239" t="s">
        <v>386</v>
      </c>
      <c r="K242" s="382"/>
      <c r="L242" s="382" t="s">
        <v>3</v>
      </c>
      <c r="M242" s="371">
        <v>288</v>
      </c>
    </row>
    <row r="243" spans="1:13">
      <c r="A243" s="865"/>
      <c r="B243" s="862"/>
      <c r="C243" s="862"/>
      <c r="D243" s="862"/>
      <c r="E243" s="858"/>
      <c r="F243" s="857"/>
      <c r="G243" s="853"/>
      <c r="H243" s="852"/>
      <c r="I243" s="355"/>
      <c r="J243" s="238" t="s">
        <v>5</v>
      </c>
      <c r="K243" s="381"/>
      <c r="L243" s="381" t="s">
        <v>3</v>
      </c>
      <c r="M243" s="370">
        <v>56</v>
      </c>
    </row>
    <row r="244" spans="1:13" ht="12.95" customHeight="1">
      <c r="A244" s="865"/>
      <c r="B244" s="862"/>
      <c r="C244" s="862"/>
      <c r="D244" s="862"/>
      <c r="E244" s="858"/>
      <c r="F244" s="857"/>
      <c r="G244" s="853"/>
      <c r="H244" s="852"/>
      <c r="I244" s="355"/>
      <c r="J244" s="239" t="s">
        <v>759</v>
      </c>
      <c r="K244" s="382" t="s">
        <v>3</v>
      </c>
      <c r="L244" s="382"/>
      <c r="M244" s="371">
        <v>66</v>
      </c>
    </row>
    <row r="245" spans="1:13">
      <c r="A245" s="865"/>
      <c r="B245" s="862"/>
      <c r="C245" s="862"/>
      <c r="D245" s="862"/>
      <c r="E245" s="858"/>
      <c r="F245" s="857"/>
      <c r="G245" s="853"/>
      <c r="H245" s="852"/>
      <c r="I245" s="355"/>
      <c r="J245" s="239" t="s">
        <v>758</v>
      </c>
      <c r="K245" s="382" t="s">
        <v>3</v>
      </c>
      <c r="L245" s="382"/>
      <c r="M245" s="371">
        <v>60</v>
      </c>
    </row>
    <row r="246" spans="1:13">
      <c r="A246" s="865"/>
      <c r="B246" s="862"/>
      <c r="C246" s="862"/>
      <c r="D246" s="862"/>
      <c r="E246" s="858"/>
      <c r="F246" s="857"/>
      <c r="G246" s="853"/>
      <c r="H246" s="852"/>
      <c r="I246" s="353"/>
      <c r="J246" s="238" t="s">
        <v>661</v>
      </c>
      <c r="K246" s="381" t="s">
        <v>3</v>
      </c>
      <c r="L246" s="381"/>
      <c r="M246" s="370">
        <v>27.5</v>
      </c>
    </row>
    <row r="247" spans="1:13" ht="39" thickBot="1">
      <c r="A247" s="866"/>
      <c r="B247" s="863"/>
      <c r="C247" s="863"/>
      <c r="D247" s="863"/>
      <c r="E247" s="859"/>
      <c r="F247" s="860"/>
      <c r="G247" s="854"/>
      <c r="H247" s="855"/>
      <c r="I247" s="353"/>
      <c r="J247" s="239" t="s">
        <v>660</v>
      </c>
      <c r="K247" s="382" t="s">
        <v>3</v>
      </c>
      <c r="L247" s="382"/>
      <c r="M247" s="371">
        <v>25.67</v>
      </c>
    </row>
    <row r="248" spans="1:13" ht="27" thickTop="1" thickBot="1">
      <c r="A248" s="841" t="e">
        <f>#REF!+1</f>
        <v>#REF!</v>
      </c>
      <c r="B248" s="236" t="s">
        <v>335</v>
      </c>
      <c r="C248" s="236" t="s">
        <v>337</v>
      </c>
      <c r="D248" s="236" t="s">
        <v>24</v>
      </c>
      <c r="E248" s="844" t="s">
        <v>339</v>
      </c>
      <c r="F248" s="844"/>
      <c r="G248" s="844" t="s">
        <v>330</v>
      </c>
      <c r="H248" s="845"/>
      <c r="I248" s="230"/>
      <c r="J248" s="237" t="s">
        <v>2</v>
      </c>
      <c r="K248" s="380"/>
      <c r="L248" s="380"/>
      <c r="M248" s="372"/>
    </row>
    <row r="249" spans="1:13" ht="13.5" thickBot="1">
      <c r="A249" s="842"/>
      <c r="B249" s="228"/>
      <c r="C249" s="228"/>
      <c r="D249" s="226"/>
      <c r="E249" s="386"/>
      <c r="F249" s="228"/>
      <c r="G249" s="716"/>
      <c r="H249" s="846"/>
      <c r="I249" s="847"/>
      <c r="J249" s="238" t="s">
        <v>2</v>
      </c>
      <c r="K249" s="381"/>
      <c r="L249" s="381"/>
      <c r="M249" s="364"/>
    </row>
    <row r="250" spans="1:13" ht="26.25" thickBot="1">
      <c r="A250" s="842"/>
      <c r="B250" s="233" t="s">
        <v>336</v>
      </c>
      <c r="C250" s="233" t="s">
        <v>338</v>
      </c>
      <c r="D250" s="233" t="s">
        <v>23</v>
      </c>
      <c r="E250" s="848" t="s">
        <v>340</v>
      </c>
      <c r="F250" s="848"/>
      <c r="G250" s="695"/>
      <c r="H250" s="696"/>
      <c r="I250" s="697"/>
      <c r="J250" s="239" t="s">
        <v>1</v>
      </c>
      <c r="K250" s="382"/>
      <c r="L250" s="382"/>
      <c r="M250" s="317"/>
    </row>
    <row r="251" spans="1:13" ht="13.5" thickBot="1">
      <c r="A251" s="843"/>
      <c r="B251" s="240"/>
      <c r="C251" s="240"/>
      <c r="D251" s="243"/>
      <c r="E251" s="387" t="s">
        <v>4</v>
      </c>
      <c r="F251" s="242"/>
      <c r="G251" s="698"/>
      <c r="H251" s="699"/>
      <c r="I251" s="700"/>
      <c r="J251" s="239" t="s">
        <v>0</v>
      </c>
      <c r="K251" s="382"/>
      <c r="L251" s="382"/>
      <c r="M251" s="317"/>
    </row>
    <row r="252" spans="1:13" ht="27" thickTop="1" thickBot="1">
      <c r="A252" s="841" t="e">
        <f t="shared" si="8"/>
        <v>#REF!</v>
      </c>
      <c r="B252" s="236" t="s">
        <v>335</v>
      </c>
      <c r="C252" s="236" t="s">
        <v>337</v>
      </c>
      <c r="D252" s="236" t="s">
        <v>24</v>
      </c>
      <c r="E252" s="844" t="s">
        <v>339</v>
      </c>
      <c r="F252" s="844"/>
      <c r="G252" s="844" t="s">
        <v>330</v>
      </c>
      <c r="H252" s="845"/>
      <c r="I252" s="230"/>
      <c r="J252" s="237" t="s">
        <v>2</v>
      </c>
      <c r="K252" s="380"/>
      <c r="L252" s="380"/>
      <c r="M252" s="372"/>
    </row>
    <row r="253" spans="1:13" ht="14.25" thickTop="1" thickBot="1">
      <c r="A253" s="842"/>
      <c r="B253" s="228"/>
      <c r="C253" s="228"/>
      <c r="D253" s="226"/>
      <c r="E253" s="386"/>
      <c r="F253" s="228"/>
      <c r="G253" s="716"/>
      <c r="H253" s="846"/>
      <c r="I253" s="847"/>
      <c r="J253" s="238" t="s">
        <v>2</v>
      </c>
      <c r="K253" s="381"/>
      <c r="L253" s="381"/>
      <c r="M253" s="364"/>
    </row>
    <row r="254" spans="1:13" ht="26.25" thickBot="1">
      <c r="A254" s="842"/>
      <c r="B254" s="233" t="s">
        <v>336</v>
      </c>
      <c r="C254" s="233" t="s">
        <v>338</v>
      </c>
      <c r="D254" s="233" t="s">
        <v>23</v>
      </c>
      <c r="E254" s="848" t="s">
        <v>340</v>
      </c>
      <c r="F254" s="848"/>
      <c r="G254" s="695"/>
      <c r="H254" s="696"/>
      <c r="I254" s="697"/>
      <c r="J254" s="239" t="s">
        <v>1</v>
      </c>
      <c r="K254" s="382"/>
      <c r="L254" s="382"/>
      <c r="M254" s="317"/>
    </row>
    <row r="255" spans="1:13" ht="13.5" thickBot="1">
      <c r="A255" s="843"/>
      <c r="B255" s="240"/>
      <c r="C255" s="240"/>
      <c r="D255" s="243"/>
      <c r="E255" s="387" t="s">
        <v>4</v>
      </c>
      <c r="F255" s="242"/>
      <c r="G255" s="698"/>
      <c r="H255" s="699"/>
      <c r="I255" s="700"/>
      <c r="J255" s="239" t="s">
        <v>0</v>
      </c>
      <c r="K255" s="382"/>
      <c r="L255" s="382"/>
      <c r="M255" s="317"/>
    </row>
    <row r="256" spans="1:13" ht="27" thickTop="1" thickBot="1">
      <c r="A256" s="841" t="e">
        <f t="shared" si="8"/>
        <v>#REF!</v>
      </c>
      <c r="B256" s="236" t="s">
        <v>335</v>
      </c>
      <c r="C256" s="236" t="s">
        <v>337</v>
      </c>
      <c r="D256" s="236" t="s">
        <v>24</v>
      </c>
      <c r="E256" s="844" t="s">
        <v>339</v>
      </c>
      <c r="F256" s="844"/>
      <c r="G256" s="844" t="s">
        <v>330</v>
      </c>
      <c r="H256" s="845"/>
      <c r="I256" s="230"/>
      <c r="J256" s="237" t="s">
        <v>2</v>
      </c>
      <c r="K256" s="380"/>
      <c r="L256" s="380"/>
      <c r="M256" s="372"/>
    </row>
    <row r="257" spans="1:13" ht="13.5" thickBot="1">
      <c r="A257" s="842"/>
      <c r="B257" s="228"/>
      <c r="C257" s="228"/>
      <c r="D257" s="226"/>
      <c r="E257" s="386"/>
      <c r="F257" s="228"/>
      <c r="G257" s="716"/>
      <c r="H257" s="846"/>
      <c r="I257" s="847"/>
      <c r="J257" s="238" t="s">
        <v>2</v>
      </c>
      <c r="K257" s="381"/>
      <c r="L257" s="381"/>
      <c r="M257" s="364"/>
    </row>
    <row r="258" spans="1:13" ht="26.25" thickBot="1">
      <c r="A258" s="842"/>
      <c r="B258" s="233" t="s">
        <v>336</v>
      </c>
      <c r="C258" s="233" t="s">
        <v>338</v>
      </c>
      <c r="D258" s="233" t="s">
        <v>23</v>
      </c>
      <c r="E258" s="848" t="s">
        <v>340</v>
      </c>
      <c r="F258" s="848"/>
      <c r="G258" s="695"/>
      <c r="H258" s="696"/>
      <c r="I258" s="697"/>
      <c r="J258" s="239" t="s">
        <v>1</v>
      </c>
      <c r="K258" s="382"/>
      <c r="L258" s="382"/>
      <c r="M258" s="317"/>
    </row>
    <row r="259" spans="1:13" ht="13.5" thickBot="1">
      <c r="A259" s="843"/>
      <c r="B259" s="240"/>
      <c r="C259" s="240"/>
      <c r="D259" s="243"/>
      <c r="E259" s="387" t="s">
        <v>4</v>
      </c>
      <c r="F259" s="242"/>
      <c r="G259" s="698"/>
      <c r="H259" s="699"/>
      <c r="I259" s="700"/>
      <c r="J259" s="239" t="s">
        <v>0</v>
      </c>
      <c r="K259" s="382"/>
      <c r="L259" s="382"/>
      <c r="M259" s="317"/>
    </row>
    <row r="260" spans="1:13" ht="27" thickTop="1" thickBot="1">
      <c r="A260" s="841" t="e">
        <f t="shared" si="8"/>
        <v>#REF!</v>
      </c>
      <c r="B260" s="236" t="s">
        <v>335</v>
      </c>
      <c r="C260" s="236" t="s">
        <v>337</v>
      </c>
      <c r="D260" s="236" t="s">
        <v>24</v>
      </c>
      <c r="E260" s="844" t="s">
        <v>339</v>
      </c>
      <c r="F260" s="844"/>
      <c r="G260" s="844" t="s">
        <v>330</v>
      </c>
      <c r="H260" s="845"/>
      <c r="I260" s="230"/>
      <c r="J260" s="237" t="s">
        <v>2</v>
      </c>
      <c r="K260" s="380"/>
      <c r="L260" s="380"/>
      <c r="M260" s="372"/>
    </row>
    <row r="261" spans="1:13" ht="13.5" thickBot="1">
      <c r="A261" s="842"/>
      <c r="B261" s="228"/>
      <c r="C261" s="228"/>
      <c r="D261" s="226"/>
      <c r="E261" s="386"/>
      <c r="F261" s="228"/>
      <c r="G261" s="716"/>
      <c r="H261" s="846"/>
      <c r="I261" s="847"/>
      <c r="J261" s="238" t="s">
        <v>2</v>
      </c>
      <c r="K261" s="381"/>
      <c r="L261" s="381"/>
      <c r="M261" s="364"/>
    </row>
    <row r="262" spans="1:13" ht="26.25" thickBot="1">
      <c r="A262" s="842"/>
      <c r="B262" s="233" t="s">
        <v>336</v>
      </c>
      <c r="C262" s="233" t="s">
        <v>338</v>
      </c>
      <c r="D262" s="233" t="s">
        <v>23</v>
      </c>
      <c r="E262" s="848" t="s">
        <v>340</v>
      </c>
      <c r="F262" s="848"/>
      <c r="G262" s="695"/>
      <c r="H262" s="696"/>
      <c r="I262" s="697"/>
      <c r="J262" s="239" t="s">
        <v>1</v>
      </c>
      <c r="K262" s="382"/>
      <c r="L262" s="382"/>
      <c r="M262" s="317"/>
    </row>
    <row r="263" spans="1:13" ht="13.5" thickBot="1">
      <c r="A263" s="843"/>
      <c r="B263" s="240"/>
      <c r="C263" s="240"/>
      <c r="D263" s="243"/>
      <c r="E263" s="387" t="s">
        <v>4</v>
      </c>
      <c r="F263" s="242"/>
      <c r="G263" s="698"/>
      <c r="H263" s="699"/>
      <c r="I263" s="700"/>
      <c r="J263" s="239" t="s">
        <v>0</v>
      </c>
      <c r="K263" s="382"/>
      <c r="L263" s="382"/>
      <c r="M263" s="317"/>
    </row>
    <row r="264" spans="1:13" ht="27" thickTop="1" thickBot="1">
      <c r="A264" s="841" t="e">
        <f t="shared" si="8"/>
        <v>#REF!</v>
      </c>
      <c r="B264" s="236" t="s">
        <v>335</v>
      </c>
      <c r="C264" s="236" t="s">
        <v>337</v>
      </c>
      <c r="D264" s="236" t="s">
        <v>24</v>
      </c>
      <c r="E264" s="844" t="s">
        <v>339</v>
      </c>
      <c r="F264" s="844"/>
      <c r="G264" s="844" t="s">
        <v>330</v>
      </c>
      <c r="H264" s="845"/>
      <c r="I264" s="230"/>
      <c r="J264" s="237" t="s">
        <v>2</v>
      </c>
      <c r="K264" s="380"/>
      <c r="L264" s="380"/>
      <c r="M264" s="372"/>
    </row>
    <row r="265" spans="1:13" ht="13.5" thickBot="1">
      <c r="A265" s="842"/>
      <c r="B265" s="228"/>
      <c r="C265" s="228"/>
      <c r="D265" s="226"/>
      <c r="E265" s="386"/>
      <c r="F265" s="228"/>
      <c r="G265" s="716"/>
      <c r="H265" s="846"/>
      <c r="I265" s="847"/>
      <c r="J265" s="238" t="s">
        <v>2</v>
      </c>
      <c r="K265" s="381"/>
      <c r="L265" s="381"/>
      <c r="M265" s="364"/>
    </row>
    <row r="266" spans="1:13" ht="26.25" thickBot="1">
      <c r="A266" s="842"/>
      <c r="B266" s="233" t="s">
        <v>336</v>
      </c>
      <c r="C266" s="233" t="s">
        <v>338</v>
      </c>
      <c r="D266" s="233" t="s">
        <v>23</v>
      </c>
      <c r="E266" s="848" t="s">
        <v>340</v>
      </c>
      <c r="F266" s="848"/>
      <c r="G266" s="695"/>
      <c r="H266" s="696"/>
      <c r="I266" s="697"/>
      <c r="J266" s="239" t="s">
        <v>1</v>
      </c>
      <c r="K266" s="382"/>
      <c r="L266" s="382"/>
      <c r="M266" s="317"/>
    </row>
    <row r="267" spans="1:13" ht="13.5" thickBot="1">
      <c r="A267" s="843"/>
      <c r="B267" s="240"/>
      <c r="C267" s="240"/>
      <c r="D267" s="243"/>
      <c r="E267" s="387" t="s">
        <v>4</v>
      </c>
      <c r="F267" s="242"/>
      <c r="G267" s="698"/>
      <c r="H267" s="699"/>
      <c r="I267" s="700"/>
      <c r="J267" s="239" t="s">
        <v>0</v>
      </c>
      <c r="K267" s="382"/>
      <c r="L267" s="382"/>
      <c r="M267" s="317"/>
    </row>
    <row r="268" spans="1:13" ht="27" thickTop="1" thickBot="1">
      <c r="A268" s="841" t="e">
        <f t="shared" ref="A268:A288" si="9">A264+1</f>
        <v>#REF!</v>
      </c>
      <c r="B268" s="236" t="s">
        <v>335</v>
      </c>
      <c r="C268" s="236" t="s">
        <v>337</v>
      </c>
      <c r="D268" s="236" t="s">
        <v>24</v>
      </c>
      <c r="E268" s="844" t="s">
        <v>339</v>
      </c>
      <c r="F268" s="844"/>
      <c r="G268" s="844" t="s">
        <v>330</v>
      </c>
      <c r="H268" s="845"/>
      <c r="I268" s="230"/>
      <c r="J268" s="237" t="s">
        <v>2</v>
      </c>
      <c r="K268" s="380"/>
      <c r="L268" s="380"/>
      <c r="M268" s="372"/>
    </row>
    <row r="269" spans="1:13" ht="13.5" thickBot="1">
      <c r="A269" s="842"/>
      <c r="B269" s="228"/>
      <c r="C269" s="228"/>
      <c r="D269" s="226"/>
      <c r="E269" s="386"/>
      <c r="F269" s="228"/>
      <c r="G269" s="716"/>
      <c r="H269" s="846"/>
      <c r="I269" s="847"/>
      <c r="J269" s="238" t="s">
        <v>2</v>
      </c>
      <c r="K269" s="381"/>
      <c r="L269" s="381"/>
      <c r="M269" s="364"/>
    </row>
    <row r="270" spans="1:13" ht="26.25" thickBot="1">
      <c r="A270" s="842"/>
      <c r="B270" s="233" t="s">
        <v>336</v>
      </c>
      <c r="C270" s="233" t="s">
        <v>338</v>
      </c>
      <c r="D270" s="233" t="s">
        <v>23</v>
      </c>
      <c r="E270" s="848" t="s">
        <v>340</v>
      </c>
      <c r="F270" s="848"/>
      <c r="G270" s="695"/>
      <c r="H270" s="696"/>
      <c r="I270" s="697"/>
      <c r="J270" s="239" t="s">
        <v>1</v>
      </c>
      <c r="K270" s="382"/>
      <c r="L270" s="382"/>
      <c r="M270" s="317"/>
    </row>
    <row r="271" spans="1:13" ht="13.5" thickBot="1">
      <c r="A271" s="843"/>
      <c r="B271" s="240"/>
      <c r="C271" s="240"/>
      <c r="D271" s="243"/>
      <c r="E271" s="387" t="s">
        <v>4</v>
      </c>
      <c r="F271" s="242"/>
      <c r="G271" s="698"/>
      <c r="H271" s="699"/>
      <c r="I271" s="700"/>
      <c r="J271" s="239" t="s">
        <v>0</v>
      </c>
      <c r="K271" s="382"/>
      <c r="L271" s="382"/>
      <c r="M271" s="317"/>
    </row>
    <row r="272" spans="1:13" ht="27" thickTop="1" thickBot="1">
      <c r="A272" s="841" t="e">
        <f t="shared" si="9"/>
        <v>#REF!</v>
      </c>
      <c r="B272" s="236" t="s">
        <v>335</v>
      </c>
      <c r="C272" s="236" t="s">
        <v>337</v>
      </c>
      <c r="D272" s="236" t="s">
        <v>24</v>
      </c>
      <c r="E272" s="844" t="s">
        <v>339</v>
      </c>
      <c r="F272" s="844"/>
      <c r="G272" s="844" t="s">
        <v>330</v>
      </c>
      <c r="H272" s="845"/>
      <c r="I272" s="230"/>
      <c r="J272" s="237" t="s">
        <v>2</v>
      </c>
      <c r="K272" s="380"/>
      <c r="L272" s="380"/>
      <c r="M272" s="372"/>
    </row>
    <row r="273" spans="1:13" ht="13.5" thickBot="1">
      <c r="A273" s="842"/>
      <c r="B273" s="228"/>
      <c r="C273" s="228"/>
      <c r="D273" s="226"/>
      <c r="E273" s="386"/>
      <c r="F273" s="228"/>
      <c r="G273" s="716"/>
      <c r="H273" s="846"/>
      <c r="I273" s="847"/>
      <c r="J273" s="238" t="s">
        <v>2</v>
      </c>
      <c r="K273" s="381"/>
      <c r="L273" s="381"/>
      <c r="M273" s="364"/>
    </row>
    <row r="274" spans="1:13" ht="26.25" thickBot="1">
      <c r="A274" s="842"/>
      <c r="B274" s="233" t="s">
        <v>336</v>
      </c>
      <c r="C274" s="233" t="s">
        <v>338</v>
      </c>
      <c r="D274" s="233" t="s">
        <v>23</v>
      </c>
      <c r="E274" s="848" t="s">
        <v>340</v>
      </c>
      <c r="F274" s="848"/>
      <c r="G274" s="695"/>
      <c r="H274" s="696"/>
      <c r="I274" s="697"/>
      <c r="J274" s="239" t="s">
        <v>1</v>
      </c>
      <c r="K274" s="382"/>
      <c r="L274" s="382"/>
      <c r="M274" s="317"/>
    </row>
    <row r="275" spans="1:13" ht="13.5" thickBot="1">
      <c r="A275" s="843"/>
      <c r="B275" s="240"/>
      <c r="C275" s="240"/>
      <c r="D275" s="243"/>
      <c r="E275" s="387" t="s">
        <v>4</v>
      </c>
      <c r="F275" s="242"/>
      <c r="G275" s="698"/>
      <c r="H275" s="699"/>
      <c r="I275" s="700"/>
      <c r="J275" s="239" t="s">
        <v>0</v>
      </c>
      <c r="K275" s="382"/>
      <c r="L275" s="382"/>
      <c r="M275" s="317"/>
    </row>
    <row r="276" spans="1:13" ht="27" thickTop="1" thickBot="1">
      <c r="A276" s="841" t="e">
        <f t="shared" si="9"/>
        <v>#REF!</v>
      </c>
      <c r="B276" s="236" t="s">
        <v>335</v>
      </c>
      <c r="C276" s="236" t="s">
        <v>337</v>
      </c>
      <c r="D276" s="236" t="s">
        <v>24</v>
      </c>
      <c r="E276" s="844" t="s">
        <v>339</v>
      </c>
      <c r="F276" s="844"/>
      <c r="G276" s="844" t="s">
        <v>330</v>
      </c>
      <c r="H276" s="845"/>
      <c r="I276" s="230"/>
      <c r="J276" s="237" t="s">
        <v>2</v>
      </c>
      <c r="K276" s="380"/>
      <c r="L276" s="380"/>
      <c r="M276" s="372"/>
    </row>
    <row r="277" spans="1:13" ht="13.5" thickBot="1">
      <c r="A277" s="842"/>
      <c r="B277" s="228"/>
      <c r="C277" s="228"/>
      <c r="D277" s="226"/>
      <c r="E277" s="386"/>
      <c r="F277" s="228"/>
      <c r="G277" s="716"/>
      <c r="H277" s="846"/>
      <c r="I277" s="847"/>
      <c r="J277" s="238" t="s">
        <v>2</v>
      </c>
      <c r="K277" s="381"/>
      <c r="L277" s="381"/>
      <c r="M277" s="364"/>
    </row>
    <row r="278" spans="1:13" ht="26.25" thickBot="1">
      <c r="A278" s="842"/>
      <c r="B278" s="233" t="s">
        <v>336</v>
      </c>
      <c r="C278" s="233" t="s">
        <v>338</v>
      </c>
      <c r="D278" s="233" t="s">
        <v>23</v>
      </c>
      <c r="E278" s="848" t="s">
        <v>340</v>
      </c>
      <c r="F278" s="848"/>
      <c r="G278" s="695"/>
      <c r="H278" s="696"/>
      <c r="I278" s="697"/>
      <c r="J278" s="239" t="s">
        <v>1</v>
      </c>
      <c r="K278" s="382"/>
      <c r="L278" s="382"/>
      <c r="M278" s="317"/>
    </row>
    <row r="279" spans="1:13" ht="13.5" thickBot="1">
      <c r="A279" s="843"/>
      <c r="B279" s="240"/>
      <c r="C279" s="240"/>
      <c r="D279" s="243"/>
      <c r="E279" s="387" t="s">
        <v>4</v>
      </c>
      <c r="F279" s="242"/>
      <c r="G279" s="698"/>
      <c r="H279" s="699"/>
      <c r="I279" s="700"/>
      <c r="J279" s="239" t="s">
        <v>0</v>
      </c>
      <c r="K279" s="382"/>
      <c r="L279" s="382"/>
      <c r="M279" s="317"/>
    </row>
    <row r="280" spans="1:13" ht="27" thickTop="1" thickBot="1">
      <c r="A280" s="841" t="e">
        <f t="shared" si="9"/>
        <v>#REF!</v>
      </c>
      <c r="B280" s="236" t="s">
        <v>335</v>
      </c>
      <c r="C280" s="236" t="s">
        <v>337</v>
      </c>
      <c r="D280" s="236" t="s">
        <v>24</v>
      </c>
      <c r="E280" s="844" t="s">
        <v>339</v>
      </c>
      <c r="F280" s="844"/>
      <c r="G280" s="844" t="s">
        <v>330</v>
      </c>
      <c r="H280" s="845"/>
      <c r="I280" s="230"/>
      <c r="J280" s="237" t="s">
        <v>2</v>
      </c>
      <c r="K280" s="380"/>
      <c r="L280" s="380"/>
      <c r="M280" s="372"/>
    </row>
    <row r="281" spans="1:13" ht="13.5" thickBot="1">
      <c r="A281" s="842"/>
      <c r="B281" s="228"/>
      <c r="C281" s="228"/>
      <c r="D281" s="226"/>
      <c r="E281" s="386"/>
      <c r="F281" s="228"/>
      <c r="G281" s="716"/>
      <c r="H281" s="846"/>
      <c r="I281" s="847"/>
      <c r="J281" s="238" t="s">
        <v>2</v>
      </c>
      <c r="K281" s="381"/>
      <c r="L281" s="381"/>
      <c r="M281" s="364"/>
    </row>
    <row r="282" spans="1:13" ht="26.25" thickBot="1">
      <c r="A282" s="842"/>
      <c r="B282" s="233" t="s">
        <v>336</v>
      </c>
      <c r="C282" s="233" t="s">
        <v>338</v>
      </c>
      <c r="D282" s="233" t="s">
        <v>23</v>
      </c>
      <c r="E282" s="848" t="s">
        <v>340</v>
      </c>
      <c r="F282" s="848"/>
      <c r="G282" s="695"/>
      <c r="H282" s="696"/>
      <c r="I282" s="697"/>
      <c r="J282" s="239" t="s">
        <v>1</v>
      </c>
      <c r="K282" s="382"/>
      <c r="L282" s="382"/>
      <c r="M282" s="317"/>
    </row>
    <row r="283" spans="1:13" ht="13.5" thickBot="1">
      <c r="A283" s="843"/>
      <c r="B283" s="240"/>
      <c r="C283" s="240"/>
      <c r="D283" s="243"/>
      <c r="E283" s="387" t="s">
        <v>4</v>
      </c>
      <c r="F283" s="242"/>
      <c r="G283" s="698"/>
      <c r="H283" s="699"/>
      <c r="I283" s="700"/>
      <c r="J283" s="239" t="s">
        <v>0</v>
      </c>
      <c r="K283" s="382"/>
      <c r="L283" s="382"/>
      <c r="M283" s="317"/>
    </row>
    <row r="284" spans="1:13" ht="27" thickTop="1" thickBot="1">
      <c r="A284" s="841" t="e">
        <f t="shared" si="9"/>
        <v>#REF!</v>
      </c>
      <c r="B284" s="236" t="s">
        <v>335</v>
      </c>
      <c r="C284" s="236" t="s">
        <v>337</v>
      </c>
      <c r="D284" s="236" t="s">
        <v>24</v>
      </c>
      <c r="E284" s="844" t="s">
        <v>339</v>
      </c>
      <c r="F284" s="844"/>
      <c r="G284" s="844" t="s">
        <v>330</v>
      </c>
      <c r="H284" s="845"/>
      <c r="I284" s="230"/>
      <c r="J284" s="237" t="s">
        <v>2</v>
      </c>
      <c r="K284" s="380"/>
      <c r="L284" s="380"/>
      <c r="M284" s="372"/>
    </row>
    <row r="285" spans="1:13" ht="13.5" thickBot="1">
      <c r="A285" s="842"/>
      <c r="B285" s="228"/>
      <c r="C285" s="228"/>
      <c r="D285" s="226"/>
      <c r="E285" s="386"/>
      <c r="F285" s="228"/>
      <c r="G285" s="716"/>
      <c r="H285" s="846"/>
      <c r="I285" s="847"/>
      <c r="J285" s="238" t="s">
        <v>2</v>
      </c>
      <c r="K285" s="381"/>
      <c r="L285" s="381"/>
      <c r="M285" s="364"/>
    </row>
    <row r="286" spans="1:13" ht="26.25" thickBot="1">
      <c r="A286" s="842"/>
      <c r="B286" s="233" t="s">
        <v>336</v>
      </c>
      <c r="C286" s="233" t="s">
        <v>338</v>
      </c>
      <c r="D286" s="233" t="s">
        <v>23</v>
      </c>
      <c r="E286" s="848" t="s">
        <v>340</v>
      </c>
      <c r="F286" s="848"/>
      <c r="G286" s="695"/>
      <c r="H286" s="696"/>
      <c r="I286" s="697"/>
      <c r="J286" s="239" t="s">
        <v>1</v>
      </c>
      <c r="K286" s="382"/>
      <c r="L286" s="382"/>
      <c r="M286" s="317"/>
    </row>
    <row r="287" spans="1:13" ht="13.5" thickBot="1">
      <c r="A287" s="843"/>
      <c r="B287" s="240"/>
      <c r="C287" s="240"/>
      <c r="D287" s="243"/>
      <c r="E287" s="387" t="s">
        <v>4</v>
      </c>
      <c r="F287" s="242"/>
      <c r="G287" s="698"/>
      <c r="H287" s="699"/>
      <c r="I287" s="700"/>
      <c r="J287" s="239" t="s">
        <v>0</v>
      </c>
      <c r="K287" s="382"/>
      <c r="L287" s="382"/>
      <c r="M287" s="317"/>
    </row>
    <row r="288" spans="1:13" ht="27" thickTop="1" thickBot="1">
      <c r="A288" s="841" t="e">
        <f t="shared" si="9"/>
        <v>#REF!</v>
      </c>
      <c r="B288" s="236" t="s">
        <v>335</v>
      </c>
      <c r="C288" s="236" t="s">
        <v>337</v>
      </c>
      <c r="D288" s="236" t="s">
        <v>24</v>
      </c>
      <c r="E288" s="844" t="s">
        <v>339</v>
      </c>
      <c r="F288" s="844"/>
      <c r="G288" s="844" t="s">
        <v>330</v>
      </c>
      <c r="H288" s="845"/>
      <c r="I288" s="230"/>
      <c r="J288" s="237" t="s">
        <v>2</v>
      </c>
      <c r="K288" s="380"/>
      <c r="L288" s="380"/>
      <c r="M288" s="372"/>
    </row>
    <row r="289" spans="1:13" ht="13.5" thickBot="1">
      <c r="A289" s="842"/>
      <c r="B289" s="228"/>
      <c r="C289" s="228"/>
      <c r="D289" s="226"/>
      <c r="E289" s="386"/>
      <c r="F289" s="228"/>
      <c r="G289" s="716"/>
      <c r="H289" s="846"/>
      <c r="I289" s="847"/>
      <c r="J289" s="238" t="s">
        <v>2</v>
      </c>
      <c r="K289" s="381"/>
      <c r="L289" s="381"/>
      <c r="M289" s="364"/>
    </row>
    <row r="290" spans="1:13" ht="26.25" thickBot="1">
      <c r="A290" s="842"/>
      <c r="B290" s="233" t="s">
        <v>336</v>
      </c>
      <c r="C290" s="233" t="s">
        <v>338</v>
      </c>
      <c r="D290" s="233" t="s">
        <v>23</v>
      </c>
      <c r="E290" s="848" t="s">
        <v>340</v>
      </c>
      <c r="F290" s="848"/>
      <c r="G290" s="695"/>
      <c r="H290" s="696"/>
      <c r="I290" s="697"/>
      <c r="J290" s="239" t="s">
        <v>1</v>
      </c>
      <c r="K290" s="382"/>
      <c r="L290" s="382"/>
      <c r="M290" s="317"/>
    </row>
    <row r="291" spans="1:13" ht="13.5" thickBot="1">
      <c r="A291" s="843"/>
      <c r="B291" s="240"/>
      <c r="C291" s="240"/>
      <c r="D291" s="243"/>
      <c r="E291" s="387" t="s">
        <v>4</v>
      </c>
      <c r="F291" s="242"/>
      <c r="G291" s="698"/>
      <c r="H291" s="699"/>
      <c r="I291" s="700"/>
      <c r="J291" s="239" t="s">
        <v>0</v>
      </c>
      <c r="K291" s="382"/>
      <c r="L291" s="382"/>
      <c r="M291" s="317"/>
    </row>
    <row r="292" spans="1:13" ht="27" thickTop="1" thickBot="1">
      <c r="A292" s="841" t="e">
        <f t="shared" ref="A292:A352" si="10">A288+1</f>
        <v>#REF!</v>
      </c>
      <c r="B292" s="236" t="s">
        <v>335</v>
      </c>
      <c r="C292" s="236" t="s">
        <v>337</v>
      </c>
      <c r="D292" s="236" t="s">
        <v>24</v>
      </c>
      <c r="E292" s="844" t="s">
        <v>339</v>
      </c>
      <c r="F292" s="844"/>
      <c r="G292" s="844" t="s">
        <v>330</v>
      </c>
      <c r="H292" s="845"/>
      <c r="I292" s="230"/>
      <c r="J292" s="237" t="s">
        <v>2</v>
      </c>
      <c r="K292" s="380"/>
      <c r="L292" s="380"/>
      <c r="M292" s="372"/>
    </row>
    <row r="293" spans="1:13" ht="13.5" thickBot="1">
      <c r="A293" s="842"/>
      <c r="B293" s="228"/>
      <c r="C293" s="228"/>
      <c r="D293" s="226"/>
      <c r="E293" s="386"/>
      <c r="F293" s="228"/>
      <c r="G293" s="716"/>
      <c r="H293" s="846"/>
      <c r="I293" s="847"/>
      <c r="J293" s="238" t="s">
        <v>2</v>
      </c>
      <c r="K293" s="381"/>
      <c r="L293" s="381"/>
      <c r="M293" s="364"/>
    </row>
    <row r="294" spans="1:13" ht="26.25" thickBot="1">
      <c r="A294" s="842"/>
      <c r="B294" s="233" t="s">
        <v>336</v>
      </c>
      <c r="C294" s="233" t="s">
        <v>338</v>
      </c>
      <c r="D294" s="233" t="s">
        <v>23</v>
      </c>
      <c r="E294" s="848" t="s">
        <v>340</v>
      </c>
      <c r="F294" s="848"/>
      <c r="G294" s="695"/>
      <c r="H294" s="696"/>
      <c r="I294" s="697"/>
      <c r="J294" s="239" t="s">
        <v>1</v>
      </c>
      <c r="K294" s="382"/>
      <c r="L294" s="382"/>
      <c r="M294" s="317"/>
    </row>
    <row r="295" spans="1:13" ht="13.5" thickBot="1">
      <c r="A295" s="843"/>
      <c r="B295" s="240"/>
      <c r="C295" s="240"/>
      <c r="D295" s="243"/>
      <c r="E295" s="387" t="s">
        <v>4</v>
      </c>
      <c r="F295" s="242"/>
      <c r="G295" s="698"/>
      <c r="H295" s="699"/>
      <c r="I295" s="700"/>
      <c r="J295" s="239" t="s">
        <v>0</v>
      </c>
      <c r="K295" s="382"/>
      <c r="L295" s="382"/>
      <c r="M295" s="317"/>
    </row>
    <row r="296" spans="1:13" ht="27" thickTop="1" thickBot="1">
      <c r="A296" s="841" t="e">
        <f t="shared" si="10"/>
        <v>#REF!</v>
      </c>
      <c r="B296" s="236" t="s">
        <v>335</v>
      </c>
      <c r="C296" s="236" t="s">
        <v>337</v>
      </c>
      <c r="D296" s="236" t="s">
        <v>24</v>
      </c>
      <c r="E296" s="844" t="s">
        <v>339</v>
      </c>
      <c r="F296" s="844"/>
      <c r="G296" s="844" t="s">
        <v>330</v>
      </c>
      <c r="H296" s="845"/>
      <c r="I296" s="230"/>
      <c r="J296" s="237" t="s">
        <v>2</v>
      </c>
      <c r="K296" s="380"/>
      <c r="L296" s="380"/>
      <c r="M296" s="372"/>
    </row>
    <row r="297" spans="1:13" ht="13.5" thickBot="1">
      <c r="A297" s="842"/>
      <c r="B297" s="228"/>
      <c r="C297" s="228"/>
      <c r="D297" s="226"/>
      <c r="E297" s="386"/>
      <c r="F297" s="228"/>
      <c r="G297" s="716"/>
      <c r="H297" s="846"/>
      <c r="I297" s="847"/>
      <c r="J297" s="238" t="s">
        <v>2</v>
      </c>
      <c r="K297" s="381"/>
      <c r="L297" s="381"/>
      <c r="M297" s="364"/>
    </row>
    <row r="298" spans="1:13" ht="26.25" thickBot="1">
      <c r="A298" s="842"/>
      <c r="B298" s="233" t="s">
        <v>336</v>
      </c>
      <c r="C298" s="233" t="s">
        <v>338</v>
      </c>
      <c r="D298" s="233" t="s">
        <v>23</v>
      </c>
      <c r="E298" s="848" t="s">
        <v>340</v>
      </c>
      <c r="F298" s="848"/>
      <c r="G298" s="695"/>
      <c r="H298" s="696"/>
      <c r="I298" s="697"/>
      <c r="J298" s="239" t="s">
        <v>1</v>
      </c>
      <c r="K298" s="382"/>
      <c r="L298" s="382"/>
      <c r="M298" s="317"/>
    </row>
    <row r="299" spans="1:13" ht="13.5" thickBot="1">
      <c r="A299" s="843"/>
      <c r="B299" s="240"/>
      <c r="C299" s="240"/>
      <c r="D299" s="243"/>
      <c r="E299" s="387" t="s">
        <v>4</v>
      </c>
      <c r="F299" s="242"/>
      <c r="G299" s="698"/>
      <c r="H299" s="699"/>
      <c r="I299" s="700"/>
      <c r="J299" s="239" t="s">
        <v>0</v>
      </c>
      <c r="K299" s="382"/>
      <c r="L299" s="382"/>
      <c r="M299" s="317"/>
    </row>
    <row r="300" spans="1:13" ht="27" thickTop="1" thickBot="1">
      <c r="A300" s="841" t="e">
        <f t="shared" si="10"/>
        <v>#REF!</v>
      </c>
      <c r="B300" s="236" t="s">
        <v>335</v>
      </c>
      <c r="C300" s="236" t="s">
        <v>337</v>
      </c>
      <c r="D300" s="236" t="s">
        <v>24</v>
      </c>
      <c r="E300" s="844" t="s">
        <v>339</v>
      </c>
      <c r="F300" s="844"/>
      <c r="G300" s="844" t="s">
        <v>330</v>
      </c>
      <c r="H300" s="845"/>
      <c r="I300" s="230"/>
      <c r="J300" s="237" t="s">
        <v>2</v>
      </c>
      <c r="K300" s="380"/>
      <c r="L300" s="380"/>
      <c r="M300" s="372"/>
    </row>
    <row r="301" spans="1:13" ht="13.5" thickBot="1">
      <c r="A301" s="842"/>
      <c r="B301" s="228"/>
      <c r="C301" s="228"/>
      <c r="D301" s="226"/>
      <c r="E301" s="386"/>
      <c r="F301" s="228"/>
      <c r="G301" s="716"/>
      <c r="H301" s="846"/>
      <c r="I301" s="847"/>
      <c r="J301" s="238" t="s">
        <v>2</v>
      </c>
      <c r="K301" s="381"/>
      <c r="L301" s="381"/>
      <c r="M301" s="364"/>
    </row>
    <row r="302" spans="1:13" ht="26.25" thickBot="1">
      <c r="A302" s="842"/>
      <c r="B302" s="233" t="s">
        <v>336</v>
      </c>
      <c r="C302" s="233" t="s">
        <v>338</v>
      </c>
      <c r="D302" s="233" t="s">
        <v>23</v>
      </c>
      <c r="E302" s="848" t="s">
        <v>340</v>
      </c>
      <c r="F302" s="848"/>
      <c r="G302" s="695"/>
      <c r="H302" s="696"/>
      <c r="I302" s="697"/>
      <c r="J302" s="239" t="s">
        <v>1</v>
      </c>
      <c r="K302" s="382"/>
      <c r="L302" s="382"/>
      <c r="M302" s="317"/>
    </row>
    <row r="303" spans="1:13" ht="13.5" thickBot="1">
      <c r="A303" s="843"/>
      <c r="B303" s="240"/>
      <c r="C303" s="240"/>
      <c r="D303" s="243"/>
      <c r="E303" s="387" t="s">
        <v>4</v>
      </c>
      <c r="F303" s="242"/>
      <c r="G303" s="698"/>
      <c r="H303" s="699"/>
      <c r="I303" s="700"/>
      <c r="J303" s="239" t="s">
        <v>0</v>
      </c>
      <c r="K303" s="382"/>
      <c r="L303" s="382"/>
      <c r="M303" s="317"/>
    </row>
    <row r="304" spans="1:13" ht="27" thickTop="1" thickBot="1">
      <c r="A304" s="841" t="e">
        <f t="shared" si="10"/>
        <v>#REF!</v>
      </c>
      <c r="B304" s="236" t="s">
        <v>335</v>
      </c>
      <c r="C304" s="236" t="s">
        <v>337</v>
      </c>
      <c r="D304" s="236" t="s">
        <v>24</v>
      </c>
      <c r="E304" s="844" t="s">
        <v>339</v>
      </c>
      <c r="F304" s="844"/>
      <c r="G304" s="844" t="s">
        <v>330</v>
      </c>
      <c r="H304" s="845"/>
      <c r="I304" s="230"/>
      <c r="J304" s="237" t="s">
        <v>2</v>
      </c>
      <c r="K304" s="380"/>
      <c r="L304" s="380"/>
      <c r="M304" s="372"/>
    </row>
    <row r="305" spans="1:13" ht="13.5" thickBot="1">
      <c r="A305" s="842"/>
      <c r="B305" s="228"/>
      <c r="C305" s="228"/>
      <c r="D305" s="226"/>
      <c r="E305" s="386"/>
      <c r="F305" s="228"/>
      <c r="G305" s="716"/>
      <c r="H305" s="846"/>
      <c r="I305" s="847"/>
      <c r="J305" s="238" t="s">
        <v>2</v>
      </c>
      <c r="K305" s="381"/>
      <c r="L305" s="381"/>
      <c r="M305" s="364"/>
    </row>
    <row r="306" spans="1:13" ht="26.25" thickBot="1">
      <c r="A306" s="842"/>
      <c r="B306" s="233" t="s">
        <v>336</v>
      </c>
      <c r="C306" s="233" t="s">
        <v>338</v>
      </c>
      <c r="D306" s="233" t="s">
        <v>23</v>
      </c>
      <c r="E306" s="848" t="s">
        <v>340</v>
      </c>
      <c r="F306" s="848"/>
      <c r="G306" s="695"/>
      <c r="H306" s="696"/>
      <c r="I306" s="697"/>
      <c r="J306" s="239" t="s">
        <v>1</v>
      </c>
      <c r="K306" s="382"/>
      <c r="L306" s="382"/>
      <c r="M306" s="317"/>
    </row>
    <row r="307" spans="1:13" ht="13.5" thickBot="1">
      <c r="A307" s="843"/>
      <c r="B307" s="240"/>
      <c r="C307" s="240"/>
      <c r="D307" s="243"/>
      <c r="E307" s="387" t="s">
        <v>4</v>
      </c>
      <c r="F307" s="242"/>
      <c r="G307" s="698"/>
      <c r="H307" s="699"/>
      <c r="I307" s="700"/>
      <c r="J307" s="239" t="s">
        <v>0</v>
      </c>
      <c r="K307" s="382"/>
      <c r="L307" s="382"/>
      <c r="M307" s="317"/>
    </row>
    <row r="308" spans="1:13" ht="27" thickTop="1" thickBot="1">
      <c r="A308" s="841" t="e">
        <f t="shared" si="10"/>
        <v>#REF!</v>
      </c>
      <c r="B308" s="236" t="s">
        <v>335</v>
      </c>
      <c r="C308" s="236" t="s">
        <v>337</v>
      </c>
      <c r="D308" s="236" t="s">
        <v>24</v>
      </c>
      <c r="E308" s="844" t="s">
        <v>339</v>
      </c>
      <c r="F308" s="844"/>
      <c r="G308" s="844" t="s">
        <v>330</v>
      </c>
      <c r="H308" s="845"/>
      <c r="I308" s="230"/>
      <c r="J308" s="237" t="s">
        <v>2</v>
      </c>
      <c r="K308" s="380"/>
      <c r="L308" s="380"/>
      <c r="M308" s="372"/>
    </row>
    <row r="309" spans="1:13" ht="13.5" thickBot="1">
      <c r="A309" s="842"/>
      <c r="B309" s="228"/>
      <c r="C309" s="228"/>
      <c r="D309" s="226"/>
      <c r="E309" s="386"/>
      <c r="F309" s="228"/>
      <c r="G309" s="716"/>
      <c r="H309" s="846"/>
      <c r="I309" s="847"/>
      <c r="J309" s="238" t="s">
        <v>2</v>
      </c>
      <c r="K309" s="381"/>
      <c r="L309" s="381"/>
      <c r="M309" s="364"/>
    </row>
    <row r="310" spans="1:13" ht="26.25" thickBot="1">
      <c r="A310" s="842"/>
      <c r="B310" s="233" t="s">
        <v>336</v>
      </c>
      <c r="C310" s="233" t="s">
        <v>338</v>
      </c>
      <c r="D310" s="233" t="s">
        <v>23</v>
      </c>
      <c r="E310" s="848" t="s">
        <v>340</v>
      </c>
      <c r="F310" s="848"/>
      <c r="G310" s="695"/>
      <c r="H310" s="696"/>
      <c r="I310" s="697"/>
      <c r="J310" s="239" t="s">
        <v>1</v>
      </c>
      <c r="K310" s="382"/>
      <c r="L310" s="382"/>
      <c r="M310" s="317"/>
    </row>
    <row r="311" spans="1:13" ht="13.5" thickBot="1">
      <c r="A311" s="843"/>
      <c r="B311" s="240"/>
      <c r="C311" s="240"/>
      <c r="D311" s="243"/>
      <c r="E311" s="387" t="s">
        <v>4</v>
      </c>
      <c r="F311" s="242"/>
      <c r="G311" s="698"/>
      <c r="H311" s="699"/>
      <c r="I311" s="700"/>
      <c r="J311" s="239" t="s">
        <v>0</v>
      </c>
      <c r="K311" s="382"/>
      <c r="L311" s="382"/>
      <c r="M311" s="317"/>
    </row>
    <row r="312" spans="1:13" ht="27" thickTop="1" thickBot="1">
      <c r="A312" s="841" t="e">
        <f t="shared" si="10"/>
        <v>#REF!</v>
      </c>
      <c r="B312" s="236" t="s">
        <v>335</v>
      </c>
      <c r="C312" s="236" t="s">
        <v>337</v>
      </c>
      <c r="D312" s="236" t="s">
        <v>24</v>
      </c>
      <c r="E312" s="844" t="s">
        <v>339</v>
      </c>
      <c r="F312" s="844"/>
      <c r="G312" s="844" t="s">
        <v>330</v>
      </c>
      <c r="H312" s="845"/>
      <c r="I312" s="230"/>
      <c r="J312" s="237" t="s">
        <v>2</v>
      </c>
      <c r="K312" s="380"/>
      <c r="L312" s="380"/>
      <c r="M312" s="372"/>
    </row>
    <row r="313" spans="1:13" ht="13.5" thickBot="1">
      <c r="A313" s="842"/>
      <c r="B313" s="228"/>
      <c r="C313" s="228"/>
      <c r="D313" s="226"/>
      <c r="E313" s="386"/>
      <c r="F313" s="228"/>
      <c r="G313" s="716"/>
      <c r="H313" s="846"/>
      <c r="I313" s="847"/>
      <c r="J313" s="238" t="s">
        <v>2</v>
      </c>
      <c r="K313" s="381"/>
      <c r="L313" s="381"/>
      <c r="M313" s="364"/>
    </row>
    <row r="314" spans="1:13" ht="26.25" thickBot="1">
      <c r="A314" s="842"/>
      <c r="B314" s="233" t="s">
        <v>336</v>
      </c>
      <c r="C314" s="233" t="s">
        <v>338</v>
      </c>
      <c r="D314" s="233" t="s">
        <v>23</v>
      </c>
      <c r="E314" s="848" t="s">
        <v>340</v>
      </c>
      <c r="F314" s="848"/>
      <c r="G314" s="695"/>
      <c r="H314" s="696"/>
      <c r="I314" s="697"/>
      <c r="J314" s="239" t="s">
        <v>1</v>
      </c>
      <c r="K314" s="382"/>
      <c r="L314" s="382"/>
      <c r="M314" s="317"/>
    </row>
    <row r="315" spans="1:13" ht="13.5" thickBot="1">
      <c r="A315" s="843"/>
      <c r="B315" s="240"/>
      <c r="C315" s="240"/>
      <c r="D315" s="243"/>
      <c r="E315" s="387" t="s">
        <v>4</v>
      </c>
      <c r="F315" s="242"/>
      <c r="G315" s="698"/>
      <c r="H315" s="699"/>
      <c r="I315" s="700"/>
      <c r="J315" s="239" t="s">
        <v>0</v>
      </c>
      <c r="K315" s="382"/>
      <c r="L315" s="382"/>
      <c r="M315" s="317"/>
    </row>
    <row r="316" spans="1:13" ht="27" thickTop="1" thickBot="1">
      <c r="A316" s="841" t="e">
        <f t="shared" si="10"/>
        <v>#REF!</v>
      </c>
      <c r="B316" s="236" t="s">
        <v>335</v>
      </c>
      <c r="C316" s="236" t="s">
        <v>337</v>
      </c>
      <c r="D316" s="236" t="s">
        <v>24</v>
      </c>
      <c r="E316" s="844" t="s">
        <v>339</v>
      </c>
      <c r="F316" s="844"/>
      <c r="G316" s="844" t="s">
        <v>330</v>
      </c>
      <c r="H316" s="845"/>
      <c r="I316" s="230"/>
      <c r="J316" s="237" t="s">
        <v>2</v>
      </c>
      <c r="K316" s="380"/>
      <c r="L316" s="380"/>
      <c r="M316" s="372"/>
    </row>
    <row r="317" spans="1:13" ht="13.5" thickBot="1">
      <c r="A317" s="842"/>
      <c r="B317" s="228"/>
      <c r="C317" s="228"/>
      <c r="D317" s="226"/>
      <c r="E317" s="386"/>
      <c r="F317" s="228"/>
      <c r="G317" s="716"/>
      <c r="H317" s="846"/>
      <c r="I317" s="847"/>
      <c r="J317" s="238" t="s">
        <v>2</v>
      </c>
      <c r="K317" s="381"/>
      <c r="L317" s="381"/>
      <c r="M317" s="364"/>
    </row>
    <row r="318" spans="1:13" ht="26.25" thickBot="1">
      <c r="A318" s="842"/>
      <c r="B318" s="233" t="s">
        <v>336</v>
      </c>
      <c r="C318" s="233" t="s">
        <v>338</v>
      </c>
      <c r="D318" s="233" t="s">
        <v>23</v>
      </c>
      <c r="E318" s="848" t="s">
        <v>340</v>
      </c>
      <c r="F318" s="848"/>
      <c r="G318" s="695"/>
      <c r="H318" s="696"/>
      <c r="I318" s="697"/>
      <c r="J318" s="239" t="s">
        <v>1</v>
      </c>
      <c r="K318" s="382"/>
      <c r="L318" s="382"/>
      <c r="M318" s="317"/>
    </row>
    <row r="319" spans="1:13" ht="13.5" thickBot="1">
      <c r="A319" s="843"/>
      <c r="B319" s="240"/>
      <c r="C319" s="240"/>
      <c r="D319" s="243"/>
      <c r="E319" s="387" t="s">
        <v>4</v>
      </c>
      <c r="F319" s="242"/>
      <c r="G319" s="698"/>
      <c r="H319" s="699"/>
      <c r="I319" s="700"/>
      <c r="J319" s="239" t="s">
        <v>0</v>
      </c>
      <c r="K319" s="382"/>
      <c r="L319" s="382"/>
      <c r="M319" s="317"/>
    </row>
    <row r="320" spans="1:13" ht="27" thickTop="1" thickBot="1">
      <c r="A320" s="841" t="e">
        <f t="shared" si="10"/>
        <v>#REF!</v>
      </c>
      <c r="B320" s="236" t="s">
        <v>335</v>
      </c>
      <c r="C320" s="236" t="s">
        <v>337</v>
      </c>
      <c r="D320" s="236" t="s">
        <v>24</v>
      </c>
      <c r="E320" s="844" t="s">
        <v>339</v>
      </c>
      <c r="F320" s="844"/>
      <c r="G320" s="844" t="s">
        <v>330</v>
      </c>
      <c r="H320" s="845"/>
      <c r="I320" s="230"/>
      <c r="J320" s="237" t="s">
        <v>2</v>
      </c>
      <c r="K320" s="380"/>
      <c r="L320" s="380"/>
      <c r="M320" s="372"/>
    </row>
    <row r="321" spans="1:13" ht="13.5" thickBot="1">
      <c r="A321" s="842"/>
      <c r="B321" s="228"/>
      <c r="C321" s="228"/>
      <c r="D321" s="226"/>
      <c r="E321" s="386"/>
      <c r="F321" s="228"/>
      <c r="G321" s="716"/>
      <c r="H321" s="846"/>
      <c r="I321" s="847"/>
      <c r="J321" s="238" t="s">
        <v>2</v>
      </c>
      <c r="K321" s="381"/>
      <c r="L321" s="381"/>
      <c r="M321" s="364"/>
    </row>
    <row r="322" spans="1:13" ht="26.25" thickBot="1">
      <c r="A322" s="842"/>
      <c r="B322" s="233" t="s">
        <v>336</v>
      </c>
      <c r="C322" s="233" t="s">
        <v>338</v>
      </c>
      <c r="D322" s="233" t="s">
        <v>23</v>
      </c>
      <c r="E322" s="848" t="s">
        <v>340</v>
      </c>
      <c r="F322" s="848"/>
      <c r="G322" s="695"/>
      <c r="H322" s="696"/>
      <c r="I322" s="697"/>
      <c r="J322" s="239" t="s">
        <v>1</v>
      </c>
      <c r="K322" s="382"/>
      <c r="L322" s="382"/>
      <c r="M322" s="317"/>
    </row>
    <row r="323" spans="1:13" ht="13.5" thickBot="1">
      <c r="A323" s="843"/>
      <c r="B323" s="240"/>
      <c r="C323" s="240"/>
      <c r="D323" s="243"/>
      <c r="E323" s="387" t="s">
        <v>4</v>
      </c>
      <c r="F323" s="242"/>
      <c r="G323" s="698"/>
      <c r="H323" s="699"/>
      <c r="I323" s="700"/>
      <c r="J323" s="239" t="s">
        <v>0</v>
      </c>
      <c r="K323" s="382"/>
      <c r="L323" s="382"/>
      <c r="M323" s="317"/>
    </row>
    <row r="324" spans="1:13" ht="27" thickTop="1" thickBot="1">
      <c r="A324" s="841" t="e">
        <f t="shared" si="10"/>
        <v>#REF!</v>
      </c>
      <c r="B324" s="236" t="s">
        <v>335</v>
      </c>
      <c r="C324" s="236" t="s">
        <v>337</v>
      </c>
      <c r="D324" s="236" t="s">
        <v>24</v>
      </c>
      <c r="E324" s="844" t="s">
        <v>339</v>
      </c>
      <c r="F324" s="844"/>
      <c r="G324" s="844" t="s">
        <v>330</v>
      </c>
      <c r="H324" s="845"/>
      <c r="I324" s="230"/>
      <c r="J324" s="237" t="s">
        <v>2</v>
      </c>
      <c r="K324" s="380"/>
      <c r="L324" s="380"/>
      <c r="M324" s="372"/>
    </row>
    <row r="325" spans="1:13" ht="13.5" thickBot="1">
      <c r="A325" s="842"/>
      <c r="B325" s="228"/>
      <c r="C325" s="228"/>
      <c r="D325" s="226"/>
      <c r="E325" s="386"/>
      <c r="F325" s="228"/>
      <c r="G325" s="716"/>
      <c r="H325" s="846"/>
      <c r="I325" s="847"/>
      <c r="J325" s="238" t="s">
        <v>2</v>
      </c>
      <c r="K325" s="381"/>
      <c r="L325" s="381"/>
      <c r="M325" s="364"/>
    </row>
    <row r="326" spans="1:13" ht="26.25" thickBot="1">
      <c r="A326" s="842"/>
      <c r="B326" s="233" t="s">
        <v>336</v>
      </c>
      <c r="C326" s="233" t="s">
        <v>338</v>
      </c>
      <c r="D326" s="233" t="s">
        <v>23</v>
      </c>
      <c r="E326" s="848" t="s">
        <v>340</v>
      </c>
      <c r="F326" s="848"/>
      <c r="G326" s="695"/>
      <c r="H326" s="696"/>
      <c r="I326" s="697"/>
      <c r="J326" s="239" t="s">
        <v>1</v>
      </c>
      <c r="K326" s="382"/>
      <c r="L326" s="382"/>
      <c r="M326" s="317"/>
    </row>
    <row r="327" spans="1:13" ht="13.5" thickBot="1">
      <c r="A327" s="843"/>
      <c r="B327" s="240"/>
      <c r="C327" s="240"/>
      <c r="D327" s="243"/>
      <c r="E327" s="387" t="s">
        <v>4</v>
      </c>
      <c r="F327" s="242"/>
      <c r="G327" s="698"/>
      <c r="H327" s="699"/>
      <c r="I327" s="700"/>
      <c r="J327" s="239" t="s">
        <v>0</v>
      </c>
      <c r="K327" s="382"/>
      <c r="L327" s="382"/>
      <c r="M327" s="317"/>
    </row>
    <row r="328" spans="1:13" ht="27" thickTop="1" thickBot="1">
      <c r="A328" s="841" t="e">
        <f t="shared" si="10"/>
        <v>#REF!</v>
      </c>
      <c r="B328" s="236" t="s">
        <v>335</v>
      </c>
      <c r="C328" s="236" t="s">
        <v>337</v>
      </c>
      <c r="D328" s="236" t="s">
        <v>24</v>
      </c>
      <c r="E328" s="844" t="s">
        <v>339</v>
      </c>
      <c r="F328" s="844"/>
      <c r="G328" s="844" t="s">
        <v>330</v>
      </c>
      <c r="H328" s="845"/>
      <c r="I328" s="230"/>
      <c r="J328" s="237" t="s">
        <v>2</v>
      </c>
      <c r="K328" s="380"/>
      <c r="L328" s="380"/>
      <c r="M328" s="372"/>
    </row>
    <row r="329" spans="1:13" ht="13.5" thickBot="1">
      <c r="A329" s="842"/>
      <c r="B329" s="228"/>
      <c r="C329" s="228"/>
      <c r="D329" s="226"/>
      <c r="E329" s="386"/>
      <c r="F329" s="228"/>
      <c r="G329" s="716"/>
      <c r="H329" s="846"/>
      <c r="I329" s="847"/>
      <c r="J329" s="238" t="s">
        <v>2</v>
      </c>
      <c r="K329" s="381"/>
      <c r="L329" s="381"/>
      <c r="M329" s="364"/>
    </row>
    <row r="330" spans="1:13" ht="26.25" thickBot="1">
      <c r="A330" s="842"/>
      <c r="B330" s="233" t="s">
        <v>336</v>
      </c>
      <c r="C330" s="233" t="s">
        <v>338</v>
      </c>
      <c r="D330" s="233" t="s">
        <v>23</v>
      </c>
      <c r="E330" s="848" t="s">
        <v>340</v>
      </c>
      <c r="F330" s="848"/>
      <c r="G330" s="695"/>
      <c r="H330" s="696"/>
      <c r="I330" s="697"/>
      <c r="J330" s="239" t="s">
        <v>1</v>
      </c>
      <c r="K330" s="382"/>
      <c r="L330" s="382"/>
      <c r="M330" s="317"/>
    </row>
    <row r="331" spans="1:13" ht="13.5" thickBot="1">
      <c r="A331" s="843"/>
      <c r="B331" s="240"/>
      <c r="C331" s="240"/>
      <c r="D331" s="243"/>
      <c r="E331" s="387" t="s">
        <v>4</v>
      </c>
      <c r="F331" s="242"/>
      <c r="G331" s="698"/>
      <c r="H331" s="699"/>
      <c r="I331" s="700"/>
      <c r="J331" s="239" t="s">
        <v>0</v>
      </c>
      <c r="K331" s="382"/>
      <c r="L331" s="382"/>
      <c r="M331" s="317"/>
    </row>
    <row r="332" spans="1:13" ht="27" thickTop="1" thickBot="1">
      <c r="A332" s="841" t="e">
        <f t="shared" si="10"/>
        <v>#REF!</v>
      </c>
      <c r="B332" s="236" t="s">
        <v>335</v>
      </c>
      <c r="C332" s="236" t="s">
        <v>337</v>
      </c>
      <c r="D332" s="236" t="s">
        <v>24</v>
      </c>
      <c r="E332" s="844" t="s">
        <v>339</v>
      </c>
      <c r="F332" s="844"/>
      <c r="G332" s="844" t="s">
        <v>330</v>
      </c>
      <c r="H332" s="845"/>
      <c r="I332" s="230"/>
      <c r="J332" s="237" t="s">
        <v>2</v>
      </c>
      <c r="K332" s="380"/>
      <c r="L332" s="380"/>
      <c r="M332" s="372"/>
    </row>
    <row r="333" spans="1:13" ht="13.5" thickBot="1">
      <c r="A333" s="842"/>
      <c r="B333" s="228"/>
      <c r="C333" s="228"/>
      <c r="D333" s="226"/>
      <c r="E333" s="386"/>
      <c r="F333" s="228"/>
      <c r="G333" s="716"/>
      <c r="H333" s="846"/>
      <c r="I333" s="847"/>
      <c r="J333" s="238" t="s">
        <v>2</v>
      </c>
      <c r="K333" s="381"/>
      <c r="L333" s="381"/>
      <c r="M333" s="364"/>
    </row>
    <row r="334" spans="1:13" ht="26.25" thickBot="1">
      <c r="A334" s="842"/>
      <c r="B334" s="233" t="s">
        <v>336</v>
      </c>
      <c r="C334" s="233" t="s">
        <v>338</v>
      </c>
      <c r="D334" s="233" t="s">
        <v>23</v>
      </c>
      <c r="E334" s="848" t="s">
        <v>340</v>
      </c>
      <c r="F334" s="848"/>
      <c r="G334" s="695"/>
      <c r="H334" s="696"/>
      <c r="I334" s="697"/>
      <c r="J334" s="239" t="s">
        <v>1</v>
      </c>
      <c r="K334" s="382"/>
      <c r="L334" s="382"/>
      <c r="M334" s="317"/>
    </row>
    <row r="335" spans="1:13" ht="13.5" thickBot="1">
      <c r="A335" s="843"/>
      <c r="B335" s="240"/>
      <c r="C335" s="240"/>
      <c r="D335" s="243"/>
      <c r="E335" s="387" t="s">
        <v>4</v>
      </c>
      <c r="F335" s="242"/>
      <c r="G335" s="698"/>
      <c r="H335" s="699"/>
      <c r="I335" s="700"/>
      <c r="J335" s="239" t="s">
        <v>0</v>
      </c>
      <c r="K335" s="382"/>
      <c r="L335" s="382"/>
      <c r="M335" s="317"/>
    </row>
    <row r="336" spans="1:13" ht="27" thickTop="1" thickBot="1">
      <c r="A336" s="841" t="e">
        <f t="shared" si="10"/>
        <v>#REF!</v>
      </c>
      <c r="B336" s="236" t="s">
        <v>335</v>
      </c>
      <c r="C336" s="236" t="s">
        <v>337</v>
      </c>
      <c r="D336" s="236" t="s">
        <v>24</v>
      </c>
      <c r="E336" s="844" t="s">
        <v>339</v>
      </c>
      <c r="F336" s="844"/>
      <c r="G336" s="844" t="s">
        <v>330</v>
      </c>
      <c r="H336" s="845"/>
      <c r="I336" s="230"/>
      <c r="J336" s="237" t="s">
        <v>2</v>
      </c>
      <c r="K336" s="380"/>
      <c r="L336" s="380"/>
      <c r="M336" s="372"/>
    </row>
    <row r="337" spans="1:13" ht="13.5" thickBot="1">
      <c r="A337" s="842"/>
      <c r="B337" s="228"/>
      <c r="C337" s="228"/>
      <c r="D337" s="226"/>
      <c r="E337" s="386"/>
      <c r="F337" s="228"/>
      <c r="G337" s="716"/>
      <c r="H337" s="846"/>
      <c r="I337" s="847"/>
      <c r="J337" s="238" t="s">
        <v>2</v>
      </c>
      <c r="K337" s="381"/>
      <c r="L337" s="381"/>
      <c r="M337" s="364"/>
    </row>
    <row r="338" spans="1:13" ht="26.25" thickBot="1">
      <c r="A338" s="842"/>
      <c r="B338" s="233" t="s">
        <v>336</v>
      </c>
      <c r="C338" s="233" t="s">
        <v>338</v>
      </c>
      <c r="D338" s="233" t="s">
        <v>23</v>
      </c>
      <c r="E338" s="848" t="s">
        <v>340</v>
      </c>
      <c r="F338" s="848"/>
      <c r="G338" s="695"/>
      <c r="H338" s="696"/>
      <c r="I338" s="697"/>
      <c r="J338" s="239" t="s">
        <v>1</v>
      </c>
      <c r="K338" s="382"/>
      <c r="L338" s="382"/>
      <c r="M338" s="317"/>
    </row>
    <row r="339" spans="1:13" ht="13.5" thickBot="1">
      <c r="A339" s="843"/>
      <c r="B339" s="240"/>
      <c r="C339" s="240"/>
      <c r="D339" s="243"/>
      <c r="E339" s="387" t="s">
        <v>4</v>
      </c>
      <c r="F339" s="242"/>
      <c r="G339" s="698"/>
      <c r="H339" s="699"/>
      <c r="I339" s="700"/>
      <c r="J339" s="239" t="s">
        <v>0</v>
      </c>
      <c r="K339" s="382"/>
      <c r="L339" s="382"/>
      <c r="M339" s="317"/>
    </row>
    <row r="340" spans="1:13" ht="27" thickTop="1" thickBot="1">
      <c r="A340" s="841" t="e">
        <f t="shared" si="10"/>
        <v>#REF!</v>
      </c>
      <c r="B340" s="236" t="s">
        <v>335</v>
      </c>
      <c r="C340" s="236" t="s">
        <v>337</v>
      </c>
      <c r="D340" s="236" t="s">
        <v>24</v>
      </c>
      <c r="E340" s="844" t="s">
        <v>339</v>
      </c>
      <c r="F340" s="844"/>
      <c r="G340" s="844" t="s">
        <v>330</v>
      </c>
      <c r="H340" s="845"/>
      <c r="I340" s="230"/>
      <c r="J340" s="237" t="s">
        <v>2</v>
      </c>
      <c r="K340" s="380"/>
      <c r="L340" s="380"/>
      <c r="M340" s="372"/>
    </row>
    <row r="341" spans="1:13" ht="13.5" thickBot="1">
      <c r="A341" s="842"/>
      <c r="B341" s="228"/>
      <c r="C341" s="228"/>
      <c r="D341" s="226"/>
      <c r="E341" s="386"/>
      <c r="F341" s="228"/>
      <c r="G341" s="716"/>
      <c r="H341" s="846"/>
      <c r="I341" s="847"/>
      <c r="J341" s="238" t="s">
        <v>2</v>
      </c>
      <c r="K341" s="381"/>
      <c r="L341" s="381"/>
      <c r="M341" s="364"/>
    </row>
    <row r="342" spans="1:13" ht="26.25" thickBot="1">
      <c r="A342" s="842"/>
      <c r="B342" s="233" t="s">
        <v>336</v>
      </c>
      <c r="C342" s="233" t="s">
        <v>338</v>
      </c>
      <c r="D342" s="233" t="s">
        <v>23</v>
      </c>
      <c r="E342" s="848" t="s">
        <v>340</v>
      </c>
      <c r="F342" s="848"/>
      <c r="G342" s="695"/>
      <c r="H342" s="696"/>
      <c r="I342" s="697"/>
      <c r="J342" s="239" t="s">
        <v>1</v>
      </c>
      <c r="K342" s="382"/>
      <c r="L342" s="382"/>
      <c r="M342" s="317"/>
    </row>
    <row r="343" spans="1:13" ht="13.5" thickBot="1">
      <c r="A343" s="843"/>
      <c r="B343" s="240"/>
      <c r="C343" s="240"/>
      <c r="D343" s="243"/>
      <c r="E343" s="387" t="s">
        <v>4</v>
      </c>
      <c r="F343" s="242"/>
      <c r="G343" s="698"/>
      <c r="H343" s="699"/>
      <c r="I343" s="700"/>
      <c r="J343" s="239" t="s">
        <v>0</v>
      </c>
      <c r="K343" s="382"/>
      <c r="L343" s="382"/>
      <c r="M343" s="317"/>
    </row>
    <row r="344" spans="1:13" ht="27" thickTop="1" thickBot="1">
      <c r="A344" s="841" t="e">
        <f t="shared" si="10"/>
        <v>#REF!</v>
      </c>
      <c r="B344" s="236" t="s">
        <v>335</v>
      </c>
      <c r="C344" s="236" t="s">
        <v>337</v>
      </c>
      <c r="D344" s="236" t="s">
        <v>24</v>
      </c>
      <c r="E344" s="844" t="s">
        <v>339</v>
      </c>
      <c r="F344" s="844"/>
      <c r="G344" s="844" t="s">
        <v>330</v>
      </c>
      <c r="H344" s="845"/>
      <c r="I344" s="230"/>
      <c r="J344" s="237" t="s">
        <v>2</v>
      </c>
      <c r="K344" s="380"/>
      <c r="L344" s="380"/>
      <c r="M344" s="372"/>
    </row>
    <row r="345" spans="1:13" ht="13.5" thickBot="1">
      <c r="A345" s="842"/>
      <c r="B345" s="228"/>
      <c r="C345" s="228"/>
      <c r="D345" s="226"/>
      <c r="E345" s="386"/>
      <c r="F345" s="228"/>
      <c r="G345" s="716"/>
      <c r="H345" s="846"/>
      <c r="I345" s="847"/>
      <c r="J345" s="238" t="s">
        <v>2</v>
      </c>
      <c r="K345" s="381"/>
      <c r="L345" s="381"/>
      <c r="M345" s="364"/>
    </row>
    <row r="346" spans="1:13" ht="26.25" thickBot="1">
      <c r="A346" s="842"/>
      <c r="B346" s="233" t="s">
        <v>336</v>
      </c>
      <c r="C346" s="233" t="s">
        <v>338</v>
      </c>
      <c r="D346" s="233" t="s">
        <v>23</v>
      </c>
      <c r="E346" s="848" t="s">
        <v>340</v>
      </c>
      <c r="F346" s="848"/>
      <c r="G346" s="695"/>
      <c r="H346" s="696"/>
      <c r="I346" s="697"/>
      <c r="J346" s="239" t="s">
        <v>1</v>
      </c>
      <c r="K346" s="382"/>
      <c r="L346" s="382"/>
      <c r="M346" s="317"/>
    </row>
    <row r="347" spans="1:13" ht="13.5" thickBot="1">
      <c r="A347" s="843"/>
      <c r="B347" s="240"/>
      <c r="C347" s="240"/>
      <c r="D347" s="243"/>
      <c r="E347" s="387" t="s">
        <v>4</v>
      </c>
      <c r="F347" s="242"/>
      <c r="G347" s="698"/>
      <c r="H347" s="699"/>
      <c r="I347" s="700"/>
      <c r="J347" s="239" t="s">
        <v>0</v>
      </c>
      <c r="K347" s="382"/>
      <c r="L347" s="382"/>
      <c r="M347" s="317"/>
    </row>
    <row r="348" spans="1:13" ht="27" thickTop="1" thickBot="1">
      <c r="A348" s="841" t="e">
        <f t="shared" si="10"/>
        <v>#REF!</v>
      </c>
      <c r="B348" s="236" t="s">
        <v>335</v>
      </c>
      <c r="C348" s="236" t="s">
        <v>337</v>
      </c>
      <c r="D348" s="236" t="s">
        <v>24</v>
      </c>
      <c r="E348" s="844" t="s">
        <v>339</v>
      </c>
      <c r="F348" s="844"/>
      <c r="G348" s="844" t="s">
        <v>330</v>
      </c>
      <c r="H348" s="845"/>
      <c r="I348" s="230"/>
      <c r="J348" s="237" t="s">
        <v>2</v>
      </c>
      <c r="K348" s="380"/>
      <c r="L348" s="380"/>
      <c r="M348" s="372"/>
    </row>
    <row r="349" spans="1:13" ht="13.5" thickBot="1">
      <c r="A349" s="842"/>
      <c r="B349" s="228"/>
      <c r="C349" s="228"/>
      <c r="D349" s="226"/>
      <c r="E349" s="386"/>
      <c r="F349" s="228"/>
      <c r="G349" s="716"/>
      <c r="H349" s="846"/>
      <c r="I349" s="847"/>
      <c r="J349" s="238" t="s">
        <v>2</v>
      </c>
      <c r="K349" s="381"/>
      <c r="L349" s="381"/>
      <c r="M349" s="364"/>
    </row>
    <row r="350" spans="1:13" ht="26.25" thickBot="1">
      <c r="A350" s="842"/>
      <c r="B350" s="233" t="s">
        <v>336</v>
      </c>
      <c r="C350" s="233" t="s">
        <v>338</v>
      </c>
      <c r="D350" s="233" t="s">
        <v>23</v>
      </c>
      <c r="E350" s="848" t="s">
        <v>340</v>
      </c>
      <c r="F350" s="848"/>
      <c r="G350" s="695"/>
      <c r="H350" s="696"/>
      <c r="I350" s="697"/>
      <c r="J350" s="239" t="s">
        <v>1</v>
      </c>
      <c r="K350" s="382"/>
      <c r="L350" s="382"/>
      <c r="M350" s="317"/>
    </row>
    <row r="351" spans="1:13" ht="13.5" thickBot="1">
      <c r="A351" s="843"/>
      <c r="B351" s="240"/>
      <c r="C351" s="240"/>
      <c r="D351" s="243"/>
      <c r="E351" s="387" t="s">
        <v>4</v>
      </c>
      <c r="F351" s="242"/>
      <c r="G351" s="698"/>
      <c r="H351" s="699"/>
      <c r="I351" s="700"/>
      <c r="J351" s="239" t="s">
        <v>0</v>
      </c>
      <c r="K351" s="382"/>
      <c r="L351" s="382"/>
      <c r="M351" s="317"/>
    </row>
    <row r="352" spans="1:13" ht="27" thickTop="1" thickBot="1">
      <c r="A352" s="841" t="e">
        <f t="shared" si="10"/>
        <v>#REF!</v>
      </c>
      <c r="B352" s="236" t="s">
        <v>335</v>
      </c>
      <c r="C352" s="236" t="s">
        <v>337</v>
      </c>
      <c r="D352" s="236" t="s">
        <v>24</v>
      </c>
      <c r="E352" s="844" t="s">
        <v>339</v>
      </c>
      <c r="F352" s="844"/>
      <c r="G352" s="844" t="s">
        <v>330</v>
      </c>
      <c r="H352" s="845"/>
      <c r="I352" s="230"/>
      <c r="J352" s="237" t="s">
        <v>2</v>
      </c>
      <c r="K352" s="380"/>
      <c r="L352" s="380"/>
      <c r="M352" s="372"/>
    </row>
    <row r="353" spans="1:13" ht="13.5" thickBot="1">
      <c r="A353" s="842"/>
      <c r="B353" s="228"/>
      <c r="C353" s="228"/>
      <c r="D353" s="226"/>
      <c r="E353" s="386"/>
      <c r="F353" s="228"/>
      <c r="G353" s="716"/>
      <c r="H353" s="846"/>
      <c r="I353" s="847"/>
      <c r="J353" s="238" t="s">
        <v>2</v>
      </c>
      <c r="K353" s="381"/>
      <c r="L353" s="381"/>
      <c r="M353" s="364"/>
    </row>
    <row r="354" spans="1:13" ht="26.25" thickBot="1">
      <c r="A354" s="842"/>
      <c r="B354" s="233" t="s">
        <v>336</v>
      </c>
      <c r="C354" s="233" t="s">
        <v>338</v>
      </c>
      <c r="D354" s="233" t="s">
        <v>23</v>
      </c>
      <c r="E354" s="848" t="s">
        <v>340</v>
      </c>
      <c r="F354" s="848"/>
      <c r="G354" s="695"/>
      <c r="H354" s="696"/>
      <c r="I354" s="697"/>
      <c r="J354" s="239" t="s">
        <v>1</v>
      </c>
      <c r="K354" s="382"/>
      <c r="L354" s="382"/>
      <c r="M354" s="317"/>
    </row>
    <row r="355" spans="1:13" ht="13.5" thickBot="1">
      <c r="A355" s="843"/>
      <c r="B355" s="240"/>
      <c r="C355" s="240"/>
      <c r="D355" s="243"/>
      <c r="E355" s="387" t="s">
        <v>4</v>
      </c>
      <c r="F355" s="242"/>
      <c r="G355" s="698"/>
      <c r="H355" s="699"/>
      <c r="I355" s="700"/>
      <c r="J355" s="239" t="s">
        <v>0</v>
      </c>
      <c r="K355" s="382"/>
      <c r="L355" s="382"/>
      <c r="M355" s="317"/>
    </row>
    <row r="356" spans="1:13" ht="27" thickTop="1" thickBot="1">
      <c r="A356" s="841" t="e">
        <f t="shared" ref="A356:A376" si="11">A352+1</f>
        <v>#REF!</v>
      </c>
      <c r="B356" s="236" t="s">
        <v>335</v>
      </c>
      <c r="C356" s="236" t="s">
        <v>337</v>
      </c>
      <c r="D356" s="236" t="s">
        <v>24</v>
      </c>
      <c r="E356" s="844" t="s">
        <v>339</v>
      </c>
      <c r="F356" s="844"/>
      <c r="G356" s="844" t="s">
        <v>330</v>
      </c>
      <c r="H356" s="845"/>
      <c r="I356" s="230"/>
      <c r="J356" s="237" t="s">
        <v>2</v>
      </c>
      <c r="K356" s="380"/>
      <c r="L356" s="380"/>
      <c r="M356" s="372"/>
    </row>
    <row r="357" spans="1:13" ht="13.5" thickBot="1">
      <c r="A357" s="842"/>
      <c r="B357" s="228"/>
      <c r="C357" s="228"/>
      <c r="D357" s="226"/>
      <c r="E357" s="386"/>
      <c r="F357" s="228"/>
      <c r="G357" s="716"/>
      <c r="H357" s="846"/>
      <c r="I357" s="847"/>
      <c r="J357" s="238" t="s">
        <v>2</v>
      </c>
      <c r="K357" s="381"/>
      <c r="L357" s="381"/>
      <c r="M357" s="364"/>
    </row>
    <row r="358" spans="1:13" ht="26.25" thickBot="1">
      <c r="A358" s="842"/>
      <c r="B358" s="233" t="s">
        <v>336</v>
      </c>
      <c r="C358" s="233" t="s">
        <v>338</v>
      </c>
      <c r="D358" s="233" t="s">
        <v>23</v>
      </c>
      <c r="E358" s="848" t="s">
        <v>340</v>
      </c>
      <c r="F358" s="848"/>
      <c r="G358" s="695"/>
      <c r="H358" s="696"/>
      <c r="I358" s="697"/>
      <c r="J358" s="239" t="s">
        <v>1</v>
      </c>
      <c r="K358" s="382"/>
      <c r="L358" s="382"/>
      <c r="M358" s="317"/>
    </row>
    <row r="359" spans="1:13" ht="13.5" thickBot="1">
      <c r="A359" s="843"/>
      <c r="B359" s="240"/>
      <c r="C359" s="240"/>
      <c r="D359" s="243"/>
      <c r="E359" s="387" t="s">
        <v>4</v>
      </c>
      <c r="F359" s="242"/>
      <c r="G359" s="698"/>
      <c r="H359" s="699"/>
      <c r="I359" s="700"/>
      <c r="J359" s="239" t="s">
        <v>0</v>
      </c>
      <c r="K359" s="382"/>
      <c r="L359" s="382"/>
      <c r="M359" s="317"/>
    </row>
    <row r="360" spans="1:13" ht="27" thickTop="1" thickBot="1">
      <c r="A360" s="841" t="e">
        <f t="shared" si="11"/>
        <v>#REF!</v>
      </c>
      <c r="B360" s="236" t="s">
        <v>335</v>
      </c>
      <c r="C360" s="236" t="s">
        <v>337</v>
      </c>
      <c r="D360" s="236" t="s">
        <v>24</v>
      </c>
      <c r="E360" s="844" t="s">
        <v>339</v>
      </c>
      <c r="F360" s="844"/>
      <c r="G360" s="844" t="s">
        <v>330</v>
      </c>
      <c r="H360" s="845"/>
      <c r="I360" s="230"/>
      <c r="J360" s="237" t="s">
        <v>2</v>
      </c>
      <c r="K360" s="380"/>
      <c r="L360" s="380"/>
      <c r="M360" s="372"/>
    </row>
    <row r="361" spans="1:13" ht="13.5" thickBot="1">
      <c r="A361" s="842"/>
      <c r="B361" s="228"/>
      <c r="C361" s="228"/>
      <c r="D361" s="226"/>
      <c r="E361" s="386"/>
      <c r="F361" s="228"/>
      <c r="G361" s="716"/>
      <c r="H361" s="846"/>
      <c r="I361" s="847"/>
      <c r="J361" s="238" t="s">
        <v>2</v>
      </c>
      <c r="K361" s="381"/>
      <c r="L361" s="381"/>
      <c r="M361" s="364"/>
    </row>
    <row r="362" spans="1:13" ht="26.25" thickBot="1">
      <c r="A362" s="842"/>
      <c r="B362" s="233" t="s">
        <v>336</v>
      </c>
      <c r="C362" s="233" t="s">
        <v>338</v>
      </c>
      <c r="D362" s="233" t="s">
        <v>23</v>
      </c>
      <c r="E362" s="848" t="s">
        <v>340</v>
      </c>
      <c r="F362" s="848"/>
      <c r="G362" s="695"/>
      <c r="H362" s="696"/>
      <c r="I362" s="697"/>
      <c r="J362" s="239" t="s">
        <v>1</v>
      </c>
      <c r="K362" s="382"/>
      <c r="L362" s="382"/>
      <c r="M362" s="317"/>
    </row>
    <row r="363" spans="1:13" ht="13.5" thickBot="1">
      <c r="A363" s="843"/>
      <c r="B363" s="240"/>
      <c r="C363" s="240"/>
      <c r="D363" s="243"/>
      <c r="E363" s="387" t="s">
        <v>4</v>
      </c>
      <c r="F363" s="242"/>
      <c r="G363" s="698"/>
      <c r="H363" s="699"/>
      <c r="I363" s="700"/>
      <c r="J363" s="239" t="s">
        <v>0</v>
      </c>
      <c r="K363" s="382"/>
      <c r="L363" s="382"/>
      <c r="M363" s="317"/>
    </row>
    <row r="364" spans="1:13" ht="27" thickTop="1" thickBot="1">
      <c r="A364" s="841" t="e">
        <f t="shared" si="11"/>
        <v>#REF!</v>
      </c>
      <c r="B364" s="236" t="s">
        <v>335</v>
      </c>
      <c r="C364" s="236" t="s">
        <v>337</v>
      </c>
      <c r="D364" s="236" t="s">
        <v>24</v>
      </c>
      <c r="E364" s="844" t="s">
        <v>339</v>
      </c>
      <c r="F364" s="844"/>
      <c r="G364" s="844" t="s">
        <v>330</v>
      </c>
      <c r="H364" s="845"/>
      <c r="I364" s="230"/>
      <c r="J364" s="237" t="s">
        <v>2</v>
      </c>
      <c r="K364" s="380"/>
      <c r="L364" s="380"/>
      <c r="M364" s="372"/>
    </row>
    <row r="365" spans="1:13" ht="13.5" thickBot="1">
      <c r="A365" s="842"/>
      <c r="B365" s="228"/>
      <c r="C365" s="228"/>
      <c r="D365" s="226"/>
      <c r="E365" s="386"/>
      <c r="F365" s="228"/>
      <c r="G365" s="716"/>
      <c r="H365" s="846"/>
      <c r="I365" s="847"/>
      <c r="J365" s="238" t="s">
        <v>2</v>
      </c>
      <c r="K365" s="381"/>
      <c r="L365" s="381"/>
      <c r="M365" s="364"/>
    </row>
    <row r="366" spans="1:13" ht="26.25" thickBot="1">
      <c r="A366" s="842"/>
      <c r="B366" s="233" t="s">
        <v>336</v>
      </c>
      <c r="C366" s="233" t="s">
        <v>338</v>
      </c>
      <c r="D366" s="233" t="s">
        <v>23</v>
      </c>
      <c r="E366" s="848" t="s">
        <v>340</v>
      </c>
      <c r="F366" s="848"/>
      <c r="G366" s="695"/>
      <c r="H366" s="696"/>
      <c r="I366" s="697"/>
      <c r="J366" s="239" t="s">
        <v>1</v>
      </c>
      <c r="K366" s="382"/>
      <c r="L366" s="382"/>
      <c r="M366" s="317"/>
    </row>
    <row r="367" spans="1:13" ht="13.5" thickBot="1">
      <c r="A367" s="843"/>
      <c r="B367" s="240"/>
      <c r="C367" s="240"/>
      <c r="D367" s="243"/>
      <c r="E367" s="387" t="s">
        <v>4</v>
      </c>
      <c r="F367" s="242"/>
      <c r="G367" s="698"/>
      <c r="H367" s="699"/>
      <c r="I367" s="700"/>
      <c r="J367" s="239" t="s">
        <v>0</v>
      </c>
      <c r="K367" s="382"/>
      <c r="L367" s="382"/>
      <c r="M367" s="317"/>
    </row>
    <row r="368" spans="1:13" ht="27" thickTop="1" thickBot="1">
      <c r="A368" s="841" t="e">
        <f t="shared" si="11"/>
        <v>#REF!</v>
      </c>
      <c r="B368" s="236" t="s">
        <v>335</v>
      </c>
      <c r="C368" s="236" t="s">
        <v>337</v>
      </c>
      <c r="D368" s="236" t="s">
        <v>24</v>
      </c>
      <c r="E368" s="844" t="s">
        <v>339</v>
      </c>
      <c r="F368" s="844"/>
      <c r="G368" s="844" t="s">
        <v>330</v>
      </c>
      <c r="H368" s="845"/>
      <c r="I368" s="230"/>
      <c r="J368" s="237" t="s">
        <v>2</v>
      </c>
      <c r="K368" s="380"/>
      <c r="L368" s="380"/>
      <c r="M368" s="372"/>
    </row>
    <row r="369" spans="1:13" ht="13.5" thickBot="1">
      <c r="A369" s="842"/>
      <c r="B369" s="228"/>
      <c r="C369" s="228"/>
      <c r="D369" s="226"/>
      <c r="E369" s="386"/>
      <c r="F369" s="228"/>
      <c r="G369" s="716"/>
      <c r="H369" s="846"/>
      <c r="I369" s="847"/>
      <c r="J369" s="238" t="s">
        <v>2</v>
      </c>
      <c r="K369" s="381"/>
      <c r="L369" s="381"/>
      <c r="M369" s="364"/>
    </row>
    <row r="370" spans="1:13" ht="26.25" thickBot="1">
      <c r="A370" s="842"/>
      <c r="B370" s="233" t="s">
        <v>336</v>
      </c>
      <c r="C370" s="233" t="s">
        <v>338</v>
      </c>
      <c r="D370" s="233" t="s">
        <v>23</v>
      </c>
      <c r="E370" s="848" t="s">
        <v>340</v>
      </c>
      <c r="F370" s="848"/>
      <c r="G370" s="695"/>
      <c r="H370" s="696"/>
      <c r="I370" s="697"/>
      <c r="J370" s="239" t="s">
        <v>1</v>
      </c>
      <c r="K370" s="382"/>
      <c r="L370" s="382"/>
      <c r="M370" s="317"/>
    </row>
    <row r="371" spans="1:13" ht="13.5" thickBot="1">
      <c r="A371" s="843"/>
      <c r="B371" s="240"/>
      <c r="C371" s="240"/>
      <c r="D371" s="243"/>
      <c r="E371" s="387" t="s">
        <v>4</v>
      </c>
      <c r="F371" s="242"/>
      <c r="G371" s="698"/>
      <c r="H371" s="699"/>
      <c r="I371" s="700"/>
      <c r="J371" s="239" t="s">
        <v>0</v>
      </c>
      <c r="K371" s="382"/>
      <c r="L371" s="382"/>
      <c r="M371" s="317"/>
    </row>
    <row r="372" spans="1:13" ht="27" thickTop="1" thickBot="1">
      <c r="A372" s="841" t="e">
        <f t="shared" si="11"/>
        <v>#REF!</v>
      </c>
      <c r="B372" s="236" t="s">
        <v>335</v>
      </c>
      <c r="C372" s="236" t="s">
        <v>337</v>
      </c>
      <c r="D372" s="236" t="s">
        <v>24</v>
      </c>
      <c r="E372" s="844" t="s">
        <v>339</v>
      </c>
      <c r="F372" s="844"/>
      <c r="G372" s="844" t="s">
        <v>330</v>
      </c>
      <c r="H372" s="845"/>
      <c r="I372" s="230"/>
      <c r="J372" s="237" t="s">
        <v>2</v>
      </c>
      <c r="K372" s="380"/>
      <c r="L372" s="380"/>
      <c r="M372" s="372"/>
    </row>
    <row r="373" spans="1:13" ht="13.5" thickBot="1">
      <c r="A373" s="842"/>
      <c r="B373" s="228"/>
      <c r="C373" s="228"/>
      <c r="D373" s="226"/>
      <c r="E373" s="386"/>
      <c r="F373" s="228"/>
      <c r="G373" s="716"/>
      <c r="H373" s="846"/>
      <c r="I373" s="847"/>
      <c r="J373" s="238" t="s">
        <v>2</v>
      </c>
      <c r="K373" s="381"/>
      <c r="L373" s="381"/>
      <c r="M373" s="364"/>
    </row>
    <row r="374" spans="1:13" ht="26.25" thickBot="1">
      <c r="A374" s="842"/>
      <c r="B374" s="233" t="s">
        <v>336</v>
      </c>
      <c r="C374" s="233" t="s">
        <v>338</v>
      </c>
      <c r="D374" s="233" t="s">
        <v>23</v>
      </c>
      <c r="E374" s="848" t="s">
        <v>340</v>
      </c>
      <c r="F374" s="848"/>
      <c r="G374" s="695"/>
      <c r="H374" s="696"/>
      <c r="I374" s="697"/>
      <c r="J374" s="239" t="s">
        <v>1</v>
      </c>
      <c r="K374" s="382"/>
      <c r="L374" s="382"/>
      <c r="M374" s="317"/>
    </row>
    <row r="375" spans="1:13" ht="13.5" thickBot="1">
      <c r="A375" s="843"/>
      <c r="B375" s="240"/>
      <c r="C375" s="240"/>
      <c r="D375" s="243"/>
      <c r="E375" s="387" t="s">
        <v>4</v>
      </c>
      <c r="F375" s="242"/>
      <c r="G375" s="698"/>
      <c r="H375" s="699"/>
      <c r="I375" s="700"/>
      <c r="J375" s="239" t="s">
        <v>0</v>
      </c>
      <c r="K375" s="382"/>
      <c r="L375" s="382"/>
      <c r="M375" s="317"/>
    </row>
    <row r="376" spans="1:13" ht="27" thickTop="1" thickBot="1">
      <c r="A376" s="841" t="e">
        <f t="shared" si="11"/>
        <v>#REF!</v>
      </c>
      <c r="B376" s="236" t="s">
        <v>335</v>
      </c>
      <c r="C376" s="236" t="s">
        <v>337</v>
      </c>
      <c r="D376" s="236" t="s">
        <v>24</v>
      </c>
      <c r="E376" s="844" t="s">
        <v>339</v>
      </c>
      <c r="F376" s="844"/>
      <c r="G376" s="844" t="s">
        <v>330</v>
      </c>
      <c r="H376" s="845"/>
      <c r="I376" s="230"/>
      <c r="J376" s="237" t="s">
        <v>2</v>
      </c>
      <c r="K376" s="380"/>
      <c r="L376" s="380"/>
      <c r="M376" s="372"/>
    </row>
    <row r="377" spans="1:13" ht="13.5" thickBot="1">
      <c r="A377" s="842"/>
      <c r="B377" s="228"/>
      <c r="C377" s="228"/>
      <c r="D377" s="226"/>
      <c r="E377" s="386"/>
      <c r="F377" s="228"/>
      <c r="G377" s="716"/>
      <c r="H377" s="846"/>
      <c r="I377" s="847"/>
      <c r="J377" s="238" t="s">
        <v>2</v>
      </c>
      <c r="K377" s="381"/>
      <c r="L377" s="381"/>
      <c r="M377" s="364"/>
    </row>
    <row r="378" spans="1:13" ht="26.25" thickBot="1">
      <c r="A378" s="842"/>
      <c r="B378" s="233" t="s">
        <v>336</v>
      </c>
      <c r="C378" s="233" t="s">
        <v>338</v>
      </c>
      <c r="D378" s="233" t="s">
        <v>23</v>
      </c>
      <c r="E378" s="848" t="s">
        <v>340</v>
      </c>
      <c r="F378" s="848"/>
      <c r="G378" s="695"/>
      <c r="H378" s="696"/>
      <c r="I378" s="697"/>
      <c r="J378" s="239" t="s">
        <v>1</v>
      </c>
      <c r="K378" s="382"/>
      <c r="L378" s="382"/>
      <c r="M378" s="317"/>
    </row>
    <row r="379" spans="1:13" ht="13.5" thickBot="1">
      <c r="A379" s="843"/>
      <c r="B379" s="243"/>
      <c r="C379" s="243"/>
      <c r="D379" s="243"/>
      <c r="E379" s="388" t="s">
        <v>4</v>
      </c>
      <c r="F379" s="244"/>
      <c r="G379" s="698"/>
      <c r="H379" s="699"/>
      <c r="I379" s="700"/>
      <c r="J379" s="245" t="s">
        <v>0</v>
      </c>
      <c r="K379" s="383"/>
      <c r="L379" s="383"/>
      <c r="M379" s="373"/>
    </row>
    <row r="380" spans="1:13" ht="13.5" thickTop="1"/>
  </sheetData>
  <mergeCells count="852">
    <mergeCell ref="K237:K238"/>
    <mergeCell ref="L237:L238"/>
    <mergeCell ref="M237:M238"/>
    <mergeCell ref="K201:K202"/>
    <mergeCell ref="L201:L202"/>
    <mergeCell ref="M201:M202"/>
    <mergeCell ref="J210:J211"/>
    <mergeCell ref="K210:K211"/>
    <mergeCell ref="L210:L211"/>
    <mergeCell ref="M210:M211"/>
    <mergeCell ref="J225:J226"/>
    <mergeCell ref="K225:K226"/>
    <mergeCell ref="L225:L226"/>
    <mergeCell ref="M225:M226"/>
    <mergeCell ref="J201:J202"/>
    <mergeCell ref="J237:J238"/>
    <mergeCell ref="K152:K153"/>
    <mergeCell ref="L152:L153"/>
    <mergeCell ref="M152:M153"/>
    <mergeCell ref="J180:J181"/>
    <mergeCell ref="K180:K181"/>
    <mergeCell ref="L180:L181"/>
    <mergeCell ref="M180:M181"/>
    <mergeCell ref="J197:J198"/>
    <mergeCell ref="K197:K198"/>
    <mergeCell ref="L197:L198"/>
    <mergeCell ref="M197:M198"/>
    <mergeCell ref="J152:J153"/>
    <mergeCell ref="K103:K104"/>
    <mergeCell ref="L103:L104"/>
    <mergeCell ref="M103:M104"/>
    <mergeCell ref="J111:J112"/>
    <mergeCell ref="K111:K112"/>
    <mergeCell ref="L111:L112"/>
    <mergeCell ref="M111:M112"/>
    <mergeCell ref="J114:J116"/>
    <mergeCell ref="K114:K116"/>
    <mergeCell ref="L114:L116"/>
    <mergeCell ref="M114:M116"/>
    <mergeCell ref="J103:J104"/>
    <mergeCell ref="K79:K80"/>
    <mergeCell ref="L79:L80"/>
    <mergeCell ref="M79:M80"/>
    <mergeCell ref="J87:J88"/>
    <mergeCell ref="K87:K88"/>
    <mergeCell ref="L87:L88"/>
    <mergeCell ref="M87:M88"/>
    <mergeCell ref="J91:J92"/>
    <mergeCell ref="K91:K92"/>
    <mergeCell ref="L91:L92"/>
    <mergeCell ref="M91:M92"/>
    <mergeCell ref="J79:J80"/>
    <mergeCell ref="K58:K60"/>
    <mergeCell ref="L58:L60"/>
    <mergeCell ref="M58:M60"/>
    <mergeCell ref="J71:J72"/>
    <mergeCell ref="K71:K72"/>
    <mergeCell ref="L71:L72"/>
    <mergeCell ref="M71:M72"/>
    <mergeCell ref="J75:J76"/>
    <mergeCell ref="K75:K76"/>
    <mergeCell ref="L75:L76"/>
    <mergeCell ref="M75:M76"/>
    <mergeCell ref="J58:J60"/>
    <mergeCell ref="K26:K27"/>
    <mergeCell ref="L26:L27"/>
    <mergeCell ref="M26:M27"/>
    <mergeCell ref="J37:J39"/>
    <mergeCell ref="K37:K39"/>
    <mergeCell ref="L37:L39"/>
    <mergeCell ref="M37:M39"/>
    <mergeCell ref="J51:J52"/>
    <mergeCell ref="K51:K52"/>
    <mergeCell ref="L51:L52"/>
    <mergeCell ref="M51:M52"/>
    <mergeCell ref="J26:J27"/>
    <mergeCell ref="G40:H40"/>
    <mergeCell ref="D216:D218"/>
    <mergeCell ref="B216:B218"/>
    <mergeCell ref="C216:C218"/>
    <mergeCell ref="E216:F218"/>
    <mergeCell ref="G215:H218"/>
    <mergeCell ref="G213:H214"/>
    <mergeCell ref="C189:C190"/>
    <mergeCell ref="B189:B190"/>
    <mergeCell ref="G187:I190"/>
    <mergeCell ref="E203:F203"/>
    <mergeCell ref="G203:H203"/>
    <mergeCell ref="E205:F205"/>
    <mergeCell ref="E204:F204"/>
    <mergeCell ref="G204:H204"/>
    <mergeCell ref="G205:H207"/>
    <mergeCell ref="E206:F207"/>
    <mergeCell ref="D206:D207"/>
    <mergeCell ref="C206:C207"/>
    <mergeCell ref="B206:B207"/>
    <mergeCell ref="E212:F212"/>
    <mergeCell ref="G212:H212"/>
    <mergeCell ref="E215:F215"/>
    <mergeCell ref="B213:B214"/>
    <mergeCell ref="D43:D44"/>
    <mergeCell ref="E43:F44"/>
    <mergeCell ref="A40:A44"/>
    <mergeCell ref="B124:B125"/>
    <mergeCell ref="C124:C125"/>
    <mergeCell ref="D124:D125"/>
    <mergeCell ref="E124:F125"/>
    <mergeCell ref="E40:F40"/>
    <mergeCell ref="A57:A60"/>
    <mergeCell ref="E57:F57"/>
    <mergeCell ref="A65:A68"/>
    <mergeCell ref="E65:F65"/>
    <mergeCell ref="A73:A76"/>
    <mergeCell ref="E73:F73"/>
    <mergeCell ref="A81:A84"/>
    <mergeCell ref="E81:F81"/>
    <mergeCell ref="A89:A92"/>
    <mergeCell ref="E89:F89"/>
    <mergeCell ref="A97:A100"/>
    <mergeCell ref="E97:F97"/>
    <mergeCell ref="A105:A108"/>
    <mergeCell ref="E105:F105"/>
    <mergeCell ref="O1:R1"/>
    <mergeCell ref="O2:R2"/>
    <mergeCell ref="O3:R3"/>
    <mergeCell ref="B7:M7"/>
    <mergeCell ref="L8:L10"/>
    <mergeCell ref="M8:M10"/>
    <mergeCell ref="E21:F21"/>
    <mergeCell ref="E23:F23"/>
    <mergeCell ref="E25:F25"/>
    <mergeCell ref="N8:N10"/>
    <mergeCell ref="K11:K12"/>
    <mergeCell ref="L11:L12"/>
    <mergeCell ref="M11:M12"/>
    <mergeCell ref="J1:M3"/>
    <mergeCell ref="A4:M4"/>
    <mergeCell ref="A5:A12"/>
    <mergeCell ref="B5:J6"/>
    <mergeCell ref="B8:F8"/>
    <mergeCell ref="G8:G10"/>
    <mergeCell ref="H8:H10"/>
    <mergeCell ref="I8:I10"/>
    <mergeCell ref="J8:J10"/>
    <mergeCell ref="K8:K10"/>
    <mergeCell ref="B9:F9"/>
    <mergeCell ref="D10:F10"/>
    <mergeCell ref="B11:B12"/>
    <mergeCell ref="C11:C12"/>
    <mergeCell ref="D11:D12"/>
    <mergeCell ref="E11:F12"/>
    <mergeCell ref="G11:I12"/>
    <mergeCell ref="J11:J12"/>
    <mergeCell ref="A13:A15"/>
    <mergeCell ref="G13:I13"/>
    <mergeCell ref="E14:F14"/>
    <mergeCell ref="G14:I14"/>
    <mergeCell ref="G15:I15"/>
    <mergeCell ref="E13:F13"/>
    <mergeCell ref="E15:F15"/>
    <mergeCell ref="A20:A23"/>
    <mergeCell ref="E20:F20"/>
    <mergeCell ref="G20:H20"/>
    <mergeCell ref="G21:I21"/>
    <mergeCell ref="E22:F22"/>
    <mergeCell ref="G22:I22"/>
    <mergeCell ref="G23:I23"/>
    <mergeCell ref="A16:A19"/>
    <mergeCell ref="E16:F16"/>
    <mergeCell ref="G16:I16"/>
    <mergeCell ref="G17:I17"/>
    <mergeCell ref="E18:F18"/>
    <mergeCell ref="G18:I19"/>
    <mergeCell ref="E17:F17"/>
    <mergeCell ref="E19:F19"/>
    <mergeCell ref="A28:A31"/>
    <mergeCell ref="E28:F28"/>
    <mergeCell ref="G28:H28"/>
    <mergeCell ref="G29:I29"/>
    <mergeCell ref="E30:F30"/>
    <mergeCell ref="G30:I30"/>
    <mergeCell ref="G31:I31"/>
    <mergeCell ref="A24:A27"/>
    <mergeCell ref="E24:F24"/>
    <mergeCell ref="G24:H24"/>
    <mergeCell ref="G25:I25"/>
    <mergeCell ref="E26:F26"/>
    <mergeCell ref="G26:I26"/>
    <mergeCell ref="G27:I27"/>
    <mergeCell ref="E27:F27"/>
    <mergeCell ref="E29:F29"/>
    <mergeCell ref="E31:F31"/>
    <mergeCell ref="A36:A39"/>
    <mergeCell ref="E36:F36"/>
    <mergeCell ref="G36:H36"/>
    <mergeCell ref="G37:I37"/>
    <mergeCell ref="E38:F38"/>
    <mergeCell ref="G38:I38"/>
    <mergeCell ref="G39:I39"/>
    <mergeCell ref="A32:A35"/>
    <mergeCell ref="E32:F32"/>
    <mergeCell ref="G32:H32"/>
    <mergeCell ref="G33:I33"/>
    <mergeCell ref="E34:F34"/>
    <mergeCell ref="G34:I34"/>
    <mergeCell ref="G35:I35"/>
    <mergeCell ref="E39:F39"/>
    <mergeCell ref="E33:F33"/>
    <mergeCell ref="E35:F35"/>
    <mergeCell ref="E37:F37"/>
    <mergeCell ref="G41:I41"/>
    <mergeCell ref="E42:F42"/>
    <mergeCell ref="E41:F41"/>
    <mergeCell ref="A49:A52"/>
    <mergeCell ref="E49:F49"/>
    <mergeCell ref="G49:H49"/>
    <mergeCell ref="G50:I50"/>
    <mergeCell ref="E51:F51"/>
    <mergeCell ref="G51:I51"/>
    <mergeCell ref="G52:I52"/>
    <mergeCell ref="A45:A48"/>
    <mergeCell ref="E45:F45"/>
    <mergeCell ref="G45:H45"/>
    <mergeCell ref="G46:I46"/>
    <mergeCell ref="E47:F47"/>
    <mergeCell ref="G47:I47"/>
    <mergeCell ref="G48:I48"/>
    <mergeCell ref="E46:F46"/>
    <mergeCell ref="E48:F48"/>
    <mergeCell ref="E50:F50"/>
    <mergeCell ref="E52:F52"/>
    <mergeCell ref="B43:B44"/>
    <mergeCell ref="C43:C44"/>
    <mergeCell ref="G42:I44"/>
    <mergeCell ref="G57:H57"/>
    <mergeCell ref="G58:I58"/>
    <mergeCell ref="E59:F59"/>
    <mergeCell ref="G59:I59"/>
    <mergeCell ref="G60:I60"/>
    <mergeCell ref="A53:A56"/>
    <mergeCell ref="E53:F53"/>
    <mergeCell ref="G53:H53"/>
    <mergeCell ref="G54:I54"/>
    <mergeCell ref="E55:F55"/>
    <mergeCell ref="G55:I55"/>
    <mergeCell ref="G56:I56"/>
    <mergeCell ref="E54:F54"/>
    <mergeCell ref="E56:F56"/>
    <mergeCell ref="E58:F58"/>
    <mergeCell ref="E60:F60"/>
    <mergeCell ref="G65:H65"/>
    <mergeCell ref="G66:I66"/>
    <mergeCell ref="E67:F67"/>
    <mergeCell ref="G67:I67"/>
    <mergeCell ref="G68:I68"/>
    <mergeCell ref="A61:A64"/>
    <mergeCell ref="E61:F61"/>
    <mergeCell ref="G61:H61"/>
    <mergeCell ref="G62:I62"/>
    <mergeCell ref="E63:F63"/>
    <mergeCell ref="G63:I63"/>
    <mergeCell ref="G64:I64"/>
    <mergeCell ref="E62:F62"/>
    <mergeCell ref="E64:F64"/>
    <mergeCell ref="E66:F66"/>
    <mergeCell ref="E68:F68"/>
    <mergeCell ref="G73:H73"/>
    <mergeCell ref="G74:I74"/>
    <mergeCell ref="E75:F75"/>
    <mergeCell ref="G75:I75"/>
    <mergeCell ref="G76:I76"/>
    <mergeCell ref="A69:A72"/>
    <mergeCell ref="E69:F69"/>
    <mergeCell ref="G69:H69"/>
    <mergeCell ref="G70:I70"/>
    <mergeCell ref="E71:F71"/>
    <mergeCell ref="G71:I71"/>
    <mergeCell ref="G72:I72"/>
    <mergeCell ref="E70:F70"/>
    <mergeCell ref="E72:F72"/>
    <mergeCell ref="E74:F74"/>
    <mergeCell ref="E76:F76"/>
    <mergeCell ref="G81:H81"/>
    <mergeCell ref="G82:I82"/>
    <mergeCell ref="E83:F83"/>
    <mergeCell ref="G83:I83"/>
    <mergeCell ref="G84:I84"/>
    <mergeCell ref="A77:A80"/>
    <mergeCell ref="E77:F77"/>
    <mergeCell ref="G77:H77"/>
    <mergeCell ref="G78:I78"/>
    <mergeCell ref="E79:F79"/>
    <mergeCell ref="G79:I79"/>
    <mergeCell ref="G80:I80"/>
    <mergeCell ref="E78:F78"/>
    <mergeCell ref="E80:F80"/>
    <mergeCell ref="E82:F82"/>
    <mergeCell ref="E84:F84"/>
    <mergeCell ref="G89:H89"/>
    <mergeCell ref="G90:I90"/>
    <mergeCell ref="E91:F91"/>
    <mergeCell ref="G91:I91"/>
    <mergeCell ref="G92:I92"/>
    <mergeCell ref="A85:A88"/>
    <mergeCell ref="E85:F85"/>
    <mergeCell ref="G85:H85"/>
    <mergeCell ref="G86:I86"/>
    <mergeCell ref="E87:F87"/>
    <mergeCell ref="G87:I87"/>
    <mergeCell ref="G88:I88"/>
    <mergeCell ref="E86:F86"/>
    <mergeCell ref="E88:F88"/>
    <mergeCell ref="E90:F90"/>
    <mergeCell ref="E92:F92"/>
    <mergeCell ref="G97:H97"/>
    <mergeCell ref="G98:I98"/>
    <mergeCell ref="E99:F99"/>
    <mergeCell ref="G99:I99"/>
    <mergeCell ref="G100:I100"/>
    <mergeCell ref="A93:A96"/>
    <mergeCell ref="E93:F93"/>
    <mergeCell ref="G93:H93"/>
    <mergeCell ref="G94:I94"/>
    <mergeCell ref="E95:F95"/>
    <mergeCell ref="G95:I95"/>
    <mergeCell ref="G96:I96"/>
    <mergeCell ref="E94:F94"/>
    <mergeCell ref="E96:F96"/>
    <mergeCell ref="E98:F98"/>
    <mergeCell ref="E100:F100"/>
    <mergeCell ref="G105:H105"/>
    <mergeCell ref="G106:I106"/>
    <mergeCell ref="E107:F107"/>
    <mergeCell ref="G107:I107"/>
    <mergeCell ref="G108:I108"/>
    <mergeCell ref="A101:A104"/>
    <mergeCell ref="E101:F101"/>
    <mergeCell ref="G101:H101"/>
    <mergeCell ref="G102:I102"/>
    <mergeCell ref="E103:F103"/>
    <mergeCell ref="G103:I103"/>
    <mergeCell ref="G104:I104"/>
    <mergeCell ref="E102:F102"/>
    <mergeCell ref="E104:F104"/>
    <mergeCell ref="E106:F106"/>
    <mergeCell ref="E108:F108"/>
    <mergeCell ref="A113:A116"/>
    <mergeCell ref="E113:F113"/>
    <mergeCell ref="G113:H113"/>
    <mergeCell ref="G114:I114"/>
    <mergeCell ref="E115:F115"/>
    <mergeCell ref="G115:I115"/>
    <mergeCell ref="G116:I116"/>
    <mergeCell ref="A109:A112"/>
    <mergeCell ref="E109:F109"/>
    <mergeCell ref="G109:H109"/>
    <mergeCell ref="G110:I110"/>
    <mergeCell ref="E111:F111"/>
    <mergeCell ref="G111:I111"/>
    <mergeCell ref="G112:I112"/>
    <mergeCell ref="E110:F110"/>
    <mergeCell ref="E112:F112"/>
    <mergeCell ref="E114:F114"/>
    <mergeCell ref="E116:F116"/>
    <mergeCell ref="E121:F121"/>
    <mergeCell ref="G121:H121"/>
    <mergeCell ref="G122:I122"/>
    <mergeCell ref="E123:F123"/>
    <mergeCell ref="A117:A120"/>
    <mergeCell ref="E117:F117"/>
    <mergeCell ref="G117:H117"/>
    <mergeCell ref="G118:I118"/>
    <mergeCell ref="E119:F119"/>
    <mergeCell ref="G119:I119"/>
    <mergeCell ref="G120:I120"/>
    <mergeCell ref="E118:F118"/>
    <mergeCell ref="E120:F120"/>
    <mergeCell ref="E122:F122"/>
    <mergeCell ref="G123:I125"/>
    <mergeCell ref="A121:A125"/>
    <mergeCell ref="A126:A129"/>
    <mergeCell ref="E126:F126"/>
    <mergeCell ref="G126:H126"/>
    <mergeCell ref="G127:I127"/>
    <mergeCell ref="E128:F128"/>
    <mergeCell ref="G128:I128"/>
    <mergeCell ref="G129:I129"/>
    <mergeCell ref="E127:F127"/>
    <mergeCell ref="E129:F129"/>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E131:F131"/>
    <mergeCell ref="E133:F133"/>
    <mergeCell ref="E135:F135"/>
    <mergeCell ref="E137:F137"/>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E139:F139"/>
    <mergeCell ref="E141:F141"/>
    <mergeCell ref="E143:F143"/>
    <mergeCell ref="E145:F145"/>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E147:F147"/>
    <mergeCell ref="E149:F149"/>
    <mergeCell ref="E151:F151"/>
    <mergeCell ref="E153:F153"/>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E155:F155"/>
    <mergeCell ref="E157:F157"/>
    <mergeCell ref="E159:F159"/>
    <mergeCell ref="E161:F161"/>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E163:F163"/>
    <mergeCell ref="E165:F165"/>
    <mergeCell ref="E167:F167"/>
    <mergeCell ref="E169:F169"/>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E171:F171"/>
    <mergeCell ref="E173:F173"/>
    <mergeCell ref="E175:F175"/>
    <mergeCell ref="E177:F177"/>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E179:F179"/>
    <mergeCell ref="E181:F181"/>
    <mergeCell ref="E183:F183"/>
    <mergeCell ref="E185:F185"/>
    <mergeCell ref="A191:A194"/>
    <mergeCell ref="E191:F191"/>
    <mergeCell ref="G191:H191"/>
    <mergeCell ref="G192:I192"/>
    <mergeCell ref="E193:F193"/>
    <mergeCell ref="G193:I193"/>
    <mergeCell ref="G194:I194"/>
    <mergeCell ref="A186:A190"/>
    <mergeCell ref="E186:F186"/>
    <mergeCell ref="G186:H186"/>
    <mergeCell ref="E190:F190"/>
    <mergeCell ref="E192:F192"/>
    <mergeCell ref="E194:F194"/>
    <mergeCell ref="E189:F189"/>
    <mergeCell ref="B187:B188"/>
    <mergeCell ref="C187:C188"/>
    <mergeCell ref="D187:D188"/>
    <mergeCell ref="E187:F188"/>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E196:F196"/>
    <mergeCell ref="E198:F198"/>
    <mergeCell ref="E200:F200"/>
    <mergeCell ref="E202:F202"/>
    <mergeCell ref="D213:D214"/>
    <mergeCell ref="E213:F214"/>
    <mergeCell ref="A212:A218"/>
    <mergeCell ref="A203:A207"/>
    <mergeCell ref="A219:A222"/>
    <mergeCell ref="E219:F219"/>
    <mergeCell ref="G219:H219"/>
    <mergeCell ref="G220:I220"/>
    <mergeCell ref="E221:F221"/>
    <mergeCell ref="G221:I221"/>
    <mergeCell ref="G222:I222"/>
    <mergeCell ref="E220:F220"/>
    <mergeCell ref="E222:F222"/>
    <mergeCell ref="A208:A211"/>
    <mergeCell ref="E208:F208"/>
    <mergeCell ref="G208:H208"/>
    <mergeCell ref="G209:I209"/>
    <mergeCell ref="E210:F210"/>
    <mergeCell ref="G210:I210"/>
    <mergeCell ref="G211:I211"/>
    <mergeCell ref="E209:F209"/>
    <mergeCell ref="E211:F211"/>
    <mergeCell ref="C213:C21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E224:F224"/>
    <mergeCell ref="E226:F226"/>
    <mergeCell ref="E228:F228"/>
    <mergeCell ref="E230:F230"/>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E232:F232"/>
    <mergeCell ref="E234:F234"/>
    <mergeCell ref="E236:F236"/>
    <mergeCell ref="E238:F238"/>
    <mergeCell ref="E239:F239"/>
    <mergeCell ref="G239:H239"/>
    <mergeCell ref="G240:I240"/>
    <mergeCell ref="E241:F241"/>
    <mergeCell ref="E240:F240"/>
    <mergeCell ref="A248:A251"/>
    <mergeCell ref="E248:F248"/>
    <mergeCell ref="G248:H248"/>
    <mergeCell ref="G249:I249"/>
    <mergeCell ref="E250:F250"/>
    <mergeCell ref="G250:I250"/>
    <mergeCell ref="G251:I251"/>
    <mergeCell ref="G241:H247"/>
    <mergeCell ref="E242:F247"/>
    <mergeCell ref="D242:D247"/>
    <mergeCell ref="C242:C247"/>
    <mergeCell ref="B242:B247"/>
    <mergeCell ref="A239:A247"/>
    <mergeCell ref="A256:A259"/>
    <mergeCell ref="E256:F256"/>
    <mergeCell ref="G256:H256"/>
    <mergeCell ref="G257:I257"/>
    <mergeCell ref="E258:F258"/>
    <mergeCell ref="G258:I258"/>
    <mergeCell ref="G259:I259"/>
    <mergeCell ref="A252:A255"/>
    <mergeCell ref="E252:F252"/>
    <mergeCell ref="G252:H252"/>
    <mergeCell ref="G253:I253"/>
    <mergeCell ref="E254:F254"/>
    <mergeCell ref="G254:I254"/>
    <mergeCell ref="G255:I255"/>
    <mergeCell ref="A264:A267"/>
    <mergeCell ref="E264:F264"/>
    <mergeCell ref="G264:H264"/>
    <mergeCell ref="G265:I265"/>
    <mergeCell ref="E266:F266"/>
    <mergeCell ref="G266:I266"/>
    <mergeCell ref="G267:I267"/>
    <mergeCell ref="A260:A263"/>
    <mergeCell ref="E260:F260"/>
    <mergeCell ref="G260:H260"/>
    <mergeCell ref="G261:I261"/>
    <mergeCell ref="E262:F262"/>
    <mergeCell ref="G262:I262"/>
    <mergeCell ref="G263:I263"/>
    <mergeCell ref="A272:A275"/>
    <mergeCell ref="E272:F272"/>
    <mergeCell ref="G272:H272"/>
    <mergeCell ref="G273:I273"/>
    <mergeCell ref="E274:F274"/>
    <mergeCell ref="G274:I274"/>
    <mergeCell ref="G275:I275"/>
    <mergeCell ref="A268:A271"/>
    <mergeCell ref="E268:F268"/>
    <mergeCell ref="G268:H268"/>
    <mergeCell ref="G269:I269"/>
    <mergeCell ref="E270:F270"/>
    <mergeCell ref="G270:I270"/>
    <mergeCell ref="G271:I271"/>
    <mergeCell ref="A280:A283"/>
    <mergeCell ref="E280:F280"/>
    <mergeCell ref="G280:H280"/>
    <mergeCell ref="G281:I281"/>
    <mergeCell ref="E282:F282"/>
    <mergeCell ref="G282:I282"/>
    <mergeCell ref="G283:I283"/>
    <mergeCell ref="A276:A279"/>
    <mergeCell ref="E276:F276"/>
    <mergeCell ref="G276:H276"/>
    <mergeCell ref="G277:I277"/>
    <mergeCell ref="E278:F278"/>
    <mergeCell ref="G278:I278"/>
    <mergeCell ref="G279:I279"/>
    <mergeCell ref="A288:A291"/>
    <mergeCell ref="E288:F288"/>
    <mergeCell ref="G288:H288"/>
    <mergeCell ref="G289:I289"/>
    <mergeCell ref="E290:F290"/>
    <mergeCell ref="G290:I290"/>
    <mergeCell ref="G291:I291"/>
    <mergeCell ref="A284:A287"/>
    <mergeCell ref="E284:F284"/>
    <mergeCell ref="G284:H284"/>
    <mergeCell ref="G285:I285"/>
    <mergeCell ref="E286:F286"/>
    <mergeCell ref="G286:I286"/>
    <mergeCell ref="G287:I287"/>
    <mergeCell ref="A296:A299"/>
    <mergeCell ref="E296:F296"/>
    <mergeCell ref="G296:H296"/>
    <mergeCell ref="G297:I297"/>
    <mergeCell ref="E298:F298"/>
    <mergeCell ref="G298:I298"/>
    <mergeCell ref="G299:I299"/>
    <mergeCell ref="A292:A295"/>
    <mergeCell ref="E292:F292"/>
    <mergeCell ref="G292:H292"/>
    <mergeCell ref="G293:I293"/>
    <mergeCell ref="E294:F294"/>
    <mergeCell ref="G294:I294"/>
    <mergeCell ref="G295:I295"/>
    <mergeCell ref="A304:A307"/>
    <mergeCell ref="E304:F304"/>
    <mergeCell ref="G304:H304"/>
    <mergeCell ref="G305:I305"/>
    <mergeCell ref="E306:F306"/>
    <mergeCell ref="G306:I306"/>
    <mergeCell ref="G307:I307"/>
    <mergeCell ref="A300:A303"/>
    <mergeCell ref="E300:F300"/>
    <mergeCell ref="G300:H300"/>
    <mergeCell ref="G301:I301"/>
    <mergeCell ref="E302:F302"/>
    <mergeCell ref="G302:I302"/>
    <mergeCell ref="G303:I303"/>
    <mergeCell ref="A312:A315"/>
    <mergeCell ref="E312:F312"/>
    <mergeCell ref="G312:H312"/>
    <mergeCell ref="G313:I313"/>
    <mergeCell ref="E314:F314"/>
    <mergeCell ref="G314:I314"/>
    <mergeCell ref="G315:I315"/>
    <mergeCell ref="A308:A311"/>
    <mergeCell ref="E308:F308"/>
    <mergeCell ref="G308:H308"/>
    <mergeCell ref="G309:I309"/>
    <mergeCell ref="E310:F310"/>
    <mergeCell ref="G310:I310"/>
    <mergeCell ref="G311:I311"/>
    <mergeCell ref="A320:A323"/>
    <mergeCell ref="E320:F320"/>
    <mergeCell ref="G320:H320"/>
    <mergeCell ref="G321:I321"/>
    <mergeCell ref="E322:F322"/>
    <mergeCell ref="G322:I322"/>
    <mergeCell ref="G323:I323"/>
    <mergeCell ref="A316:A319"/>
    <mergeCell ref="E316:F316"/>
    <mergeCell ref="G316:H316"/>
    <mergeCell ref="G317:I317"/>
    <mergeCell ref="E318:F318"/>
    <mergeCell ref="G318:I318"/>
    <mergeCell ref="G319:I319"/>
    <mergeCell ref="A328:A331"/>
    <mergeCell ref="E328:F328"/>
    <mergeCell ref="G328:H328"/>
    <mergeCell ref="G329:I329"/>
    <mergeCell ref="E330:F330"/>
    <mergeCell ref="G330:I330"/>
    <mergeCell ref="G331:I331"/>
    <mergeCell ref="A324:A327"/>
    <mergeCell ref="E324:F324"/>
    <mergeCell ref="G324:H324"/>
    <mergeCell ref="G325:I325"/>
    <mergeCell ref="E326:F326"/>
    <mergeCell ref="G326:I326"/>
    <mergeCell ref="G327:I327"/>
    <mergeCell ref="A336:A339"/>
    <mergeCell ref="E336:F336"/>
    <mergeCell ref="G336:H336"/>
    <mergeCell ref="G337:I337"/>
    <mergeCell ref="E338:F338"/>
    <mergeCell ref="G338:I338"/>
    <mergeCell ref="G339:I339"/>
    <mergeCell ref="A332:A335"/>
    <mergeCell ref="E332:F332"/>
    <mergeCell ref="G332:H332"/>
    <mergeCell ref="G333:I333"/>
    <mergeCell ref="E334:F334"/>
    <mergeCell ref="G334:I334"/>
    <mergeCell ref="G335:I335"/>
    <mergeCell ref="A344:A347"/>
    <mergeCell ref="E344:F344"/>
    <mergeCell ref="G344:H344"/>
    <mergeCell ref="G345:I345"/>
    <mergeCell ref="E346:F346"/>
    <mergeCell ref="G346:I346"/>
    <mergeCell ref="G347:I347"/>
    <mergeCell ref="A340:A343"/>
    <mergeCell ref="E340:F340"/>
    <mergeCell ref="G340:H340"/>
    <mergeCell ref="G341:I341"/>
    <mergeCell ref="E342:F342"/>
    <mergeCell ref="G342:I342"/>
    <mergeCell ref="G343:I343"/>
    <mergeCell ref="A352:A355"/>
    <mergeCell ref="E352:F352"/>
    <mergeCell ref="G352:H352"/>
    <mergeCell ref="G353:I353"/>
    <mergeCell ref="E354:F354"/>
    <mergeCell ref="G354:I354"/>
    <mergeCell ref="G355:I355"/>
    <mergeCell ref="A348:A351"/>
    <mergeCell ref="E348:F348"/>
    <mergeCell ref="G348:H348"/>
    <mergeCell ref="G349:I349"/>
    <mergeCell ref="E350:F350"/>
    <mergeCell ref="G350:I350"/>
    <mergeCell ref="G351:I351"/>
    <mergeCell ref="A360:A363"/>
    <mergeCell ref="E360:F360"/>
    <mergeCell ref="G360:H360"/>
    <mergeCell ref="G361:I361"/>
    <mergeCell ref="E362:F362"/>
    <mergeCell ref="G362:I362"/>
    <mergeCell ref="G363:I363"/>
    <mergeCell ref="A356:A359"/>
    <mergeCell ref="E356:F356"/>
    <mergeCell ref="G356:H356"/>
    <mergeCell ref="G357:I357"/>
    <mergeCell ref="E358:F358"/>
    <mergeCell ref="G358:I358"/>
    <mergeCell ref="G359:I359"/>
    <mergeCell ref="A368:A371"/>
    <mergeCell ref="E368:F368"/>
    <mergeCell ref="G368:H368"/>
    <mergeCell ref="G369:I369"/>
    <mergeCell ref="E370:F370"/>
    <mergeCell ref="G370:I370"/>
    <mergeCell ref="G371:I371"/>
    <mergeCell ref="A364:A367"/>
    <mergeCell ref="E364:F364"/>
    <mergeCell ref="G364:H364"/>
    <mergeCell ref="G365:I365"/>
    <mergeCell ref="E366:F366"/>
    <mergeCell ref="G366:I366"/>
    <mergeCell ref="G367:I367"/>
    <mergeCell ref="A376:A379"/>
    <mergeCell ref="E376:F376"/>
    <mergeCell ref="G376:H376"/>
    <mergeCell ref="G377:I377"/>
    <mergeCell ref="E378:F378"/>
    <mergeCell ref="G378:I378"/>
    <mergeCell ref="G379:I379"/>
    <mergeCell ref="A372:A375"/>
    <mergeCell ref="E372:F372"/>
    <mergeCell ref="G372:H372"/>
    <mergeCell ref="G373:I373"/>
    <mergeCell ref="E374:F374"/>
    <mergeCell ref="G374:I374"/>
    <mergeCell ref="G375:I375"/>
  </mergeCells>
  <dataValidations xWindow="1057" yWindow="566" count="50">
    <dataValidation allowBlank="1" showInputMessage="1" showErrorMessage="1" promptTitle="Benefit Source" prompt="List the benefit source here." sqref="G13:I13 G17 G377:I377 G15:I15 G23:I23 G27:I27 G25:I25 G21:I21 G31:I31 G35:I35 G39:I39 G365:I365 G48:I48 G52:I52 G56:I56 G60:I60 G64:I64 G68:I68 G72:I72 G76:I76 G80:I80 G84:I84 G88:I88 G92:I92 G96:I96 G100:I100 G104:I104 G108:I108 G112:I112 G116:I116 G120:I120 G357:I357 G129:I129 G133:I133 G137:I137 G141:I141 G145:I145 G149:I149 G153:I153 G157:I157 G161:I161 G165:I165 G169:I169 G173:I173 G177:I177 G181:I181 G185:I185 G373:I373 G194:I194 G198:I198 G202:I202 G329:I329 G211:I211 G353:I353 G222:I222 G226:I226 G230:I230 G234:I234 G238:I238 G341:I341 G345:I345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29:I29 G33:I33 G37:I37 G41:I41 G369:I369 G46:I46 G50:I50 G54:I54 G58:I58 G62:I62 G66:I66 G70:I70 G74:I74 G78:I78 G82:I82 G86:I86 G90:I90 G94:I94 G98:I98 G102:I102 G106:I106 G110:I110 G114:I114 G118:I118 G122:I122 G361:I361 G127:I127 G131:I131 G135:I135 G139:I139 G143:I143 G147:I147 G151:I151 G155:I155 G159:I159 G163:I163 G167:I167 G171:I171 G175:I175 G179:I179 G183:I183 G187:I187 G192:I192 G196:I196 G200:I200 G325:I325 G333:I333 G209:I209 G349:I349 G213 G220:I220 G224:I224 G228:I228 G232:I232 G236:I236 G240:I240 I213 G337:I337 G249:I249 G253:I253 G257:I257 G261:I261 G265:I265 G269:I269 G273:I273 G277:I277 G281:I281 G285:I285 G289:I289 G293:I293 G297:I297 G301:I301 G305:I305 G309:I309 G313:I313 G317:I317 G321:I321 G204 I204"/>
    <dataValidation allowBlank="1" showInputMessage="1" showErrorMessage="1" promptTitle="Benefit#1 Description Example" prompt="Benefit Description for Entry #1 is listed here." sqref="J13"/>
    <dataValidation allowBlank="1" showInputMessage="1" showErrorMessage="1" promptTitle="Benefit #1--Payment by Check" prompt="If payment type for benefit #1 was by check, this box would contain an x." sqref="K13"/>
    <dataValidation allowBlank="1" showInputMessage="1" showErrorMessage="1" promptTitle="Benefit #1-- Payment in-kind" prompt="Since the payment type for benefit #1 was in-kind, this box contains an x." sqref="L13"/>
    <dataValidation allowBlank="1" showInputMessage="1" showErrorMessage="1" promptTitle="Benefit #1 Total Amount Example" prompt="The total amount of Benefit #1 is entered here." sqref="M13"/>
    <dataValidation allowBlank="1" showInputMessage="1" showErrorMessage="1" promptTitle="Benefit #2 Description Example" prompt="Benefit #2 description is listed here" sqref="J14"/>
    <dataValidation allowBlank="1" showInputMessage="1" showErrorMessage="1" promptTitle="Benefit #3 Description Example" prompt="Benefit #3 description is listed here" sqref="J15"/>
    <dataValidation allowBlank="1" showInputMessage="1" showErrorMessage="1" promptTitle="Benefit #2-- Payment by Check" prompt="Since benefit #2 was paid by check, this box contains an x." sqref="K14"/>
    <dataValidation allowBlank="1" showInputMessage="1" showErrorMessage="1" promptTitle="Benefit #3-- Payment by Check" prompt="If payment type for benefit #3 was by check, this box would contain an x." sqref="K15"/>
    <dataValidation allowBlank="1" showInputMessage="1" showErrorMessage="1" promptTitle="Benefit #3-- Payment in-kind" prompt="Since the payment type for benefit #3 was in-kind, this box contains an x." sqref="L15"/>
    <dataValidation allowBlank="1" showInputMessage="1" showErrorMessage="1" promptTitle="Payment #2-- Payment in-kind" prompt="If payment type for benefit #2 was in-kind, this box would contain an x." sqref="L14"/>
    <dataValidation allowBlank="1" showInputMessage="1" showErrorMessage="1" promptTitle="Benefit #2 Total Amount Example" prompt="The total amount of Benefit #2 is entered here." sqref="M14"/>
    <dataValidation allowBlank="1" showInputMessage="1" showErrorMessage="1" promptTitle="Benefit #3 Total Amount Example" prompt="The total amount of Benefit #3 is entered here." sqref="M15"/>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3">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5">
      <formula1>40179</formula1>
      <formula2>73051</formula2>
    </dataValidation>
    <dataValidation allowBlank="1" showInputMessage="1" showErrorMessage="1" promptTitle="Traveler Name Example" prompt="Traveler Name Listed Here" sqref="B13"/>
    <dataValidation allowBlank="1" showInputMessage="1" showErrorMessage="1" promptTitle="Event Description Example" prompt="Event Description listed here._x000a_" sqref="C13"/>
    <dataValidation allowBlank="1" showInputMessage="1" showErrorMessage="1" promptTitle="Location Example" prompt="Location listed here." sqref="E13"/>
    <dataValidation allowBlank="1" showInputMessage="1" showErrorMessage="1" promptTitle="Traveler Title Example" prompt="Traveler Title is listed here." sqref="B15"/>
    <dataValidation allowBlank="1" showInputMessage="1" showErrorMessage="1" promptTitle="Event Sponsor Example" prompt="Event Sponsor is listed here." sqref="C15"/>
    <dataValidation allowBlank="1" showInputMessage="1" showErrorMessage="1" promptTitle="Traveler Name " prompt="List traveler's first and last name here." sqref="B17"/>
    <dataValidation allowBlank="1" showInputMessage="1" showErrorMessage="1" promptTitle="Event Description" prompt="Provide event description (e.g. title of the conference) here." sqref="C17 C21 C25 C29 C33 C37 C41 C377 C46 C50 C54 C58 C62 C66 C70 C74 C78 C82 C86 C90 C94 C98 C102 C106 C110 C114 C118 C122 C373 C127 C131 C135 C139 C143 C147 C151 C155 C159 C163 C167 C171 C175 C179 C183 C187 C192 C196 C200 C204 C357 C209 C369 C213 C220 C224 C228 C232 C236 C240 C365 C361 C249 C253 C257 C261 C265 C269 C273 C277 C281 C285 C289 C293 C297 C301 C305 C309 C313 C317 C321 C325 C329 C333 C337 C341 C345 C349 C353"/>
    <dataValidation type="date" allowBlank="1" showInputMessage="1" showErrorMessage="1" errorTitle="Text Entered Not Valid" error="Please enter date using standardized format MM/DD/YYYY." promptTitle="Event Beginning Date" prompt="Insert event beginning date using the format MM/DD/YYYY here._x000a_" sqref="D17 D21 D25 D29 D33 D37 D41 D377 D46 D50 D54 D58 D62 D66 D70 D74 D78 D82 D86 D90 D94 D98 D102 D106 D110 D114 D118 D122 D373 D127 D131 D135 D139 D143 D147 D151 D155 D159 D163 D167 D171 D175 D179 D183 D187 D192 D196 D200 D204 D357 D209 D369 D213 D220 D224 D228 D232 D236 D240 D365 D361 D249 D253 D257 D261 D265 D269 D273 D277 D281 D285 D289 D293 D297 D301 D305 D309 D313 D317 D321 D325 D329 D333 D337 D341 D345 D349 D353">
      <formula1>40179</formula1>
      <formula2>73051</formula2>
    </dataValidation>
    <dataValidation allowBlank="1" showInputMessage="1" showErrorMessage="1" promptTitle="Location " prompt="List location of event here." sqref="F377 F373 F369 F365 F361 F357 F353 F253 F349 F345 F341 F337 F333 F329 F325 F321 F317 F313 F309 F305 F301 F297 F293 F289 F285 F281 F277 F273 F249 F269 F265 F261 F257"/>
    <dataValidation allowBlank="1" showInputMessage="1" showErrorMessage="1" promptTitle="Traveler Title" prompt="List traveler's title here." sqref="B19 B23 B27 B31 B35 B39 B43 B48 B52 B56 B60 B64 B68 B72 B76 B80 B84 B88 B92 B96 B100 B104 B108 B112 B116 B120 B124 B129 B132 B137 B141 B145 B149 B153 B157 B161 B165 B169 B173 B177 B181 B185 B189 B194 B198 B202 B206 B211 B216 B379 B222 B226 B230 B234 B238 B242 B375 B251 B255 B259 B263 B267 B271 B275 B279 B283 B287 B291 B295 B299 B303 B307 B311 B315 B319 B323 B327 B331 B335 B339 B343 B347 B351 B355 B359 B363 B367 B371"/>
    <dataValidation allowBlank="1" showInputMessage="1" showErrorMessage="1" promptTitle="Event Sponsor" prompt="List the event sponsor here." sqref="C19 C23 C27 C31 C35 C39 C43 C48 C52 C56 C60 C64 C68 C72 C76 C80 C84 C88 C92 C96 C100 C104 C108 C112 C116 C120 C124 C129 C132 C137 C141 C145 C149 C153 C157 C161 C165 C169 C173 C177 C181 C185 C189 C194 C198 C202 C206 C211 C216 C379 C222 C226 C230 C234 C238 C242 C375 C251 C255 C259 C263 C267 C271 C275 C279 C283 C287 C291 C295 C299 C303 C307 C311 C315 C319 C323 C327 C331 C335 C339 C343 C347 C351 C355 C359 C363 C367 C371"/>
    <dataValidation type="date" allowBlank="1" showInputMessage="1" showErrorMessage="1" errorTitle="Data Entry Error" error="Please enter date using MM/DD/YYYY" promptTitle="Event Ending Date" prompt="List Event ending date here using the format MM/DD/YYYY." sqref="D19 D23 D27 D31 D35 D39 D43 D48 D52 D56 D60 D64 D68 D72 D76 D80 D84 D88 D92 D96 D100 D104 D108 D112 D116 D120 D124 D129 D133 D137 D141 D145 D149 D153 D157 D161 D165 D169 D173 D177 D181 D185 D190 D194 D198 D202 D206 D211 D216 D379 D222 D226 D230 D234 D238 D242 D375 D251 D255 D259 D263 D267 D271 D275 D279 D283 D287 D291 D295 D299 D303 D307 D311 D315 D319 D323 D327 D331 D335 D339 D343 D347 D351 D355 D359 D363 D367 D371">
      <formula1>40179</formula1>
      <formula2>73051</formula2>
    </dataValidation>
    <dataValidation allowBlank="1" showInputMessage="1" showErrorMessage="1" promptTitle="Travel Date(s)" prompt="List the dates of travel here expressed in the format MM/DD/YYYY-MM/DD/YYYY." sqref="F379 F375 F371 F367 F363 F359 F355 F351 F347 F343 F339 F335 F327 F331 F323 F319 F315 F311 F307 F303 F299 F295 F291 F287 F283 F279 F275 F271 F267 F263 F259 F255 F251"/>
    <dataValidation allowBlank="1" showInputMessage="1" showErrorMessage="1" promptTitle="Benefit#1 Description" prompt="Benefit Description for Entry #1 is listed here." sqref="J16:J17 J20:J21 J24:J25 J28:J29 J32:J33 J36:J37 J40:J41 J49:J50 J53:J54 J57:J58 J61:J62 J65:J66 J69:J70 J73:J74 J77:J78 J81:J82 J85:J86 J89:J90 J93:J94 J97:J98 J101:J102 J105:J106 J109:J110 J113:J114 J117:J118 J121:J122 J130:J131 J134:J135 J146:J147 J150:J151 J154:J155 J158:J159 J162:J163 J166:J167 J170:J171 J174:J175 J178:J179 J182:J183 J186:J187 J191:J192 J195:J196 J199:J200 J203:J204 J212:J214 J219:J220 J223:J224 J227:J228 J231:J232 J235:J236 J239:J240 J248:J249 J252:J253 J256:J257 J260:J261 J264:J265 J268:J269 J272:J273 J276:J277 J280:J281 J284:J285 J288:J289 J292:J293 J296:J297 J300:J301 J304:J305 J308:J309 J312:J313 J316:J317 J320:J321 J324:J325 J328:J329 J332:J333 J336:J337 J340:J341 J344:J345 J348:J349 J352:J353 J356:J357 J360:J361 J364:J365 J368:J369 J372:J373 J376:J377 J141:J143 J137:J139 J44:J46 J125:J127 J217 J243 J207:J209 J246"/>
    <dataValidation allowBlank="1" showInputMessage="1" showErrorMessage="1" promptTitle="Benefit #1 Total Amount" prompt="The total amount of Benefit #1 is entered here." sqref="M16:M17 M20:M21 M24:M25 M28:M29 M32:M33 M36:M37 M40:M41 M49:M50 M53:M54 M57:M58 M61:M62 M65:M66 M69:M70 M73:M74 M77:M78 M81:M82 M85:M86 M89:M90 M93:M94 M97:M98 M101:M102 M105:M106 M109:M110 M113:M114 M117:M118 M121:M122 M130:M131 M134:M135 M138:M139 M142:M143 M146:M147 M150:M151 M154:M155 M158:M159 M162:M163 M166:M167 M170:M171 M174:M175 M178:M179 M182:M183 M186:M187 M191:M192 M195:M196 M199:M200 M203:M204 M212:M214 M219:M220 M223:M224 M227:M228 M231:M232 M235:M236 M239:M240 M248:M249 M252:M253 M256:M257 M260:M261 M264:M265 M268:M269 M272:M273 M276:M277 M280:M281 M284:M285 M288:M289 M292:M293 M296:M297 M300:M301 M304:M305 M308:M309 M312:M313 M316:M317 M320:M321 M324:M325 M328:M329 M332:M333 M336:M337 M340:M341 M344:M345 M348:M349 M352:M353 M356:M357 M360:M361 M364:M365 M368:M369 M372:M373 M376:M377 M44:M46 M125:M127 M217 M243 M207:M209 M246"/>
    <dataValidation allowBlank="1" showInputMessage="1" showErrorMessage="1" promptTitle="Benefit #2 Description" prompt="Benefit #2 description is listed here" sqref="J18 J22 J26 J30 J34 J378 J42 J47 J51 J55 J374 J63 J67 J71 J75 J79 J83 J87 J91 J95 J99 J103 J107 J111 J370 J119 J123 J128 J132 J136 J140 J144 J152 J156 J160 J164 J168 J172 J176 J180 J184 J188:J189 J193 J197 J201 J205 J210 J215 J218 J221 J225 J229 J233 J237 J241 J244 J247 J250 J254 J258 J262 J266 J270 J274 J278 J282 J286 J290 J294 J298 J302 J306 J310 J314 J318 J322 J326 J330 J334 J338 J342 J346 J350 J354 J358 J362 J366"/>
    <dataValidation allowBlank="1" showInputMessage="1" showErrorMessage="1" promptTitle="Benefit #2 Total Amount" prompt="The total amount of Benefit #2 is entered here." sqref="M18 M22 M26 M30 M34 M378 M42 M47 M51 M55 M374 M63 M67 M71 M75 M79 M83 M87 M91 M95 M99 M103 M107 M111 M370 M119 M123 M128 M132 M136 M140 M144 M148 M152 M156 M160 M164 M168 M172 M176 M180 M184 M188:M189 M193 M197 M201 M205 M210 M215 M218 M221 M225 M229 M233 M237 M241 M244 M247 M250 M254 M258 M262 M266 M270 M274 M278 M282 M286 M290 M294 M298 M302 M306 M310 M314 M318 M322 M326 M330 M334 M338 M342 M346 M350 M354 M358 M362 M366"/>
    <dataValidation allowBlank="1" showInputMessage="1" showErrorMessage="1" promptTitle="Benefit #3 Total Amount" prompt="The total amount of Benefit #3 is entered here." sqref="M19 M23 M379 M31 M35 M375 M43 M48 M371 M56 M367 M64 M68 M363 M359 M355 M84 M351 M347 M96 M100 M343 M108 M339 M335 M120 M124 M129 M133 M137 M141 M145 M149 M331 M157 M161 M165 M169 M173 M177 M327 M185 M190 M194 M323 M319 M206 M315 M216 M222 M311 M230 M234 M307 M242 M245 M251 M255 M259 M263 M267 M271 M275 M279 M283 M287 M291 M295 M299 M303"/>
    <dataValidation allowBlank="1" showInputMessage="1" showErrorMessage="1" promptTitle="Benefit #3 Description" prompt="Benefit #3 description is listed here" sqref="J19 J23 J379 J31 J35 J375 J43 J48 J371 J56 J367 J64 J68 J363 J359 J355 J84 J351 J347 J96 J100 J343 J108 J339 J335 J120 J124 J129 J133 J145 J148 J331 J157 J161 J165 J169 J173 J177 J327 J185 J190 J194 J323 J319 J206 J315 J216 J222 J311 J230 J234 J307 J242 J245 J251 J255 J259 J263 J267 J271 J275 J279 J283 J287 J291 J295 J299 J303"/>
    <dataValidation allowBlank="1" showInputMessage="1" showErrorMessage="1" promptTitle="Benefit #1--Payment by Check" prompt="If there is a benefit #1 and it was paid by check, mark an x in this cell._x000a_" sqref="K16:K17 K20:K21 K24:K25 K28:K29 K32:K33 K36:K37 K40:K41 K49:K50 K53:K54 K57:K58 K61:K62 K65:K66 K69:K70 K73:K74 K77:K78 K81:K82 K85:K86 K89:K90 K93:K94 K97:K98 K101:K102 K105:K106 K109:K110 K113:K114 K117:K118 K121:K122 K130:K131 K134:K135 K138:K139 K142:K143 K146:K147 K150:K151 K154:K155 K158:K159 K162:K163 K166:K167 K170:K171 K174:K175 K178:K179 K182:K183 K186:K187 K191:K192 K195:K196 K199:K200 K203:K204 K212:K214 K219:K220 K223:K224 K227:K228 K231:K232 K235:K236 K239:K240 K248:K249 K252:K253 K256:K257 K260:K261 K264:K265 K268:K269 K272:K273 K276:K277 K280:K281 K284:K285 K288:K289 K292:K293 K296:K297 K300:K301 K304:K305 K308:K309 K312:K313 K316:K317 K320:K321 K324:K325 K328:K329 K332:K333 K336:K337 K340:K341 K344:K345 K348:K349 K352:K353 K356:K357 K360:K361 K364:K365 K368:K369 K372:K373 K376:K377 K44:K46 K125:K127 K217 K243 K207:K209 K246"/>
    <dataValidation allowBlank="1" showInputMessage="1" showErrorMessage="1" promptTitle="Benefit #2--Payment by Check" prompt="If there is a benefit #2 and it was paid by check, mark an x in this cell._x000a_" sqref="K18 K22 K26 K30 K34 K378 K42 K47 K51 K55 K374 K63 K67 K71 K75 K79 K83 K87 K91 K95 K99 K103 K107 K111 K370 K119 K123 K128 K132 K136 K140 K144 K148 K152 K156 K160 K164 K168 K172 K176 K180 K184 K188:K189 K193 K197 K201 K205 K210 K215 K218 K221 K225 K229 K233 K237 K241 K244 K247 K250 K254 K258 K262 K266 K270 K274 K278 K282 K286 K290 K294 K298 K302 K306 K310 K314 K318 K322 K326 K330 K334 K338 K342 K346 K350 K354 K358 K362 K366"/>
    <dataValidation allowBlank="1" showInputMessage="1" showErrorMessage="1" promptTitle="Benefit #3--Payment by Check" prompt="If there is a benefit #3 and it was paid by check, mark an x in this cell._x000a_" sqref="K19 K23 K379 K31 K35 K375 K43 K48 K371 K56 K367 K64 K68 K363 K359 K355 K84 K351 K347 K96 K100 K343 K108 K339 K335 K120 K124 K129 K133 K137 K141 K145 K149 K331 K157 K161 K165 K169 K173 K177 K327 K185 K190 K194 K323 K319 K206 K315 K216 K222 K311 K230 K234 K307 K242 K245 K251 K255 K259 K263 K267 K271 K275 K279 K283 K287 K291 K295 K299 K303"/>
    <dataValidation allowBlank="1" showInputMessage="1" showErrorMessage="1" promptTitle="Benefit #1- Payment in-kind" prompt="If there is a benefit #1 and it was paid in-kind, mark this box with an  x._x000a_" sqref="L16:L17 L20:L21 L24:L25 L28:L29 L32:L33 L36:L37 L40:L41 L49:L50 L53:L54 L57:L58 L61:L62 L65:L66 L69:L70 L73:L74 L77:L78 L81:L82 L85:L86 L89:L90 L93:L94 L97:L98 L101:L102 L105:L106 L109:L110 L113:L114 L117:L118 L121:L122 L130:L131 L134:L135 L138:L139 L142:L143 L146:L147 L150:L151 L154:L155 L158:L159 L162:L163 L166:L167 L170:L171 L174:L175 L178:L179 L182:L183 L186:L187 L191:L192 L195:L196 L199:L200 L203:L204 L212:L214 L219:L220 L223:L224 L227:L228 L231:L232 L235:L236 L239:L240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44:L46 L125:L127 L217 L243 L207:L209 L246"/>
    <dataValidation allowBlank="1" showInputMessage="1" showErrorMessage="1" promptTitle="Benefit #2- Payment in-kind" prompt="If there is a benefit #2 and it was paid in-kind, mark this box with an  x._x000a_" sqref="L18 L22 L26 L30 L34 L378 L42 L47 L51 L55 L374 L63 L67 L71 L75 L79 L83 L87 L91 L95 L99 L103 L107 L111 L370 L119 L123 L128 L132 L136 L140 L144 L148 L152 L156 L160 L164 L168 L172 L176 L180 L184 L188:L189 L193 L197 L201 L205 L210 L215 L218 L221 L225 L229 L233 L237 L241 L244 L247 L250 L254 L258 L262 L266 L270 L274 L278 L282 L286 L290 L294 L298 L302 L306 L310 L314 L318 L322 L326 L330 L334 L338 L342 L346 L350 L354 L358 L362 L366"/>
    <dataValidation allowBlank="1" showInputMessage="1" showErrorMessage="1" promptTitle="Benefit #3- Payment in-kind" prompt="If there is a benefit #3 and it was paid in-kind, mark this box with an  x._x000a_" sqref="L19 L23 L379 L31 L35 L375 L43 L48 L371 L56 L367 L64 L68 L363 L359 L355 L84 L351 L347 L96 L100 L343 L108 L339 L335 L120 L124 L129 L133 L137 L141 L145 L149 L331 L157 L161 L165 L169 L173 L177 L327 L185 L190 L194 L323 L319 L206 L315 L216 L222 L311 L230 L234 L307 L242 L245 L251 L255 L259 L263 L267 L271 L275 L279 L283 L287 L291 L295 L299 L303"/>
    <dataValidation allowBlank="1" showInputMessage="1" showErrorMessage="1" promptTitle="Next Traveler Name " prompt="List traveler's first and last name here." sqref="B21 B25 B29 B33 B37 B41 B377 B46 B50 B54 B58 B62 B66 B70 B74 B78 B82 B86 B90 B94 B98 B102 B106 B110 B114 B118 B122 B373 B127 B131 B135 B139 B143 B147 B151 B155 B159 B163 B167 B171 B175 B179 B183 B187 B192 B196 B200 B204 B357 B209 B369 B213 B220 B224 B228 B232 B236 B240 B365 B361 B249 B253 B257 B261 B265 B269 B273 B277 B281 B285 B289 B293 B297 B301 B305 B309 B313 B317 B321 B325 B329 B333 B337 B341 B345 B349 B353"/>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Reporting Period" prompt="Mark an X in this box if you are reporting for the period October 1st-March 31st." sqref="G8:G10 J8:J10"/>
    <dataValidation allowBlank="1" showInputMessage="1" showErrorMessage="1" promptTitle="Agency Contact Email" prompt="Delete contents of this cell and replace with agency contact's email address." sqref="D10:F10"/>
    <dataValidation allowBlank="1" showInputMessage="1" showErrorMessage="1" promptTitle="Agency Contact Name" prompt="Delete contents of this cell and enter agency contact's name" sqref="C10"/>
    <dataValidation allowBlank="1" showInputMessage="1" showErrorMessage="1" promptTitle="Sub-Agency Name" prompt="Delete contents and enter sub-agency name.  If there is no sub-agency, then delete this cell." sqref="B9:F9"/>
    <dataValidation allowBlank="1" showInputMessage="1" showErrorMessage="1" promptTitle="Reporting Agency Name" prompt="Delete contents of this cell and enter reporting agency name." sqref="B8:F8"/>
    <dataValidation allowBlank="1" showInputMessage="1" showErrorMessage="1" promptTitle="Of Pages" prompt="Enter total number of pages in workbook." sqref="L6"/>
    <dataValidation allowBlank="1" showInputMessage="1" showErrorMessage="1" promptTitle="Page Number" prompt="Enter page number referentially to the other pages in this workbook." sqref="K6"/>
    <dataValidation type="whole" allowBlank="1" showInputMessage="1" showErrorMessage="1" promptTitle="Year" prompt="Enter the current year here.  It will populate the correct year in the rest of the form." sqref="M6">
      <formula1>2011</formula1>
      <formula2>2050</formula2>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8" zoomScaleNormal="100" workbookViewId="0">
      <selection activeCell="P16" sqref="P16"/>
    </sheetView>
  </sheetViews>
  <sheetFormatPr defaultColWidth="8.710937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ustomWidth="1"/>
    <col min="12" max="12" width="8.85546875" style="101" customWidth="1"/>
    <col min="13" max="13" width="8" style="101" customWidth="1"/>
    <col min="14" max="14" width="0.140625" style="101" customWidth="1"/>
    <col min="15" max="15" width="8.7109375" style="101"/>
    <col min="16" max="16" width="20.28515625" style="101" bestFit="1" customWidth="1"/>
    <col min="17" max="20" width="8.7109375" style="101"/>
    <col min="21" max="21" width="9.42578125" style="101" customWidth="1"/>
    <col min="22" max="22" width="13.7109375" style="102" customWidth="1"/>
    <col min="23" max="16384" width="8.7109375" style="101"/>
  </cols>
  <sheetData>
    <row r="1" spans="1:19" s="101" customFormat="1" hidden="1"/>
    <row r="2" spans="1:19" s="101" customFormat="1">
      <c r="J2" s="561" t="s">
        <v>451</v>
      </c>
      <c r="K2" s="562"/>
      <c r="L2" s="562"/>
      <c r="M2" s="562"/>
      <c r="P2" s="558"/>
      <c r="Q2" s="558"/>
      <c r="R2" s="558"/>
      <c r="S2" s="558"/>
    </row>
    <row r="3" spans="1:19" s="101" customFormat="1">
      <c r="J3" s="562"/>
      <c r="K3" s="562"/>
      <c r="L3" s="562"/>
      <c r="M3" s="562"/>
      <c r="P3" s="559"/>
      <c r="Q3" s="559"/>
      <c r="R3" s="559"/>
      <c r="S3" s="559"/>
    </row>
    <row r="4" spans="1:19" s="101" customFormat="1" ht="13.5" thickBot="1">
      <c r="J4" s="563"/>
      <c r="K4" s="563"/>
      <c r="L4" s="563"/>
      <c r="M4" s="563"/>
      <c r="P4" s="560"/>
      <c r="Q4" s="560"/>
      <c r="R4" s="560"/>
      <c r="S4" s="560"/>
    </row>
    <row r="5" spans="1:19" s="101" customFormat="1" ht="30" customHeight="1" thickTop="1" thickBot="1">
      <c r="A5" s="564" t="str">
        <f>CONCATENATE("1353 Travel Report for ",B9,", ",B10," for the reporting period ",IF(G9=0,IF(I9=0,CONCATENATE("[MARK REPORTING PERIOD]"),CONCATENATE(Q423)), CONCATENATE(Q422)))</f>
        <v>1353 Travel Report for DEPARTMENT OF THE INTERIOR, OFFICE OF INSPECTOR GENERAL for the reporting period APRIL 1 - SEPTEMBER 30, 2022</v>
      </c>
      <c r="B5" s="565"/>
      <c r="C5" s="565"/>
      <c r="D5" s="565"/>
      <c r="E5" s="565"/>
      <c r="F5" s="565"/>
      <c r="G5" s="565"/>
      <c r="H5" s="565"/>
      <c r="I5" s="565"/>
      <c r="J5" s="565"/>
      <c r="K5" s="565"/>
      <c r="L5" s="565"/>
      <c r="M5" s="565"/>
      <c r="N5" s="143"/>
    </row>
    <row r="6" spans="1:19" s="101" customFormat="1" ht="13.5" customHeight="1" thickTop="1">
      <c r="A6" s="585" t="s">
        <v>9</v>
      </c>
      <c r="B6" s="591" t="s">
        <v>362</v>
      </c>
      <c r="C6" s="592"/>
      <c r="D6" s="592"/>
      <c r="E6" s="592"/>
      <c r="F6" s="592"/>
      <c r="G6" s="592"/>
      <c r="H6" s="592"/>
      <c r="I6" s="592"/>
      <c r="J6" s="593"/>
      <c r="K6" s="100" t="s">
        <v>20</v>
      </c>
      <c r="L6" s="100" t="s">
        <v>10</v>
      </c>
      <c r="M6" s="100" t="s">
        <v>19</v>
      </c>
      <c r="N6" s="142"/>
    </row>
    <row r="7" spans="1:19" s="101" customFormat="1" ht="20.25" customHeight="1" thickBot="1">
      <c r="A7" s="585"/>
      <c r="B7" s="594"/>
      <c r="C7" s="595"/>
      <c r="D7" s="595"/>
      <c r="E7" s="595"/>
      <c r="F7" s="595"/>
      <c r="G7" s="595"/>
      <c r="H7" s="595"/>
      <c r="I7" s="595"/>
      <c r="J7" s="596"/>
      <c r="K7" s="57">
        <v>11</v>
      </c>
      <c r="L7" s="58">
        <v>15</v>
      </c>
      <c r="M7" s="59">
        <v>2022</v>
      </c>
      <c r="N7" s="141"/>
    </row>
    <row r="8" spans="1:19" s="101" customFormat="1" ht="27.75" customHeight="1" thickTop="1" thickBot="1">
      <c r="A8" s="585"/>
      <c r="B8" s="587" t="s">
        <v>28</v>
      </c>
      <c r="C8" s="588"/>
      <c r="D8" s="588"/>
      <c r="E8" s="588"/>
      <c r="F8" s="588"/>
      <c r="G8" s="589"/>
      <c r="H8" s="589"/>
      <c r="I8" s="589"/>
      <c r="J8" s="589"/>
      <c r="K8" s="589"/>
      <c r="L8" s="588"/>
      <c r="M8" s="588"/>
      <c r="N8" s="590"/>
    </row>
    <row r="9" spans="1:19" s="101" customFormat="1" ht="18" customHeight="1" thickTop="1">
      <c r="A9" s="585"/>
      <c r="B9" s="573" t="s">
        <v>1468</v>
      </c>
      <c r="C9" s="550"/>
      <c r="D9" s="550"/>
      <c r="E9" s="550"/>
      <c r="F9" s="550"/>
      <c r="G9" s="617"/>
      <c r="H9" s="623" t="str">
        <f>"REPORTING PERIOD: "&amp;Q422</f>
        <v>REPORTING PERIOD: OCTOBER 1, 2021- MARCH 31, 2022</v>
      </c>
      <c r="I9" s="620" t="s">
        <v>3</v>
      </c>
      <c r="J9" s="566" t="str">
        <f>"REPORTING PERIOD: "&amp;Q423</f>
        <v>REPORTING PERIOD: APRIL 1 - SEPTEMBER 30, 2022</v>
      </c>
      <c r="K9" s="614" t="s">
        <v>462</v>
      </c>
      <c r="L9" s="610" t="s">
        <v>8</v>
      </c>
      <c r="M9" s="611"/>
      <c r="N9" s="140"/>
      <c r="O9" s="136"/>
    </row>
    <row r="10" spans="1:19" s="101" customFormat="1" ht="15.75" customHeight="1">
      <c r="A10" s="585"/>
      <c r="B10" s="574" t="s">
        <v>1495</v>
      </c>
      <c r="C10" s="550"/>
      <c r="D10" s="550"/>
      <c r="E10" s="550"/>
      <c r="F10" s="575"/>
      <c r="G10" s="618"/>
      <c r="H10" s="624"/>
      <c r="I10" s="621"/>
      <c r="J10" s="567"/>
      <c r="K10" s="615"/>
      <c r="L10" s="610"/>
      <c r="M10" s="611"/>
      <c r="N10" s="140"/>
      <c r="O10" s="136"/>
    </row>
    <row r="11" spans="1:19" s="101" customFormat="1" ht="13.5" thickBot="1">
      <c r="A11" s="585"/>
      <c r="B11" s="139" t="s">
        <v>21</v>
      </c>
      <c r="C11" s="138" t="s">
        <v>873</v>
      </c>
      <c r="D11" s="569" t="s">
        <v>872</v>
      </c>
      <c r="E11" s="569"/>
      <c r="F11" s="570"/>
      <c r="G11" s="619"/>
      <c r="H11" s="625"/>
      <c r="I11" s="622"/>
      <c r="J11" s="568"/>
      <c r="K11" s="616"/>
      <c r="L11" s="612"/>
      <c r="M11" s="613"/>
      <c r="N11" s="137"/>
      <c r="O11" s="136"/>
    </row>
    <row r="12" spans="1:19" s="101" customFormat="1" ht="13.5" thickTop="1">
      <c r="A12" s="585"/>
      <c r="B12" s="583" t="s">
        <v>26</v>
      </c>
      <c r="C12" s="571" t="s">
        <v>329</v>
      </c>
      <c r="D12" s="602" t="s">
        <v>22</v>
      </c>
      <c r="E12" s="576" t="s">
        <v>15</v>
      </c>
      <c r="F12" s="577"/>
      <c r="G12" s="604" t="s">
        <v>330</v>
      </c>
      <c r="H12" s="605"/>
      <c r="I12" s="606"/>
      <c r="J12" s="571" t="s">
        <v>331</v>
      </c>
      <c r="K12" s="597" t="s">
        <v>334</v>
      </c>
      <c r="L12" s="599" t="s">
        <v>333</v>
      </c>
      <c r="M12" s="602" t="s">
        <v>7</v>
      </c>
      <c r="N12" s="124"/>
    </row>
    <row r="13" spans="1:19" s="101" customFormat="1" ht="34.5" customHeight="1" thickBot="1">
      <c r="A13" s="586"/>
      <c r="B13" s="584"/>
      <c r="C13" s="601"/>
      <c r="D13" s="603"/>
      <c r="E13" s="578"/>
      <c r="F13" s="579"/>
      <c r="G13" s="607"/>
      <c r="H13" s="608"/>
      <c r="I13" s="609"/>
      <c r="J13" s="572"/>
      <c r="K13" s="598"/>
      <c r="L13" s="600"/>
      <c r="M13" s="572"/>
      <c r="N13" s="135"/>
    </row>
    <row r="14" spans="1:19" s="101" customFormat="1" ht="24" thickTop="1" thickBot="1">
      <c r="A14" s="540" t="s">
        <v>11</v>
      </c>
      <c r="B14" s="98" t="s">
        <v>335</v>
      </c>
      <c r="C14" s="98" t="s">
        <v>337</v>
      </c>
      <c r="D14" s="98" t="s">
        <v>24</v>
      </c>
      <c r="E14" s="580" t="s">
        <v>339</v>
      </c>
      <c r="F14" s="580"/>
      <c r="G14" s="544" t="s">
        <v>330</v>
      </c>
      <c r="H14" s="548"/>
      <c r="I14" s="78"/>
      <c r="J14" s="134"/>
      <c r="K14" s="134"/>
      <c r="L14" s="134"/>
      <c r="M14" s="134"/>
      <c r="N14" s="110"/>
    </row>
    <row r="15" spans="1:19" s="101" customFormat="1" ht="23.25" thickBot="1">
      <c r="A15" s="541"/>
      <c r="B15" s="133" t="s">
        <v>12</v>
      </c>
      <c r="C15" s="133" t="s">
        <v>25</v>
      </c>
      <c r="D15" s="122">
        <v>40766</v>
      </c>
      <c r="E15" s="132"/>
      <c r="F15" s="120" t="s">
        <v>16</v>
      </c>
      <c r="G15" s="555" t="s">
        <v>359</v>
      </c>
      <c r="H15" s="556"/>
      <c r="I15" s="557"/>
      <c r="J15" s="131" t="s">
        <v>6</v>
      </c>
      <c r="K15" s="130"/>
      <c r="L15" s="127" t="s">
        <v>3</v>
      </c>
      <c r="M15" s="129">
        <v>280</v>
      </c>
      <c r="N15" s="110"/>
    </row>
    <row r="16" spans="1:19" s="101" customFormat="1" ht="23.25" thickBot="1">
      <c r="A16" s="541"/>
      <c r="B16" s="76" t="s">
        <v>336</v>
      </c>
      <c r="C16" s="76" t="s">
        <v>338</v>
      </c>
      <c r="D16" s="76" t="s">
        <v>23</v>
      </c>
      <c r="E16" s="543" t="s">
        <v>340</v>
      </c>
      <c r="F16" s="543"/>
      <c r="G16" s="545"/>
      <c r="H16" s="546"/>
      <c r="I16" s="547"/>
      <c r="J16" s="128" t="s">
        <v>18</v>
      </c>
      <c r="K16" s="127" t="s">
        <v>3</v>
      </c>
      <c r="L16" s="126"/>
      <c r="M16" s="125">
        <v>825</v>
      </c>
      <c r="N16" s="124"/>
    </row>
    <row r="17" spans="1:22" ht="23.25" thickBot="1">
      <c r="A17" s="542"/>
      <c r="B17" s="123" t="s">
        <v>13</v>
      </c>
      <c r="C17" s="123" t="s">
        <v>14</v>
      </c>
      <c r="D17" s="122">
        <v>40767</v>
      </c>
      <c r="E17" s="121" t="s">
        <v>4</v>
      </c>
      <c r="F17" s="120" t="s">
        <v>17</v>
      </c>
      <c r="G17" s="552"/>
      <c r="H17" s="553"/>
      <c r="I17" s="554"/>
      <c r="J17" s="119" t="s">
        <v>5</v>
      </c>
      <c r="K17" s="118"/>
      <c r="L17" s="118" t="s">
        <v>3</v>
      </c>
      <c r="M17" s="117">
        <v>120</v>
      </c>
      <c r="N17" s="110"/>
      <c r="V17" s="101"/>
    </row>
    <row r="18" spans="1:22" ht="23.25" customHeight="1" thickTop="1">
      <c r="A18" s="540">
        <f>1</f>
        <v>1</v>
      </c>
      <c r="B18" s="79" t="s">
        <v>335</v>
      </c>
      <c r="C18" s="79" t="s">
        <v>337</v>
      </c>
      <c r="D18" s="79" t="s">
        <v>24</v>
      </c>
      <c r="E18" s="544" t="s">
        <v>339</v>
      </c>
      <c r="F18" s="544"/>
      <c r="G18" s="629" t="s">
        <v>330</v>
      </c>
      <c r="H18" s="630"/>
      <c r="I18" s="631"/>
      <c r="J18" s="63" t="s">
        <v>2</v>
      </c>
      <c r="K18" s="64"/>
      <c r="L18" s="64"/>
      <c r="M18" s="65"/>
      <c r="N18" s="110"/>
      <c r="V18" s="116"/>
    </row>
    <row r="19" spans="1:22">
      <c r="A19" s="581"/>
      <c r="B19" s="12"/>
      <c r="C19" s="12"/>
      <c r="D19" s="112"/>
      <c r="E19" s="12"/>
      <c r="F19" s="12"/>
      <c r="G19" s="549"/>
      <c r="H19" s="550"/>
      <c r="I19" s="551"/>
      <c r="J19" s="61" t="s">
        <v>2</v>
      </c>
      <c r="K19" s="61"/>
      <c r="L19" s="61"/>
      <c r="M19" s="62"/>
      <c r="N19" s="110"/>
      <c r="V19" s="115"/>
    </row>
    <row r="20" spans="1:22" ht="22.5">
      <c r="A20" s="581"/>
      <c r="B20" s="76" t="s">
        <v>336</v>
      </c>
      <c r="C20" s="76" t="s">
        <v>338</v>
      </c>
      <c r="D20" s="76" t="s">
        <v>23</v>
      </c>
      <c r="E20" s="543" t="s">
        <v>340</v>
      </c>
      <c r="F20" s="543"/>
      <c r="G20" s="545"/>
      <c r="H20" s="546"/>
      <c r="I20" s="547"/>
      <c r="J20" s="17" t="s">
        <v>1</v>
      </c>
      <c r="K20" s="18"/>
      <c r="L20" s="18"/>
      <c r="M20" s="19"/>
      <c r="N20" s="110"/>
      <c r="V20" s="111"/>
    </row>
    <row r="21" spans="1:22" ht="13.5" thickBot="1">
      <c r="A21" s="582"/>
      <c r="B21" s="13"/>
      <c r="C21" s="13"/>
      <c r="D21" s="14"/>
      <c r="E21" s="15" t="s">
        <v>4</v>
      </c>
      <c r="F21" s="16"/>
      <c r="G21" s="626"/>
      <c r="H21" s="627"/>
      <c r="I21" s="628"/>
      <c r="J21" s="17" t="s">
        <v>0</v>
      </c>
      <c r="K21" s="18"/>
      <c r="L21" s="18"/>
      <c r="M21" s="19"/>
      <c r="N21" s="110"/>
      <c r="V21" s="111"/>
    </row>
    <row r="22" spans="1:22" ht="24" thickTop="1" thickBot="1">
      <c r="A22" s="540">
        <f>A18+1</f>
        <v>2</v>
      </c>
      <c r="B22" s="79" t="s">
        <v>335</v>
      </c>
      <c r="C22" s="79" t="s">
        <v>337</v>
      </c>
      <c r="D22" s="79" t="s">
        <v>24</v>
      </c>
      <c r="E22" s="544" t="s">
        <v>339</v>
      </c>
      <c r="F22" s="544"/>
      <c r="G22" s="544" t="s">
        <v>330</v>
      </c>
      <c r="H22" s="548"/>
      <c r="I22" s="78"/>
      <c r="J22" s="63" t="s">
        <v>2</v>
      </c>
      <c r="K22" s="64"/>
      <c r="L22" s="64"/>
      <c r="M22" s="65"/>
      <c r="N22" s="110"/>
      <c r="V22" s="111"/>
    </row>
    <row r="23" spans="1:22" ht="13.5" thickBot="1">
      <c r="A23" s="541"/>
      <c r="B23" s="12"/>
      <c r="C23" s="12"/>
      <c r="D23" s="112"/>
      <c r="E23" s="12"/>
      <c r="F23" s="12"/>
      <c r="G23" s="549"/>
      <c r="H23" s="550"/>
      <c r="I23" s="551"/>
      <c r="J23" s="61" t="s">
        <v>2</v>
      </c>
      <c r="K23" s="61"/>
      <c r="L23" s="61"/>
      <c r="M23" s="62"/>
      <c r="N23" s="110"/>
      <c r="V23" s="111"/>
    </row>
    <row r="24" spans="1:22" ht="23.25" thickBot="1">
      <c r="A24" s="541"/>
      <c r="B24" s="76" t="s">
        <v>336</v>
      </c>
      <c r="C24" s="76" t="s">
        <v>338</v>
      </c>
      <c r="D24" s="76" t="s">
        <v>23</v>
      </c>
      <c r="E24" s="543" t="s">
        <v>340</v>
      </c>
      <c r="F24" s="543"/>
      <c r="G24" s="545"/>
      <c r="H24" s="546"/>
      <c r="I24" s="547"/>
      <c r="J24" s="17" t="s">
        <v>1</v>
      </c>
      <c r="K24" s="18"/>
      <c r="L24" s="18"/>
      <c r="M24" s="19"/>
      <c r="N24" s="110"/>
      <c r="V24" s="111"/>
    </row>
    <row r="25" spans="1:22" ht="13.5" thickBot="1">
      <c r="A25" s="542"/>
      <c r="B25" s="13"/>
      <c r="C25" s="13"/>
      <c r="D25" s="14"/>
      <c r="E25" s="15" t="s">
        <v>4</v>
      </c>
      <c r="F25" s="16"/>
      <c r="G25" s="552"/>
      <c r="H25" s="553"/>
      <c r="I25" s="554"/>
      <c r="J25" s="17" t="s">
        <v>0</v>
      </c>
      <c r="K25" s="18"/>
      <c r="L25" s="18"/>
      <c r="M25" s="19"/>
      <c r="N25" s="110"/>
      <c r="V25" s="111"/>
    </row>
    <row r="26" spans="1:22" ht="24" thickTop="1" thickBot="1">
      <c r="A26" s="540">
        <f>A22+1</f>
        <v>3</v>
      </c>
      <c r="B26" s="79" t="s">
        <v>335</v>
      </c>
      <c r="C26" s="79" t="s">
        <v>337</v>
      </c>
      <c r="D26" s="79" t="s">
        <v>24</v>
      </c>
      <c r="E26" s="544" t="s">
        <v>339</v>
      </c>
      <c r="F26" s="544"/>
      <c r="G26" s="544" t="s">
        <v>330</v>
      </c>
      <c r="H26" s="548"/>
      <c r="I26" s="78"/>
      <c r="J26" s="63" t="s">
        <v>2</v>
      </c>
      <c r="K26" s="64"/>
      <c r="L26" s="64"/>
      <c r="M26" s="65"/>
      <c r="N26" s="110"/>
      <c r="V26" s="111"/>
    </row>
    <row r="27" spans="1:22" ht="13.5" thickBot="1">
      <c r="A27" s="541"/>
      <c r="B27" s="12"/>
      <c r="C27" s="12"/>
      <c r="D27" s="112"/>
      <c r="E27" s="12"/>
      <c r="F27" s="12"/>
      <c r="G27" s="549"/>
      <c r="H27" s="550"/>
      <c r="I27" s="551"/>
      <c r="J27" s="61" t="s">
        <v>2</v>
      </c>
      <c r="K27" s="61"/>
      <c r="L27" s="61"/>
      <c r="M27" s="62"/>
      <c r="N27" s="110"/>
      <c r="V27" s="111"/>
    </row>
    <row r="28" spans="1:22" ht="23.25" thickBot="1">
      <c r="A28" s="541"/>
      <c r="B28" s="76" t="s">
        <v>336</v>
      </c>
      <c r="C28" s="76" t="s">
        <v>338</v>
      </c>
      <c r="D28" s="76" t="s">
        <v>23</v>
      </c>
      <c r="E28" s="543" t="s">
        <v>340</v>
      </c>
      <c r="F28" s="543"/>
      <c r="G28" s="545"/>
      <c r="H28" s="546"/>
      <c r="I28" s="547"/>
      <c r="J28" s="17" t="s">
        <v>1</v>
      </c>
      <c r="K28" s="18"/>
      <c r="L28" s="18"/>
      <c r="M28" s="19"/>
      <c r="N28" s="110"/>
      <c r="V28" s="111"/>
    </row>
    <row r="29" spans="1:22" ht="13.5" thickBot="1">
      <c r="A29" s="542"/>
      <c r="B29" s="13"/>
      <c r="C29" s="13"/>
      <c r="D29" s="14"/>
      <c r="E29" s="15" t="s">
        <v>4</v>
      </c>
      <c r="F29" s="16"/>
      <c r="G29" s="552"/>
      <c r="H29" s="553"/>
      <c r="I29" s="554"/>
      <c r="J29" s="17" t="s">
        <v>0</v>
      </c>
      <c r="K29" s="18"/>
      <c r="L29" s="18"/>
      <c r="M29" s="19"/>
      <c r="N29" s="110"/>
      <c r="V29" s="111"/>
    </row>
    <row r="30" spans="1:22" ht="24" thickTop="1" thickBot="1">
      <c r="A30" s="540">
        <f>A26+1</f>
        <v>4</v>
      </c>
      <c r="B30" s="79" t="s">
        <v>335</v>
      </c>
      <c r="C30" s="79" t="s">
        <v>337</v>
      </c>
      <c r="D30" s="79" t="s">
        <v>24</v>
      </c>
      <c r="E30" s="544" t="s">
        <v>339</v>
      </c>
      <c r="F30" s="544"/>
      <c r="G30" s="544" t="s">
        <v>330</v>
      </c>
      <c r="H30" s="548"/>
      <c r="I30" s="78"/>
      <c r="J30" s="63" t="s">
        <v>2</v>
      </c>
      <c r="K30" s="64"/>
      <c r="L30" s="64"/>
      <c r="M30" s="65"/>
      <c r="N30" s="110"/>
      <c r="V30" s="111"/>
    </row>
    <row r="31" spans="1:22" ht="13.5" thickBot="1">
      <c r="A31" s="541"/>
      <c r="B31" s="12"/>
      <c r="C31" s="12"/>
      <c r="D31" s="112"/>
      <c r="E31" s="12"/>
      <c r="F31" s="12"/>
      <c r="G31" s="549"/>
      <c r="H31" s="550"/>
      <c r="I31" s="551"/>
      <c r="J31" s="61" t="s">
        <v>2</v>
      </c>
      <c r="K31" s="61"/>
      <c r="L31" s="61"/>
      <c r="M31" s="62"/>
      <c r="N31" s="110"/>
      <c r="V31" s="111"/>
    </row>
    <row r="32" spans="1:22" ht="23.25" thickBot="1">
      <c r="A32" s="541"/>
      <c r="B32" s="76" t="s">
        <v>336</v>
      </c>
      <c r="C32" s="76" t="s">
        <v>338</v>
      </c>
      <c r="D32" s="76" t="s">
        <v>23</v>
      </c>
      <c r="E32" s="543" t="s">
        <v>340</v>
      </c>
      <c r="F32" s="543"/>
      <c r="G32" s="545"/>
      <c r="H32" s="546"/>
      <c r="I32" s="547"/>
      <c r="J32" s="17" t="s">
        <v>1</v>
      </c>
      <c r="K32" s="18"/>
      <c r="L32" s="18"/>
      <c r="M32" s="19"/>
      <c r="N32" s="110"/>
      <c r="V32" s="111"/>
    </row>
    <row r="33" spans="1:22" ht="13.5" thickBot="1">
      <c r="A33" s="542"/>
      <c r="B33" s="13"/>
      <c r="C33" s="13"/>
      <c r="D33" s="14"/>
      <c r="E33" s="15" t="s">
        <v>4</v>
      </c>
      <c r="F33" s="16"/>
      <c r="G33" s="552"/>
      <c r="H33" s="553"/>
      <c r="I33" s="554"/>
      <c r="J33" s="17" t="s">
        <v>0</v>
      </c>
      <c r="K33" s="18"/>
      <c r="L33" s="18"/>
      <c r="M33" s="19"/>
      <c r="N33" s="110"/>
      <c r="V33" s="111"/>
    </row>
    <row r="34" spans="1:22" ht="24" thickTop="1" thickBot="1">
      <c r="A34" s="540">
        <f>A30+1</f>
        <v>5</v>
      </c>
      <c r="B34" s="79" t="s">
        <v>335</v>
      </c>
      <c r="C34" s="79" t="s">
        <v>337</v>
      </c>
      <c r="D34" s="79" t="s">
        <v>24</v>
      </c>
      <c r="E34" s="544" t="s">
        <v>339</v>
      </c>
      <c r="F34" s="544"/>
      <c r="G34" s="544" t="s">
        <v>330</v>
      </c>
      <c r="H34" s="548"/>
      <c r="I34" s="78"/>
      <c r="J34" s="63" t="s">
        <v>2</v>
      </c>
      <c r="K34" s="64"/>
      <c r="L34" s="64"/>
      <c r="M34" s="65"/>
      <c r="N34" s="110"/>
      <c r="V34" s="111"/>
    </row>
    <row r="35" spans="1:22" ht="13.5" thickBot="1">
      <c r="A35" s="541"/>
      <c r="B35" s="12"/>
      <c r="C35" s="12"/>
      <c r="D35" s="112"/>
      <c r="E35" s="12"/>
      <c r="F35" s="12"/>
      <c r="G35" s="549"/>
      <c r="H35" s="550"/>
      <c r="I35" s="551"/>
      <c r="J35" s="61" t="s">
        <v>2</v>
      </c>
      <c r="K35" s="61"/>
      <c r="L35" s="61"/>
      <c r="M35" s="62"/>
      <c r="N35" s="110"/>
      <c r="V35" s="111"/>
    </row>
    <row r="36" spans="1:22" ht="23.25" thickBot="1">
      <c r="A36" s="541"/>
      <c r="B36" s="76" t="s">
        <v>336</v>
      </c>
      <c r="C36" s="76" t="s">
        <v>338</v>
      </c>
      <c r="D36" s="76" t="s">
        <v>23</v>
      </c>
      <c r="E36" s="543" t="s">
        <v>340</v>
      </c>
      <c r="F36" s="543"/>
      <c r="G36" s="545"/>
      <c r="H36" s="546"/>
      <c r="I36" s="547"/>
      <c r="J36" s="17" t="s">
        <v>1</v>
      </c>
      <c r="K36" s="18"/>
      <c r="L36" s="18"/>
      <c r="M36" s="19"/>
      <c r="N36" s="110"/>
      <c r="V36" s="111"/>
    </row>
    <row r="37" spans="1:22" ht="13.5" thickBot="1">
      <c r="A37" s="542"/>
      <c r="B37" s="13"/>
      <c r="C37" s="13"/>
      <c r="D37" s="14"/>
      <c r="E37" s="15" t="s">
        <v>4</v>
      </c>
      <c r="F37" s="16"/>
      <c r="G37" s="552"/>
      <c r="H37" s="553"/>
      <c r="I37" s="554"/>
      <c r="J37" s="17" t="s">
        <v>0</v>
      </c>
      <c r="K37" s="18"/>
      <c r="L37" s="18"/>
      <c r="M37" s="19"/>
      <c r="N37" s="110"/>
      <c r="V37" s="111"/>
    </row>
    <row r="38" spans="1:22" ht="24" thickTop="1" thickBot="1">
      <c r="A38" s="540">
        <f>A34+1</f>
        <v>6</v>
      </c>
      <c r="B38" s="79" t="s">
        <v>335</v>
      </c>
      <c r="C38" s="79" t="s">
        <v>337</v>
      </c>
      <c r="D38" s="79" t="s">
        <v>24</v>
      </c>
      <c r="E38" s="544" t="s">
        <v>339</v>
      </c>
      <c r="F38" s="544"/>
      <c r="G38" s="544" t="s">
        <v>330</v>
      </c>
      <c r="H38" s="548"/>
      <c r="I38" s="78"/>
      <c r="J38" s="63" t="s">
        <v>2</v>
      </c>
      <c r="K38" s="64"/>
      <c r="L38" s="64"/>
      <c r="M38" s="65"/>
      <c r="N38" s="110"/>
      <c r="V38" s="111"/>
    </row>
    <row r="39" spans="1:22" ht="13.5" thickBot="1">
      <c r="A39" s="541"/>
      <c r="B39" s="12"/>
      <c r="C39" s="12"/>
      <c r="D39" s="112"/>
      <c r="E39" s="12"/>
      <c r="F39" s="12"/>
      <c r="G39" s="549"/>
      <c r="H39" s="550"/>
      <c r="I39" s="551"/>
      <c r="J39" s="61" t="s">
        <v>2</v>
      </c>
      <c r="K39" s="61"/>
      <c r="L39" s="61"/>
      <c r="M39" s="62"/>
      <c r="N39" s="110"/>
      <c r="V39" s="111"/>
    </row>
    <row r="40" spans="1:22" ht="23.25" thickBot="1">
      <c r="A40" s="541"/>
      <c r="B40" s="76" t="s">
        <v>336</v>
      </c>
      <c r="C40" s="76" t="s">
        <v>338</v>
      </c>
      <c r="D40" s="76" t="s">
        <v>23</v>
      </c>
      <c r="E40" s="543" t="s">
        <v>340</v>
      </c>
      <c r="F40" s="543"/>
      <c r="G40" s="545"/>
      <c r="H40" s="546"/>
      <c r="I40" s="547"/>
      <c r="J40" s="17" t="s">
        <v>1</v>
      </c>
      <c r="K40" s="18"/>
      <c r="L40" s="18"/>
      <c r="M40" s="19"/>
      <c r="N40" s="110"/>
      <c r="V40" s="111"/>
    </row>
    <row r="41" spans="1:22" ht="13.5" thickBot="1">
      <c r="A41" s="542"/>
      <c r="B41" s="13"/>
      <c r="C41" s="13"/>
      <c r="D41" s="14"/>
      <c r="E41" s="15" t="s">
        <v>4</v>
      </c>
      <c r="F41" s="16"/>
      <c r="G41" s="552"/>
      <c r="H41" s="553"/>
      <c r="I41" s="554"/>
      <c r="J41" s="17" t="s">
        <v>0</v>
      </c>
      <c r="K41" s="18"/>
      <c r="L41" s="18"/>
      <c r="M41" s="19"/>
      <c r="N41" s="110"/>
      <c r="V41" s="111"/>
    </row>
    <row r="42" spans="1:22" ht="24" thickTop="1" thickBot="1">
      <c r="A42" s="540">
        <f>A38+1</f>
        <v>7</v>
      </c>
      <c r="B42" s="79" t="s">
        <v>335</v>
      </c>
      <c r="C42" s="79" t="s">
        <v>337</v>
      </c>
      <c r="D42" s="79" t="s">
        <v>24</v>
      </c>
      <c r="E42" s="544" t="s">
        <v>339</v>
      </c>
      <c r="F42" s="544"/>
      <c r="G42" s="544" t="s">
        <v>330</v>
      </c>
      <c r="H42" s="548"/>
      <c r="I42" s="78"/>
      <c r="J42" s="63" t="s">
        <v>2</v>
      </c>
      <c r="K42" s="64"/>
      <c r="L42" s="64"/>
      <c r="M42" s="65"/>
      <c r="N42" s="110"/>
      <c r="V42" s="111"/>
    </row>
    <row r="43" spans="1:22" ht="13.5" thickBot="1">
      <c r="A43" s="541"/>
      <c r="B43" s="12"/>
      <c r="C43" s="12"/>
      <c r="D43" s="112"/>
      <c r="E43" s="12"/>
      <c r="F43" s="12"/>
      <c r="G43" s="549"/>
      <c r="H43" s="550"/>
      <c r="I43" s="551"/>
      <c r="J43" s="61" t="s">
        <v>2</v>
      </c>
      <c r="K43" s="61"/>
      <c r="L43" s="61"/>
      <c r="M43" s="62"/>
      <c r="N43" s="110"/>
      <c r="V43" s="111"/>
    </row>
    <row r="44" spans="1:22" ht="23.25" thickBot="1">
      <c r="A44" s="541"/>
      <c r="B44" s="76" t="s">
        <v>336</v>
      </c>
      <c r="C44" s="76" t="s">
        <v>338</v>
      </c>
      <c r="D44" s="76" t="s">
        <v>23</v>
      </c>
      <c r="E44" s="543" t="s">
        <v>340</v>
      </c>
      <c r="F44" s="543"/>
      <c r="G44" s="545"/>
      <c r="H44" s="546"/>
      <c r="I44" s="547"/>
      <c r="J44" s="17" t="s">
        <v>1</v>
      </c>
      <c r="K44" s="18"/>
      <c r="L44" s="18"/>
      <c r="M44" s="19"/>
      <c r="N44" s="110"/>
      <c r="V44" s="111"/>
    </row>
    <row r="45" spans="1:22" ht="13.5" thickBot="1">
      <c r="A45" s="542"/>
      <c r="B45" s="13"/>
      <c r="C45" s="13"/>
      <c r="D45" s="14"/>
      <c r="E45" s="15" t="s">
        <v>4</v>
      </c>
      <c r="F45" s="16"/>
      <c r="G45" s="552"/>
      <c r="H45" s="553"/>
      <c r="I45" s="554"/>
      <c r="J45" s="17" t="s">
        <v>0</v>
      </c>
      <c r="K45" s="18"/>
      <c r="L45" s="18"/>
      <c r="M45" s="19"/>
      <c r="N45" s="110"/>
      <c r="V45" s="111"/>
    </row>
    <row r="46" spans="1:22" ht="24" thickTop="1" thickBot="1">
      <c r="A46" s="540">
        <f>A42+1</f>
        <v>8</v>
      </c>
      <c r="B46" s="79" t="s">
        <v>335</v>
      </c>
      <c r="C46" s="79" t="s">
        <v>337</v>
      </c>
      <c r="D46" s="79" t="s">
        <v>24</v>
      </c>
      <c r="E46" s="544" t="s">
        <v>339</v>
      </c>
      <c r="F46" s="544"/>
      <c r="G46" s="544" t="s">
        <v>330</v>
      </c>
      <c r="H46" s="548"/>
      <c r="I46" s="78"/>
      <c r="J46" s="63" t="s">
        <v>2</v>
      </c>
      <c r="K46" s="64"/>
      <c r="L46" s="64"/>
      <c r="M46" s="65"/>
      <c r="N46" s="110"/>
      <c r="V46" s="111"/>
    </row>
    <row r="47" spans="1:22" ht="13.5" thickBot="1">
      <c r="A47" s="541"/>
      <c r="B47" s="12"/>
      <c r="C47" s="12"/>
      <c r="D47" s="112"/>
      <c r="E47" s="12"/>
      <c r="F47" s="12"/>
      <c r="G47" s="549"/>
      <c r="H47" s="550"/>
      <c r="I47" s="551"/>
      <c r="J47" s="61" t="s">
        <v>2</v>
      </c>
      <c r="K47" s="61"/>
      <c r="L47" s="61"/>
      <c r="M47" s="62"/>
      <c r="N47" s="110"/>
      <c r="V47" s="111"/>
    </row>
    <row r="48" spans="1:22" ht="23.25" thickBot="1">
      <c r="A48" s="541"/>
      <c r="B48" s="76" t="s">
        <v>336</v>
      </c>
      <c r="C48" s="76" t="s">
        <v>338</v>
      </c>
      <c r="D48" s="76" t="s">
        <v>23</v>
      </c>
      <c r="E48" s="543" t="s">
        <v>340</v>
      </c>
      <c r="F48" s="543"/>
      <c r="G48" s="545"/>
      <c r="H48" s="546"/>
      <c r="I48" s="547"/>
      <c r="J48" s="17" t="s">
        <v>1</v>
      </c>
      <c r="K48" s="18"/>
      <c r="L48" s="18"/>
      <c r="M48" s="19"/>
      <c r="N48" s="110"/>
      <c r="V48" s="111"/>
    </row>
    <row r="49" spans="1:22" ht="13.5" thickBot="1">
      <c r="A49" s="542"/>
      <c r="B49" s="13"/>
      <c r="C49" s="13"/>
      <c r="D49" s="14"/>
      <c r="E49" s="15" t="s">
        <v>4</v>
      </c>
      <c r="F49" s="16"/>
      <c r="G49" s="552"/>
      <c r="H49" s="553"/>
      <c r="I49" s="554"/>
      <c r="J49" s="17" t="s">
        <v>0</v>
      </c>
      <c r="K49" s="18"/>
      <c r="L49" s="18"/>
      <c r="M49" s="19"/>
      <c r="N49" s="110"/>
      <c r="V49" s="111"/>
    </row>
    <row r="50" spans="1:22" ht="24" thickTop="1" thickBot="1">
      <c r="A50" s="540">
        <f>A46+1</f>
        <v>9</v>
      </c>
      <c r="B50" s="79" t="s">
        <v>335</v>
      </c>
      <c r="C50" s="79" t="s">
        <v>337</v>
      </c>
      <c r="D50" s="79" t="s">
        <v>24</v>
      </c>
      <c r="E50" s="544" t="s">
        <v>339</v>
      </c>
      <c r="F50" s="544"/>
      <c r="G50" s="544" t="s">
        <v>330</v>
      </c>
      <c r="H50" s="548"/>
      <c r="I50" s="78"/>
      <c r="J50" s="63" t="s">
        <v>2</v>
      </c>
      <c r="K50" s="64"/>
      <c r="L50" s="64"/>
      <c r="M50" s="65"/>
      <c r="N50" s="110"/>
      <c r="V50" s="111"/>
    </row>
    <row r="51" spans="1:22" ht="13.5" thickBot="1">
      <c r="A51" s="541"/>
      <c r="B51" s="12"/>
      <c r="C51" s="12"/>
      <c r="D51" s="112"/>
      <c r="E51" s="12"/>
      <c r="F51" s="12"/>
      <c r="G51" s="549"/>
      <c r="H51" s="550"/>
      <c r="I51" s="551"/>
      <c r="J51" s="61" t="s">
        <v>2</v>
      </c>
      <c r="K51" s="61"/>
      <c r="L51" s="61"/>
      <c r="M51" s="62"/>
      <c r="N51" s="110"/>
      <c r="V51" s="111"/>
    </row>
    <row r="52" spans="1:22" ht="23.25" thickBot="1">
      <c r="A52" s="541"/>
      <c r="B52" s="76" t="s">
        <v>336</v>
      </c>
      <c r="C52" s="76" t="s">
        <v>338</v>
      </c>
      <c r="D52" s="76" t="s">
        <v>23</v>
      </c>
      <c r="E52" s="543" t="s">
        <v>340</v>
      </c>
      <c r="F52" s="543"/>
      <c r="G52" s="545"/>
      <c r="H52" s="546"/>
      <c r="I52" s="547"/>
      <c r="J52" s="17" t="s">
        <v>1</v>
      </c>
      <c r="K52" s="18"/>
      <c r="L52" s="18"/>
      <c r="M52" s="19"/>
      <c r="N52" s="110"/>
      <c r="V52" s="111"/>
    </row>
    <row r="53" spans="1:22" ht="13.5" thickBot="1">
      <c r="A53" s="542"/>
      <c r="B53" s="13"/>
      <c r="C53" s="13"/>
      <c r="D53" s="14"/>
      <c r="E53" s="15" t="s">
        <v>4</v>
      </c>
      <c r="F53" s="16"/>
      <c r="G53" s="552"/>
      <c r="H53" s="553"/>
      <c r="I53" s="554"/>
      <c r="J53" s="17" t="s">
        <v>0</v>
      </c>
      <c r="K53" s="18"/>
      <c r="L53" s="18"/>
      <c r="M53" s="19"/>
      <c r="N53" s="110"/>
      <c r="V53" s="111"/>
    </row>
    <row r="54" spans="1:22" ht="24" thickTop="1" thickBot="1">
      <c r="A54" s="540">
        <f>A50+1</f>
        <v>10</v>
      </c>
      <c r="B54" s="79" t="s">
        <v>335</v>
      </c>
      <c r="C54" s="79" t="s">
        <v>337</v>
      </c>
      <c r="D54" s="79" t="s">
        <v>24</v>
      </c>
      <c r="E54" s="544" t="s">
        <v>339</v>
      </c>
      <c r="F54" s="544"/>
      <c r="G54" s="544" t="s">
        <v>330</v>
      </c>
      <c r="H54" s="548"/>
      <c r="I54" s="78"/>
      <c r="J54" s="63" t="s">
        <v>2</v>
      </c>
      <c r="K54" s="64"/>
      <c r="L54" s="64"/>
      <c r="M54" s="65"/>
      <c r="N54" s="110"/>
      <c r="V54" s="111"/>
    </row>
    <row r="55" spans="1:22" ht="13.5" thickBot="1">
      <c r="A55" s="541"/>
      <c r="B55" s="12"/>
      <c r="C55" s="12"/>
      <c r="D55" s="112"/>
      <c r="E55" s="12"/>
      <c r="F55" s="12"/>
      <c r="G55" s="549"/>
      <c r="H55" s="550"/>
      <c r="I55" s="551"/>
      <c r="J55" s="61" t="s">
        <v>2</v>
      </c>
      <c r="K55" s="61"/>
      <c r="L55" s="61"/>
      <c r="M55" s="62"/>
      <c r="N55" s="110"/>
      <c r="P55" s="113"/>
      <c r="V55" s="111"/>
    </row>
    <row r="56" spans="1:22" ht="23.25" thickBot="1">
      <c r="A56" s="541"/>
      <c r="B56" s="76" t="s">
        <v>336</v>
      </c>
      <c r="C56" s="76" t="s">
        <v>338</v>
      </c>
      <c r="D56" s="76" t="s">
        <v>23</v>
      </c>
      <c r="E56" s="543" t="s">
        <v>340</v>
      </c>
      <c r="F56" s="543"/>
      <c r="G56" s="545"/>
      <c r="H56" s="546"/>
      <c r="I56" s="547"/>
      <c r="J56" s="17" t="s">
        <v>1</v>
      </c>
      <c r="K56" s="18"/>
      <c r="L56" s="18"/>
      <c r="M56" s="19"/>
      <c r="N56" s="110"/>
      <c r="V56" s="111"/>
    </row>
    <row r="57" spans="1:22" s="113" customFormat="1" ht="13.5" thickBot="1">
      <c r="A57" s="542"/>
      <c r="B57" s="13"/>
      <c r="C57" s="13"/>
      <c r="D57" s="14"/>
      <c r="E57" s="15" t="s">
        <v>4</v>
      </c>
      <c r="F57" s="16"/>
      <c r="G57" s="552"/>
      <c r="H57" s="553"/>
      <c r="I57" s="554"/>
      <c r="J57" s="17" t="s">
        <v>0</v>
      </c>
      <c r="K57" s="18"/>
      <c r="L57" s="18"/>
      <c r="M57" s="19"/>
      <c r="N57" s="114"/>
      <c r="P57" s="101"/>
      <c r="Q57" s="101"/>
      <c r="V57" s="111"/>
    </row>
    <row r="58" spans="1:22" ht="24" thickTop="1" thickBot="1">
      <c r="A58" s="540">
        <f>A54+1</f>
        <v>11</v>
      </c>
      <c r="B58" s="79" t="s">
        <v>335</v>
      </c>
      <c r="C58" s="79" t="s">
        <v>337</v>
      </c>
      <c r="D58" s="79" t="s">
        <v>24</v>
      </c>
      <c r="E58" s="544" t="s">
        <v>339</v>
      </c>
      <c r="F58" s="544"/>
      <c r="G58" s="544" t="s">
        <v>330</v>
      </c>
      <c r="H58" s="548"/>
      <c r="I58" s="78"/>
      <c r="J58" s="63" t="s">
        <v>2</v>
      </c>
      <c r="K58" s="64"/>
      <c r="L58" s="64"/>
      <c r="M58" s="65"/>
      <c r="N58" s="110"/>
      <c r="V58" s="111"/>
    </row>
    <row r="59" spans="1:22" ht="13.5" thickBot="1">
      <c r="A59" s="541"/>
      <c r="B59" s="12"/>
      <c r="C59" s="12"/>
      <c r="D59" s="112"/>
      <c r="E59" s="12"/>
      <c r="F59" s="12"/>
      <c r="G59" s="549"/>
      <c r="H59" s="550"/>
      <c r="I59" s="551"/>
      <c r="J59" s="61" t="s">
        <v>2</v>
      </c>
      <c r="K59" s="61"/>
      <c r="L59" s="61"/>
      <c r="M59" s="62"/>
      <c r="N59" s="110"/>
      <c r="V59" s="111"/>
    </row>
    <row r="60" spans="1:22" ht="23.25" thickBot="1">
      <c r="A60" s="541"/>
      <c r="B60" s="76" t="s">
        <v>336</v>
      </c>
      <c r="C60" s="76" t="s">
        <v>338</v>
      </c>
      <c r="D60" s="76" t="s">
        <v>23</v>
      </c>
      <c r="E60" s="543" t="s">
        <v>340</v>
      </c>
      <c r="F60" s="543"/>
      <c r="G60" s="545"/>
      <c r="H60" s="546"/>
      <c r="I60" s="547"/>
      <c r="J60" s="17" t="s">
        <v>1</v>
      </c>
      <c r="K60" s="18"/>
      <c r="L60" s="18"/>
      <c r="M60" s="19"/>
      <c r="N60" s="110"/>
      <c r="V60" s="111"/>
    </row>
    <row r="61" spans="1:22" ht="13.5" thickBot="1">
      <c r="A61" s="542"/>
      <c r="B61" s="13"/>
      <c r="C61" s="13"/>
      <c r="D61" s="14"/>
      <c r="E61" s="15" t="s">
        <v>4</v>
      </c>
      <c r="F61" s="16"/>
      <c r="G61" s="552"/>
      <c r="H61" s="553"/>
      <c r="I61" s="554"/>
      <c r="J61" s="17" t="s">
        <v>0</v>
      </c>
      <c r="K61" s="18"/>
      <c r="L61" s="18"/>
      <c r="M61" s="19"/>
      <c r="N61" s="110"/>
      <c r="V61" s="111"/>
    </row>
    <row r="62" spans="1:22" ht="24" thickTop="1" thickBot="1">
      <c r="A62" s="540">
        <f>A58+1</f>
        <v>12</v>
      </c>
      <c r="B62" s="79" t="s">
        <v>335</v>
      </c>
      <c r="C62" s="79" t="s">
        <v>337</v>
      </c>
      <c r="D62" s="79" t="s">
        <v>24</v>
      </c>
      <c r="E62" s="544" t="s">
        <v>339</v>
      </c>
      <c r="F62" s="544"/>
      <c r="G62" s="544" t="s">
        <v>330</v>
      </c>
      <c r="H62" s="548"/>
      <c r="I62" s="78"/>
      <c r="J62" s="63" t="s">
        <v>2</v>
      </c>
      <c r="K62" s="64"/>
      <c r="L62" s="64"/>
      <c r="M62" s="65"/>
      <c r="N62" s="110"/>
      <c r="V62" s="111"/>
    </row>
    <row r="63" spans="1:22" ht="13.5" thickBot="1">
      <c r="A63" s="541"/>
      <c r="B63" s="12"/>
      <c r="C63" s="12"/>
      <c r="D63" s="112"/>
      <c r="E63" s="12"/>
      <c r="F63" s="12"/>
      <c r="G63" s="549"/>
      <c r="H63" s="550"/>
      <c r="I63" s="551"/>
      <c r="J63" s="61" t="s">
        <v>2</v>
      </c>
      <c r="K63" s="61"/>
      <c r="L63" s="61"/>
      <c r="M63" s="62"/>
      <c r="N63" s="110"/>
      <c r="V63" s="111"/>
    </row>
    <row r="64" spans="1:22" ht="23.25" thickBot="1">
      <c r="A64" s="541"/>
      <c r="B64" s="76" t="s">
        <v>336</v>
      </c>
      <c r="C64" s="76" t="s">
        <v>338</v>
      </c>
      <c r="D64" s="76" t="s">
        <v>23</v>
      </c>
      <c r="E64" s="543" t="s">
        <v>340</v>
      </c>
      <c r="F64" s="543"/>
      <c r="G64" s="545"/>
      <c r="H64" s="546"/>
      <c r="I64" s="547"/>
      <c r="J64" s="17" t="s">
        <v>1</v>
      </c>
      <c r="K64" s="18"/>
      <c r="L64" s="18"/>
      <c r="M64" s="19"/>
      <c r="N64" s="110"/>
      <c r="V64" s="111"/>
    </row>
    <row r="65" spans="1:22" ht="13.5" thickBot="1">
      <c r="A65" s="542"/>
      <c r="B65" s="13"/>
      <c r="C65" s="13"/>
      <c r="D65" s="14"/>
      <c r="E65" s="15" t="s">
        <v>4</v>
      </c>
      <c r="F65" s="16"/>
      <c r="G65" s="552"/>
      <c r="H65" s="553"/>
      <c r="I65" s="554"/>
      <c r="J65" s="17" t="s">
        <v>0</v>
      </c>
      <c r="K65" s="18"/>
      <c r="L65" s="18"/>
      <c r="M65" s="19"/>
      <c r="N65" s="110"/>
      <c r="V65" s="111"/>
    </row>
    <row r="66" spans="1:22" ht="24" thickTop="1" thickBot="1">
      <c r="A66" s="540">
        <f>A62+1</f>
        <v>13</v>
      </c>
      <c r="B66" s="79" t="s">
        <v>335</v>
      </c>
      <c r="C66" s="79" t="s">
        <v>337</v>
      </c>
      <c r="D66" s="79" t="s">
        <v>24</v>
      </c>
      <c r="E66" s="544" t="s">
        <v>339</v>
      </c>
      <c r="F66" s="544"/>
      <c r="G66" s="544" t="s">
        <v>330</v>
      </c>
      <c r="H66" s="548"/>
      <c r="I66" s="78"/>
      <c r="J66" s="63" t="s">
        <v>2</v>
      </c>
      <c r="K66" s="64"/>
      <c r="L66" s="64"/>
      <c r="M66" s="65"/>
      <c r="N66" s="110"/>
      <c r="V66" s="111"/>
    </row>
    <row r="67" spans="1:22" ht="13.5" thickBot="1">
      <c r="A67" s="541"/>
      <c r="B67" s="12"/>
      <c r="C67" s="12"/>
      <c r="D67" s="112"/>
      <c r="E67" s="12"/>
      <c r="F67" s="12"/>
      <c r="G67" s="549"/>
      <c r="H67" s="550"/>
      <c r="I67" s="551"/>
      <c r="J67" s="61" t="s">
        <v>2</v>
      </c>
      <c r="K67" s="61"/>
      <c r="L67" s="61"/>
      <c r="M67" s="62"/>
      <c r="N67" s="110"/>
      <c r="V67" s="111"/>
    </row>
    <row r="68" spans="1:22" ht="23.25" thickBot="1">
      <c r="A68" s="541"/>
      <c r="B68" s="76" t="s">
        <v>336</v>
      </c>
      <c r="C68" s="76" t="s">
        <v>338</v>
      </c>
      <c r="D68" s="76" t="s">
        <v>23</v>
      </c>
      <c r="E68" s="543" t="s">
        <v>340</v>
      </c>
      <c r="F68" s="543"/>
      <c r="G68" s="545"/>
      <c r="H68" s="546"/>
      <c r="I68" s="547"/>
      <c r="J68" s="17" t="s">
        <v>1</v>
      </c>
      <c r="K68" s="18"/>
      <c r="L68" s="18"/>
      <c r="M68" s="19"/>
      <c r="N68" s="110"/>
      <c r="V68" s="111"/>
    </row>
    <row r="69" spans="1:22" ht="13.5" thickBot="1">
      <c r="A69" s="542"/>
      <c r="B69" s="13"/>
      <c r="C69" s="13"/>
      <c r="D69" s="14"/>
      <c r="E69" s="15" t="s">
        <v>4</v>
      </c>
      <c r="F69" s="16"/>
      <c r="G69" s="552"/>
      <c r="H69" s="553"/>
      <c r="I69" s="554"/>
      <c r="J69" s="17" t="s">
        <v>0</v>
      </c>
      <c r="K69" s="18"/>
      <c r="L69" s="18"/>
      <c r="M69" s="19"/>
      <c r="N69" s="110"/>
      <c r="V69" s="111"/>
    </row>
    <row r="70" spans="1:22" ht="24" thickTop="1" thickBot="1">
      <c r="A70" s="540">
        <f>A66+1</f>
        <v>14</v>
      </c>
      <c r="B70" s="79" t="s">
        <v>335</v>
      </c>
      <c r="C70" s="79" t="s">
        <v>337</v>
      </c>
      <c r="D70" s="79" t="s">
        <v>24</v>
      </c>
      <c r="E70" s="544" t="s">
        <v>339</v>
      </c>
      <c r="F70" s="544"/>
      <c r="G70" s="544" t="s">
        <v>330</v>
      </c>
      <c r="H70" s="548"/>
      <c r="I70" s="78"/>
      <c r="J70" s="63" t="s">
        <v>2</v>
      </c>
      <c r="K70" s="64"/>
      <c r="L70" s="64"/>
      <c r="M70" s="65"/>
      <c r="N70" s="110"/>
      <c r="V70" s="111"/>
    </row>
    <row r="71" spans="1:22" ht="13.5" thickBot="1">
      <c r="A71" s="541"/>
      <c r="B71" s="12"/>
      <c r="C71" s="12"/>
      <c r="D71" s="112"/>
      <c r="E71" s="12"/>
      <c r="F71" s="12"/>
      <c r="G71" s="549"/>
      <c r="H71" s="550"/>
      <c r="I71" s="551"/>
      <c r="J71" s="61" t="s">
        <v>2</v>
      </c>
      <c r="K71" s="61"/>
      <c r="L71" s="61"/>
      <c r="M71" s="62"/>
      <c r="N71" s="110"/>
      <c r="V71" s="111"/>
    </row>
    <row r="72" spans="1:22" ht="23.25" thickBot="1">
      <c r="A72" s="541"/>
      <c r="B72" s="76" t="s">
        <v>336</v>
      </c>
      <c r="C72" s="76" t="s">
        <v>338</v>
      </c>
      <c r="D72" s="76" t="s">
        <v>23</v>
      </c>
      <c r="E72" s="543" t="s">
        <v>340</v>
      </c>
      <c r="F72" s="543"/>
      <c r="G72" s="545"/>
      <c r="H72" s="546"/>
      <c r="I72" s="547"/>
      <c r="J72" s="17" t="s">
        <v>1</v>
      </c>
      <c r="K72" s="18"/>
      <c r="L72" s="18"/>
      <c r="M72" s="19"/>
      <c r="N72" s="110"/>
      <c r="V72" s="111"/>
    </row>
    <row r="73" spans="1:22" ht="13.5" thickBot="1">
      <c r="A73" s="542"/>
      <c r="B73" s="13"/>
      <c r="C73" s="13"/>
      <c r="D73" s="14"/>
      <c r="E73" s="15" t="s">
        <v>4</v>
      </c>
      <c r="F73" s="16"/>
      <c r="G73" s="552"/>
      <c r="H73" s="553"/>
      <c r="I73" s="554"/>
      <c r="J73" s="17" t="s">
        <v>0</v>
      </c>
      <c r="K73" s="18"/>
      <c r="L73" s="18"/>
      <c r="M73" s="19"/>
      <c r="N73" s="110"/>
      <c r="V73" s="111"/>
    </row>
    <row r="74" spans="1:22" ht="24" thickTop="1" thickBot="1">
      <c r="A74" s="540">
        <f>A70+1</f>
        <v>15</v>
      </c>
      <c r="B74" s="79" t="s">
        <v>335</v>
      </c>
      <c r="C74" s="79" t="s">
        <v>337</v>
      </c>
      <c r="D74" s="79" t="s">
        <v>24</v>
      </c>
      <c r="E74" s="544" t="s">
        <v>339</v>
      </c>
      <c r="F74" s="544"/>
      <c r="G74" s="544" t="s">
        <v>330</v>
      </c>
      <c r="H74" s="548"/>
      <c r="I74" s="78"/>
      <c r="J74" s="63" t="s">
        <v>2</v>
      </c>
      <c r="K74" s="64"/>
      <c r="L74" s="64"/>
      <c r="M74" s="65"/>
      <c r="N74" s="110"/>
      <c r="V74" s="111"/>
    </row>
    <row r="75" spans="1:22" ht="13.5" thickBot="1">
      <c r="A75" s="541"/>
      <c r="B75" s="12"/>
      <c r="C75" s="12"/>
      <c r="D75" s="112"/>
      <c r="E75" s="12"/>
      <c r="F75" s="12"/>
      <c r="G75" s="549"/>
      <c r="H75" s="550"/>
      <c r="I75" s="551"/>
      <c r="J75" s="61" t="s">
        <v>2</v>
      </c>
      <c r="K75" s="61"/>
      <c r="L75" s="61"/>
      <c r="M75" s="62"/>
      <c r="N75" s="110"/>
      <c r="V75" s="111"/>
    </row>
    <row r="76" spans="1:22" ht="23.25" thickBot="1">
      <c r="A76" s="541"/>
      <c r="B76" s="76" t="s">
        <v>336</v>
      </c>
      <c r="C76" s="76" t="s">
        <v>338</v>
      </c>
      <c r="D76" s="76" t="s">
        <v>23</v>
      </c>
      <c r="E76" s="543" t="s">
        <v>340</v>
      </c>
      <c r="F76" s="543"/>
      <c r="G76" s="545"/>
      <c r="H76" s="546"/>
      <c r="I76" s="547"/>
      <c r="J76" s="17" t="s">
        <v>1</v>
      </c>
      <c r="K76" s="18"/>
      <c r="L76" s="18"/>
      <c r="M76" s="19"/>
      <c r="N76" s="110"/>
      <c r="V76" s="111"/>
    </row>
    <row r="77" spans="1:22" ht="13.5" thickBot="1">
      <c r="A77" s="542"/>
      <c r="B77" s="13"/>
      <c r="C77" s="13"/>
      <c r="D77" s="14"/>
      <c r="E77" s="15" t="s">
        <v>4</v>
      </c>
      <c r="F77" s="16"/>
      <c r="G77" s="552"/>
      <c r="H77" s="553"/>
      <c r="I77" s="554"/>
      <c r="J77" s="17" t="s">
        <v>0</v>
      </c>
      <c r="K77" s="18"/>
      <c r="L77" s="18"/>
      <c r="M77" s="19"/>
      <c r="N77" s="110"/>
      <c r="V77" s="111"/>
    </row>
    <row r="78" spans="1:22" ht="24" thickTop="1" thickBot="1">
      <c r="A78" s="540">
        <f>A74+1</f>
        <v>16</v>
      </c>
      <c r="B78" s="79" t="s">
        <v>335</v>
      </c>
      <c r="C78" s="79" t="s">
        <v>337</v>
      </c>
      <c r="D78" s="79" t="s">
        <v>24</v>
      </c>
      <c r="E78" s="544" t="s">
        <v>339</v>
      </c>
      <c r="F78" s="544"/>
      <c r="G78" s="544" t="s">
        <v>330</v>
      </c>
      <c r="H78" s="548"/>
      <c r="I78" s="78"/>
      <c r="J78" s="63" t="s">
        <v>2</v>
      </c>
      <c r="K78" s="64"/>
      <c r="L78" s="64"/>
      <c r="M78" s="65"/>
      <c r="N78" s="110"/>
      <c r="V78" s="111"/>
    </row>
    <row r="79" spans="1:22" ht="13.5" thickBot="1">
      <c r="A79" s="541"/>
      <c r="B79" s="12"/>
      <c r="C79" s="12"/>
      <c r="D79" s="112"/>
      <c r="E79" s="12"/>
      <c r="F79" s="12"/>
      <c r="G79" s="549"/>
      <c r="H79" s="550"/>
      <c r="I79" s="551"/>
      <c r="J79" s="61" t="s">
        <v>2</v>
      </c>
      <c r="K79" s="61"/>
      <c r="L79" s="61"/>
      <c r="M79" s="62"/>
      <c r="N79" s="110"/>
      <c r="V79" s="111"/>
    </row>
    <row r="80" spans="1:22" ht="23.25" thickBot="1">
      <c r="A80" s="541"/>
      <c r="B80" s="76" t="s">
        <v>336</v>
      </c>
      <c r="C80" s="76" t="s">
        <v>338</v>
      </c>
      <c r="D80" s="76" t="s">
        <v>23</v>
      </c>
      <c r="E80" s="543" t="s">
        <v>340</v>
      </c>
      <c r="F80" s="543"/>
      <c r="G80" s="545"/>
      <c r="H80" s="546"/>
      <c r="I80" s="547"/>
      <c r="J80" s="17" t="s">
        <v>1</v>
      </c>
      <c r="K80" s="18"/>
      <c r="L80" s="18"/>
      <c r="M80" s="19"/>
      <c r="N80" s="110"/>
      <c r="V80" s="111"/>
    </row>
    <row r="81" spans="1:22" ht="13.5" thickBot="1">
      <c r="A81" s="542"/>
      <c r="B81" s="13"/>
      <c r="C81" s="13"/>
      <c r="D81" s="14"/>
      <c r="E81" s="15" t="s">
        <v>4</v>
      </c>
      <c r="F81" s="16"/>
      <c r="G81" s="552"/>
      <c r="H81" s="553"/>
      <c r="I81" s="554"/>
      <c r="J81" s="17" t="s">
        <v>0</v>
      </c>
      <c r="K81" s="18"/>
      <c r="L81" s="18"/>
      <c r="M81" s="19"/>
      <c r="N81" s="110"/>
      <c r="V81" s="111"/>
    </row>
    <row r="82" spans="1:22" ht="24" thickTop="1" thickBot="1">
      <c r="A82" s="540">
        <f>A78+1</f>
        <v>17</v>
      </c>
      <c r="B82" s="79" t="s">
        <v>335</v>
      </c>
      <c r="C82" s="79" t="s">
        <v>337</v>
      </c>
      <c r="D82" s="79" t="s">
        <v>24</v>
      </c>
      <c r="E82" s="544" t="s">
        <v>339</v>
      </c>
      <c r="F82" s="544"/>
      <c r="G82" s="544" t="s">
        <v>330</v>
      </c>
      <c r="H82" s="548"/>
      <c r="I82" s="78"/>
      <c r="J82" s="63" t="s">
        <v>2</v>
      </c>
      <c r="K82" s="64"/>
      <c r="L82" s="64"/>
      <c r="M82" s="65"/>
      <c r="N82" s="110"/>
      <c r="V82" s="111"/>
    </row>
    <row r="83" spans="1:22" ht="13.5" thickBot="1">
      <c r="A83" s="541"/>
      <c r="B83" s="12"/>
      <c r="C83" s="12"/>
      <c r="D83" s="112"/>
      <c r="E83" s="12"/>
      <c r="F83" s="12"/>
      <c r="G83" s="549"/>
      <c r="H83" s="550"/>
      <c r="I83" s="551"/>
      <c r="J83" s="61" t="s">
        <v>2</v>
      </c>
      <c r="K83" s="61"/>
      <c r="L83" s="61"/>
      <c r="M83" s="62"/>
      <c r="N83" s="110"/>
      <c r="V83" s="111"/>
    </row>
    <row r="84" spans="1:22" ht="23.25" thickBot="1">
      <c r="A84" s="541"/>
      <c r="B84" s="76" t="s">
        <v>336</v>
      </c>
      <c r="C84" s="76" t="s">
        <v>338</v>
      </c>
      <c r="D84" s="76" t="s">
        <v>23</v>
      </c>
      <c r="E84" s="543" t="s">
        <v>340</v>
      </c>
      <c r="F84" s="543"/>
      <c r="G84" s="545"/>
      <c r="H84" s="546"/>
      <c r="I84" s="547"/>
      <c r="J84" s="17" t="s">
        <v>1</v>
      </c>
      <c r="K84" s="18"/>
      <c r="L84" s="18"/>
      <c r="M84" s="19"/>
      <c r="N84" s="110"/>
      <c r="V84" s="111"/>
    </row>
    <row r="85" spans="1:22" ht="13.5" thickBot="1">
      <c r="A85" s="542"/>
      <c r="B85" s="13"/>
      <c r="C85" s="13"/>
      <c r="D85" s="14"/>
      <c r="E85" s="15" t="s">
        <v>4</v>
      </c>
      <c r="F85" s="16"/>
      <c r="G85" s="552"/>
      <c r="H85" s="553"/>
      <c r="I85" s="554"/>
      <c r="J85" s="17" t="s">
        <v>0</v>
      </c>
      <c r="K85" s="18"/>
      <c r="L85" s="18"/>
      <c r="M85" s="19"/>
      <c r="N85" s="110"/>
      <c r="V85" s="111"/>
    </row>
    <row r="86" spans="1:22" ht="24" thickTop="1" thickBot="1">
      <c r="A86" s="540">
        <f>A82+1</f>
        <v>18</v>
      </c>
      <c r="B86" s="79" t="s">
        <v>335</v>
      </c>
      <c r="C86" s="79" t="s">
        <v>337</v>
      </c>
      <c r="D86" s="79" t="s">
        <v>24</v>
      </c>
      <c r="E86" s="544" t="s">
        <v>339</v>
      </c>
      <c r="F86" s="544"/>
      <c r="G86" s="544" t="s">
        <v>330</v>
      </c>
      <c r="H86" s="548"/>
      <c r="I86" s="78"/>
      <c r="J86" s="63" t="s">
        <v>2</v>
      </c>
      <c r="K86" s="64"/>
      <c r="L86" s="64"/>
      <c r="M86" s="65"/>
      <c r="N86" s="110"/>
      <c r="V86" s="111"/>
    </row>
    <row r="87" spans="1:22" ht="13.5" thickBot="1">
      <c r="A87" s="541"/>
      <c r="B87" s="12"/>
      <c r="C87" s="12"/>
      <c r="D87" s="112"/>
      <c r="E87" s="12"/>
      <c r="F87" s="12"/>
      <c r="G87" s="549"/>
      <c r="H87" s="550"/>
      <c r="I87" s="551"/>
      <c r="J87" s="61" t="s">
        <v>2</v>
      </c>
      <c r="K87" s="61"/>
      <c r="L87" s="61"/>
      <c r="M87" s="62"/>
      <c r="N87" s="110"/>
      <c r="V87" s="111"/>
    </row>
    <row r="88" spans="1:22" ht="23.25" thickBot="1">
      <c r="A88" s="541"/>
      <c r="B88" s="76" t="s">
        <v>336</v>
      </c>
      <c r="C88" s="76" t="s">
        <v>338</v>
      </c>
      <c r="D88" s="76" t="s">
        <v>23</v>
      </c>
      <c r="E88" s="543" t="s">
        <v>340</v>
      </c>
      <c r="F88" s="543"/>
      <c r="G88" s="545"/>
      <c r="H88" s="546"/>
      <c r="I88" s="547"/>
      <c r="J88" s="17" t="s">
        <v>1</v>
      </c>
      <c r="K88" s="18"/>
      <c r="L88" s="18"/>
      <c r="M88" s="19"/>
      <c r="N88" s="110"/>
      <c r="V88" s="111"/>
    </row>
    <row r="89" spans="1:22" ht="13.5" thickBot="1">
      <c r="A89" s="542"/>
      <c r="B89" s="13"/>
      <c r="C89" s="13"/>
      <c r="D89" s="14"/>
      <c r="E89" s="15" t="s">
        <v>4</v>
      </c>
      <c r="F89" s="16"/>
      <c r="G89" s="552"/>
      <c r="H89" s="553"/>
      <c r="I89" s="554"/>
      <c r="J89" s="17" t="s">
        <v>0</v>
      </c>
      <c r="K89" s="18"/>
      <c r="L89" s="18"/>
      <c r="M89" s="19"/>
      <c r="N89" s="110"/>
      <c r="V89" s="111"/>
    </row>
    <row r="90" spans="1:22" ht="24" thickTop="1" thickBot="1">
      <c r="A90" s="540">
        <f>A86+1</f>
        <v>19</v>
      </c>
      <c r="B90" s="79" t="s">
        <v>335</v>
      </c>
      <c r="C90" s="79" t="s">
        <v>337</v>
      </c>
      <c r="D90" s="79" t="s">
        <v>24</v>
      </c>
      <c r="E90" s="544" t="s">
        <v>339</v>
      </c>
      <c r="F90" s="544"/>
      <c r="G90" s="544" t="s">
        <v>330</v>
      </c>
      <c r="H90" s="548"/>
      <c r="I90" s="78"/>
      <c r="J90" s="63" t="s">
        <v>2</v>
      </c>
      <c r="K90" s="64"/>
      <c r="L90" s="64"/>
      <c r="M90" s="65"/>
      <c r="N90" s="110"/>
      <c r="V90" s="111"/>
    </row>
    <row r="91" spans="1:22" ht="13.5" thickBot="1">
      <c r="A91" s="541"/>
      <c r="B91" s="12"/>
      <c r="C91" s="12"/>
      <c r="D91" s="112"/>
      <c r="E91" s="12"/>
      <c r="F91" s="12"/>
      <c r="G91" s="549"/>
      <c r="H91" s="550"/>
      <c r="I91" s="551"/>
      <c r="J91" s="61" t="s">
        <v>2</v>
      </c>
      <c r="K91" s="61"/>
      <c r="L91" s="61"/>
      <c r="M91" s="62"/>
      <c r="N91" s="110"/>
      <c r="V91" s="111"/>
    </row>
    <row r="92" spans="1:22" ht="23.25" thickBot="1">
      <c r="A92" s="541"/>
      <c r="B92" s="76" t="s">
        <v>336</v>
      </c>
      <c r="C92" s="76" t="s">
        <v>338</v>
      </c>
      <c r="D92" s="76" t="s">
        <v>23</v>
      </c>
      <c r="E92" s="543" t="s">
        <v>340</v>
      </c>
      <c r="F92" s="543"/>
      <c r="G92" s="545"/>
      <c r="H92" s="546"/>
      <c r="I92" s="547"/>
      <c r="J92" s="17" t="s">
        <v>1</v>
      </c>
      <c r="K92" s="18"/>
      <c r="L92" s="18"/>
      <c r="M92" s="19"/>
      <c r="N92" s="110"/>
      <c r="V92" s="111"/>
    </row>
    <row r="93" spans="1:22" ht="13.5" thickBot="1">
      <c r="A93" s="542"/>
      <c r="B93" s="13"/>
      <c r="C93" s="13"/>
      <c r="D93" s="14"/>
      <c r="E93" s="15" t="s">
        <v>4</v>
      </c>
      <c r="F93" s="16"/>
      <c r="G93" s="552"/>
      <c r="H93" s="553"/>
      <c r="I93" s="554"/>
      <c r="J93" s="17" t="s">
        <v>0</v>
      </c>
      <c r="K93" s="18"/>
      <c r="L93" s="18"/>
      <c r="M93" s="19"/>
      <c r="N93" s="110"/>
      <c r="V93" s="111"/>
    </row>
    <row r="94" spans="1:22" ht="24" thickTop="1" thickBot="1">
      <c r="A94" s="540">
        <f>A90+1</f>
        <v>20</v>
      </c>
      <c r="B94" s="79" t="s">
        <v>335</v>
      </c>
      <c r="C94" s="79" t="s">
        <v>337</v>
      </c>
      <c r="D94" s="79" t="s">
        <v>24</v>
      </c>
      <c r="E94" s="544" t="s">
        <v>339</v>
      </c>
      <c r="F94" s="544"/>
      <c r="G94" s="544" t="s">
        <v>330</v>
      </c>
      <c r="H94" s="548"/>
      <c r="I94" s="78"/>
      <c r="J94" s="63" t="s">
        <v>2</v>
      </c>
      <c r="K94" s="64"/>
      <c r="L94" s="64"/>
      <c r="M94" s="65"/>
      <c r="N94" s="110"/>
      <c r="V94" s="111"/>
    </row>
    <row r="95" spans="1:22" ht="13.5" thickBot="1">
      <c r="A95" s="541"/>
      <c r="B95" s="12"/>
      <c r="C95" s="12"/>
      <c r="D95" s="112"/>
      <c r="E95" s="12"/>
      <c r="F95" s="12"/>
      <c r="G95" s="549"/>
      <c r="H95" s="550"/>
      <c r="I95" s="551"/>
      <c r="J95" s="61" t="s">
        <v>2</v>
      </c>
      <c r="K95" s="61"/>
      <c r="L95" s="61"/>
      <c r="M95" s="62"/>
      <c r="N95" s="110"/>
      <c r="V95" s="111"/>
    </row>
    <row r="96" spans="1:22" ht="23.25" thickBot="1">
      <c r="A96" s="541"/>
      <c r="B96" s="76" t="s">
        <v>336</v>
      </c>
      <c r="C96" s="76" t="s">
        <v>338</v>
      </c>
      <c r="D96" s="76" t="s">
        <v>23</v>
      </c>
      <c r="E96" s="543" t="s">
        <v>340</v>
      </c>
      <c r="F96" s="543"/>
      <c r="G96" s="545"/>
      <c r="H96" s="546"/>
      <c r="I96" s="547"/>
      <c r="J96" s="17" t="s">
        <v>1</v>
      </c>
      <c r="K96" s="18"/>
      <c r="L96" s="18"/>
      <c r="M96" s="19"/>
      <c r="N96" s="110"/>
      <c r="V96" s="111"/>
    </row>
    <row r="97" spans="1:22" ht="13.5" thickBot="1">
      <c r="A97" s="542"/>
      <c r="B97" s="13"/>
      <c r="C97" s="13"/>
      <c r="D97" s="14"/>
      <c r="E97" s="15" t="s">
        <v>4</v>
      </c>
      <c r="F97" s="16"/>
      <c r="G97" s="552"/>
      <c r="H97" s="553"/>
      <c r="I97" s="554"/>
      <c r="J97" s="17" t="s">
        <v>0</v>
      </c>
      <c r="K97" s="18"/>
      <c r="L97" s="18"/>
      <c r="M97" s="19"/>
      <c r="N97" s="110"/>
      <c r="V97" s="111"/>
    </row>
    <row r="98" spans="1:22" ht="24" thickTop="1" thickBot="1">
      <c r="A98" s="540">
        <f>A94+1</f>
        <v>21</v>
      </c>
      <c r="B98" s="79" t="s">
        <v>335</v>
      </c>
      <c r="C98" s="79" t="s">
        <v>337</v>
      </c>
      <c r="D98" s="79" t="s">
        <v>24</v>
      </c>
      <c r="E98" s="544" t="s">
        <v>339</v>
      </c>
      <c r="F98" s="544"/>
      <c r="G98" s="544" t="s">
        <v>330</v>
      </c>
      <c r="H98" s="548"/>
      <c r="I98" s="78"/>
      <c r="J98" s="63" t="s">
        <v>2</v>
      </c>
      <c r="K98" s="64"/>
      <c r="L98" s="64"/>
      <c r="M98" s="65"/>
      <c r="N98" s="110"/>
      <c r="V98" s="111"/>
    </row>
    <row r="99" spans="1:22" ht="13.5" thickBot="1">
      <c r="A99" s="541"/>
      <c r="B99" s="12"/>
      <c r="C99" s="12"/>
      <c r="D99" s="112"/>
      <c r="E99" s="12"/>
      <c r="F99" s="12"/>
      <c r="G99" s="549"/>
      <c r="H99" s="550"/>
      <c r="I99" s="551"/>
      <c r="J99" s="61" t="s">
        <v>2</v>
      </c>
      <c r="K99" s="61"/>
      <c r="L99" s="61"/>
      <c r="M99" s="62"/>
      <c r="N99" s="110"/>
      <c r="V99" s="111"/>
    </row>
    <row r="100" spans="1:22" ht="23.25" thickBot="1">
      <c r="A100" s="541"/>
      <c r="B100" s="76" t="s">
        <v>336</v>
      </c>
      <c r="C100" s="76" t="s">
        <v>338</v>
      </c>
      <c r="D100" s="76" t="s">
        <v>23</v>
      </c>
      <c r="E100" s="543" t="s">
        <v>340</v>
      </c>
      <c r="F100" s="543"/>
      <c r="G100" s="545"/>
      <c r="H100" s="546"/>
      <c r="I100" s="547"/>
      <c r="J100" s="17" t="s">
        <v>1</v>
      </c>
      <c r="K100" s="18"/>
      <c r="L100" s="18"/>
      <c r="M100" s="19"/>
      <c r="N100" s="110"/>
      <c r="V100" s="111"/>
    </row>
    <row r="101" spans="1:22" ht="13.5" thickBot="1">
      <c r="A101" s="542"/>
      <c r="B101" s="13"/>
      <c r="C101" s="13"/>
      <c r="D101" s="14"/>
      <c r="E101" s="15" t="s">
        <v>4</v>
      </c>
      <c r="F101" s="16"/>
      <c r="G101" s="552"/>
      <c r="H101" s="553"/>
      <c r="I101" s="554"/>
      <c r="J101" s="17" t="s">
        <v>0</v>
      </c>
      <c r="K101" s="18"/>
      <c r="L101" s="18"/>
      <c r="M101" s="19"/>
      <c r="N101" s="110"/>
      <c r="V101" s="111"/>
    </row>
    <row r="102" spans="1:22" ht="24" thickTop="1" thickBot="1">
      <c r="A102" s="540">
        <f>A98+1</f>
        <v>22</v>
      </c>
      <c r="B102" s="79" t="s">
        <v>335</v>
      </c>
      <c r="C102" s="79" t="s">
        <v>337</v>
      </c>
      <c r="D102" s="79" t="s">
        <v>24</v>
      </c>
      <c r="E102" s="544" t="s">
        <v>339</v>
      </c>
      <c r="F102" s="544"/>
      <c r="G102" s="544" t="s">
        <v>330</v>
      </c>
      <c r="H102" s="548"/>
      <c r="I102" s="78"/>
      <c r="J102" s="63" t="s">
        <v>2</v>
      </c>
      <c r="K102" s="64"/>
      <c r="L102" s="64"/>
      <c r="M102" s="65"/>
      <c r="N102" s="110"/>
      <c r="V102" s="111"/>
    </row>
    <row r="103" spans="1:22" ht="13.5" thickBot="1">
      <c r="A103" s="541"/>
      <c r="B103" s="12"/>
      <c r="C103" s="12"/>
      <c r="D103" s="112"/>
      <c r="E103" s="12"/>
      <c r="F103" s="12"/>
      <c r="G103" s="549"/>
      <c r="H103" s="550"/>
      <c r="I103" s="551"/>
      <c r="J103" s="61" t="s">
        <v>2</v>
      </c>
      <c r="K103" s="61"/>
      <c r="L103" s="61"/>
      <c r="M103" s="62"/>
      <c r="N103" s="110"/>
      <c r="V103" s="111"/>
    </row>
    <row r="104" spans="1:22" ht="23.25" thickBot="1">
      <c r="A104" s="541"/>
      <c r="B104" s="76" t="s">
        <v>336</v>
      </c>
      <c r="C104" s="76" t="s">
        <v>338</v>
      </c>
      <c r="D104" s="76" t="s">
        <v>23</v>
      </c>
      <c r="E104" s="543" t="s">
        <v>340</v>
      </c>
      <c r="F104" s="543"/>
      <c r="G104" s="545"/>
      <c r="H104" s="546"/>
      <c r="I104" s="547"/>
      <c r="J104" s="17" t="s">
        <v>1</v>
      </c>
      <c r="K104" s="18"/>
      <c r="L104" s="18"/>
      <c r="M104" s="19"/>
      <c r="N104" s="110"/>
      <c r="V104" s="111"/>
    </row>
    <row r="105" spans="1:22" ht="13.5" thickBot="1">
      <c r="A105" s="542"/>
      <c r="B105" s="13"/>
      <c r="C105" s="13"/>
      <c r="D105" s="14"/>
      <c r="E105" s="15" t="s">
        <v>4</v>
      </c>
      <c r="F105" s="16"/>
      <c r="G105" s="552"/>
      <c r="H105" s="553"/>
      <c r="I105" s="554"/>
      <c r="J105" s="17" t="s">
        <v>0</v>
      </c>
      <c r="K105" s="18"/>
      <c r="L105" s="18"/>
      <c r="M105" s="19"/>
      <c r="N105" s="110"/>
      <c r="V105" s="111"/>
    </row>
    <row r="106" spans="1:22" ht="24" thickTop="1" thickBot="1">
      <c r="A106" s="540">
        <f>A102+1</f>
        <v>23</v>
      </c>
      <c r="B106" s="79" t="s">
        <v>335</v>
      </c>
      <c r="C106" s="79" t="s">
        <v>337</v>
      </c>
      <c r="D106" s="79" t="s">
        <v>24</v>
      </c>
      <c r="E106" s="544" t="s">
        <v>339</v>
      </c>
      <c r="F106" s="544"/>
      <c r="G106" s="544" t="s">
        <v>330</v>
      </c>
      <c r="H106" s="548"/>
      <c r="I106" s="78"/>
      <c r="J106" s="63" t="s">
        <v>2</v>
      </c>
      <c r="K106" s="64"/>
      <c r="L106" s="64"/>
      <c r="M106" s="65"/>
      <c r="N106" s="110"/>
      <c r="V106" s="111"/>
    </row>
    <row r="107" spans="1:22" ht="13.5" thickBot="1">
      <c r="A107" s="541"/>
      <c r="B107" s="12"/>
      <c r="C107" s="12"/>
      <c r="D107" s="112"/>
      <c r="E107" s="12"/>
      <c r="F107" s="12"/>
      <c r="G107" s="549"/>
      <c r="H107" s="550"/>
      <c r="I107" s="551"/>
      <c r="J107" s="61" t="s">
        <v>2</v>
      </c>
      <c r="K107" s="61"/>
      <c r="L107" s="61"/>
      <c r="M107" s="62"/>
      <c r="N107" s="110"/>
      <c r="V107" s="111"/>
    </row>
    <row r="108" spans="1:22" ht="23.25" thickBot="1">
      <c r="A108" s="541"/>
      <c r="B108" s="76" t="s">
        <v>336</v>
      </c>
      <c r="C108" s="76" t="s">
        <v>338</v>
      </c>
      <c r="D108" s="76" t="s">
        <v>23</v>
      </c>
      <c r="E108" s="543" t="s">
        <v>340</v>
      </c>
      <c r="F108" s="543"/>
      <c r="G108" s="545"/>
      <c r="H108" s="546"/>
      <c r="I108" s="547"/>
      <c r="J108" s="17" t="s">
        <v>1</v>
      </c>
      <c r="K108" s="18"/>
      <c r="L108" s="18"/>
      <c r="M108" s="19"/>
      <c r="N108" s="110"/>
      <c r="V108" s="111"/>
    </row>
    <row r="109" spans="1:22" ht="13.5" thickBot="1">
      <c r="A109" s="542"/>
      <c r="B109" s="13"/>
      <c r="C109" s="13"/>
      <c r="D109" s="14"/>
      <c r="E109" s="15" t="s">
        <v>4</v>
      </c>
      <c r="F109" s="16"/>
      <c r="G109" s="552"/>
      <c r="H109" s="553"/>
      <c r="I109" s="554"/>
      <c r="J109" s="17" t="s">
        <v>0</v>
      </c>
      <c r="K109" s="18"/>
      <c r="L109" s="18"/>
      <c r="M109" s="19"/>
      <c r="N109" s="110"/>
      <c r="V109" s="111"/>
    </row>
    <row r="110" spans="1:22" ht="24" thickTop="1" thickBot="1">
      <c r="A110" s="540">
        <f>A106+1</f>
        <v>24</v>
      </c>
      <c r="B110" s="79" t="s">
        <v>335</v>
      </c>
      <c r="C110" s="79" t="s">
        <v>337</v>
      </c>
      <c r="D110" s="79" t="s">
        <v>24</v>
      </c>
      <c r="E110" s="544" t="s">
        <v>339</v>
      </c>
      <c r="F110" s="544"/>
      <c r="G110" s="544" t="s">
        <v>330</v>
      </c>
      <c r="H110" s="548"/>
      <c r="I110" s="78"/>
      <c r="J110" s="63" t="s">
        <v>2</v>
      </c>
      <c r="K110" s="64"/>
      <c r="L110" s="64"/>
      <c r="M110" s="65"/>
      <c r="N110" s="110"/>
      <c r="V110" s="111"/>
    </row>
    <row r="111" spans="1:22" ht="13.5" thickBot="1">
      <c r="A111" s="541"/>
      <c r="B111" s="12"/>
      <c r="C111" s="12"/>
      <c r="D111" s="112"/>
      <c r="E111" s="12"/>
      <c r="F111" s="12"/>
      <c r="G111" s="549"/>
      <c r="H111" s="550"/>
      <c r="I111" s="551"/>
      <c r="J111" s="61" t="s">
        <v>2</v>
      </c>
      <c r="K111" s="61"/>
      <c r="L111" s="61"/>
      <c r="M111" s="62"/>
      <c r="N111" s="110"/>
      <c r="V111" s="111"/>
    </row>
    <row r="112" spans="1:22" ht="23.25" thickBot="1">
      <c r="A112" s="541"/>
      <c r="B112" s="76" t="s">
        <v>336</v>
      </c>
      <c r="C112" s="76" t="s">
        <v>338</v>
      </c>
      <c r="D112" s="76" t="s">
        <v>23</v>
      </c>
      <c r="E112" s="543" t="s">
        <v>340</v>
      </c>
      <c r="F112" s="543"/>
      <c r="G112" s="545"/>
      <c r="H112" s="546"/>
      <c r="I112" s="547"/>
      <c r="J112" s="17" t="s">
        <v>1</v>
      </c>
      <c r="K112" s="18"/>
      <c r="L112" s="18"/>
      <c r="M112" s="19"/>
      <c r="N112" s="110"/>
      <c r="V112" s="111"/>
    </row>
    <row r="113" spans="1:22" ht="13.5" thickBot="1">
      <c r="A113" s="542"/>
      <c r="B113" s="13"/>
      <c r="C113" s="13"/>
      <c r="D113" s="14"/>
      <c r="E113" s="15" t="s">
        <v>4</v>
      </c>
      <c r="F113" s="16"/>
      <c r="G113" s="552"/>
      <c r="H113" s="553"/>
      <c r="I113" s="554"/>
      <c r="J113" s="17" t="s">
        <v>0</v>
      </c>
      <c r="K113" s="18"/>
      <c r="L113" s="18"/>
      <c r="M113" s="19"/>
      <c r="N113" s="110"/>
      <c r="V113" s="111"/>
    </row>
    <row r="114" spans="1:22" ht="24" thickTop="1" thickBot="1">
      <c r="A114" s="540">
        <f>A110+1</f>
        <v>25</v>
      </c>
      <c r="B114" s="79" t="s">
        <v>335</v>
      </c>
      <c r="C114" s="79" t="s">
        <v>337</v>
      </c>
      <c r="D114" s="79" t="s">
        <v>24</v>
      </c>
      <c r="E114" s="544" t="s">
        <v>339</v>
      </c>
      <c r="F114" s="544"/>
      <c r="G114" s="544" t="s">
        <v>330</v>
      </c>
      <c r="H114" s="548"/>
      <c r="I114" s="78"/>
      <c r="J114" s="63" t="s">
        <v>2</v>
      </c>
      <c r="K114" s="64"/>
      <c r="L114" s="64"/>
      <c r="M114" s="65"/>
      <c r="N114" s="110"/>
      <c r="V114" s="111"/>
    </row>
    <row r="115" spans="1:22" ht="13.5" thickBot="1">
      <c r="A115" s="541"/>
      <c r="B115" s="12"/>
      <c r="C115" s="12"/>
      <c r="D115" s="112"/>
      <c r="E115" s="12"/>
      <c r="F115" s="12"/>
      <c r="G115" s="549"/>
      <c r="H115" s="550"/>
      <c r="I115" s="551"/>
      <c r="J115" s="61" t="s">
        <v>2</v>
      </c>
      <c r="K115" s="61"/>
      <c r="L115" s="61"/>
      <c r="M115" s="62"/>
      <c r="N115" s="110"/>
      <c r="V115" s="111"/>
    </row>
    <row r="116" spans="1:22" ht="23.25" thickBot="1">
      <c r="A116" s="541"/>
      <c r="B116" s="76" t="s">
        <v>336</v>
      </c>
      <c r="C116" s="76" t="s">
        <v>338</v>
      </c>
      <c r="D116" s="76" t="s">
        <v>23</v>
      </c>
      <c r="E116" s="543" t="s">
        <v>340</v>
      </c>
      <c r="F116" s="543"/>
      <c r="G116" s="545"/>
      <c r="H116" s="546"/>
      <c r="I116" s="547"/>
      <c r="J116" s="17" t="s">
        <v>1</v>
      </c>
      <c r="K116" s="18"/>
      <c r="L116" s="18"/>
      <c r="M116" s="19"/>
      <c r="N116" s="110"/>
      <c r="V116" s="111"/>
    </row>
    <row r="117" spans="1:22" ht="13.5" thickBot="1">
      <c r="A117" s="542"/>
      <c r="B117" s="13"/>
      <c r="C117" s="13"/>
      <c r="D117" s="14"/>
      <c r="E117" s="15" t="s">
        <v>4</v>
      </c>
      <c r="F117" s="16"/>
      <c r="G117" s="552"/>
      <c r="H117" s="553"/>
      <c r="I117" s="554"/>
      <c r="J117" s="17" t="s">
        <v>0</v>
      </c>
      <c r="K117" s="18"/>
      <c r="L117" s="18"/>
      <c r="M117" s="19"/>
      <c r="N117" s="110"/>
      <c r="V117" s="111"/>
    </row>
    <row r="118" spans="1:22" ht="24" thickTop="1" thickBot="1">
      <c r="A118" s="540">
        <f>A114+1</f>
        <v>26</v>
      </c>
      <c r="B118" s="79" t="s">
        <v>335</v>
      </c>
      <c r="C118" s="79" t="s">
        <v>337</v>
      </c>
      <c r="D118" s="79" t="s">
        <v>24</v>
      </c>
      <c r="E118" s="544" t="s">
        <v>339</v>
      </c>
      <c r="F118" s="544"/>
      <c r="G118" s="544" t="s">
        <v>330</v>
      </c>
      <c r="H118" s="548"/>
      <c r="I118" s="78"/>
      <c r="J118" s="63" t="s">
        <v>2</v>
      </c>
      <c r="K118" s="64"/>
      <c r="L118" s="64"/>
      <c r="M118" s="65"/>
      <c r="N118" s="110"/>
      <c r="V118" s="111"/>
    </row>
    <row r="119" spans="1:22" ht="13.5" thickBot="1">
      <c r="A119" s="541"/>
      <c r="B119" s="12"/>
      <c r="C119" s="12"/>
      <c r="D119" s="112"/>
      <c r="E119" s="12"/>
      <c r="F119" s="12"/>
      <c r="G119" s="549"/>
      <c r="H119" s="550"/>
      <c r="I119" s="551"/>
      <c r="J119" s="61" t="s">
        <v>2</v>
      </c>
      <c r="K119" s="61"/>
      <c r="L119" s="61"/>
      <c r="M119" s="62"/>
      <c r="N119" s="110"/>
      <c r="V119" s="111"/>
    </row>
    <row r="120" spans="1:22" ht="23.25" thickBot="1">
      <c r="A120" s="541"/>
      <c r="B120" s="76" t="s">
        <v>336</v>
      </c>
      <c r="C120" s="76" t="s">
        <v>338</v>
      </c>
      <c r="D120" s="76" t="s">
        <v>23</v>
      </c>
      <c r="E120" s="543" t="s">
        <v>340</v>
      </c>
      <c r="F120" s="543"/>
      <c r="G120" s="545"/>
      <c r="H120" s="546"/>
      <c r="I120" s="547"/>
      <c r="J120" s="17" t="s">
        <v>1</v>
      </c>
      <c r="K120" s="18"/>
      <c r="L120" s="18"/>
      <c r="M120" s="19"/>
      <c r="N120" s="110"/>
      <c r="V120" s="111"/>
    </row>
    <row r="121" spans="1:22" ht="13.5" thickBot="1">
      <c r="A121" s="542"/>
      <c r="B121" s="13"/>
      <c r="C121" s="13"/>
      <c r="D121" s="14"/>
      <c r="E121" s="15" t="s">
        <v>4</v>
      </c>
      <c r="F121" s="16"/>
      <c r="G121" s="552"/>
      <c r="H121" s="553"/>
      <c r="I121" s="554"/>
      <c r="J121" s="17" t="s">
        <v>0</v>
      </c>
      <c r="K121" s="18"/>
      <c r="L121" s="18"/>
      <c r="M121" s="19"/>
      <c r="N121" s="110"/>
      <c r="V121" s="111"/>
    </row>
    <row r="122" spans="1:22" ht="24" thickTop="1" thickBot="1">
      <c r="A122" s="540">
        <f>A118+1</f>
        <v>27</v>
      </c>
      <c r="B122" s="79" t="s">
        <v>335</v>
      </c>
      <c r="C122" s="79" t="s">
        <v>337</v>
      </c>
      <c r="D122" s="79" t="s">
        <v>24</v>
      </c>
      <c r="E122" s="544" t="s">
        <v>339</v>
      </c>
      <c r="F122" s="544"/>
      <c r="G122" s="544" t="s">
        <v>330</v>
      </c>
      <c r="H122" s="548"/>
      <c r="I122" s="78"/>
      <c r="J122" s="63" t="s">
        <v>2</v>
      </c>
      <c r="K122" s="64"/>
      <c r="L122" s="64"/>
      <c r="M122" s="65"/>
      <c r="N122" s="110"/>
      <c r="V122" s="111"/>
    </row>
    <row r="123" spans="1:22" ht="13.5" thickBot="1">
      <c r="A123" s="541"/>
      <c r="B123" s="12"/>
      <c r="C123" s="12"/>
      <c r="D123" s="112"/>
      <c r="E123" s="12"/>
      <c r="F123" s="12"/>
      <c r="G123" s="549"/>
      <c r="H123" s="550"/>
      <c r="I123" s="551"/>
      <c r="J123" s="61" t="s">
        <v>2</v>
      </c>
      <c r="K123" s="61"/>
      <c r="L123" s="61"/>
      <c r="M123" s="62"/>
      <c r="N123" s="110"/>
      <c r="V123" s="111"/>
    </row>
    <row r="124" spans="1:22" ht="23.25" thickBot="1">
      <c r="A124" s="541"/>
      <c r="B124" s="76" t="s">
        <v>336</v>
      </c>
      <c r="C124" s="76" t="s">
        <v>338</v>
      </c>
      <c r="D124" s="76" t="s">
        <v>23</v>
      </c>
      <c r="E124" s="543" t="s">
        <v>340</v>
      </c>
      <c r="F124" s="543"/>
      <c r="G124" s="545"/>
      <c r="H124" s="546"/>
      <c r="I124" s="547"/>
      <c r="J124" s="17" t="s">
        <v>1</v>
      </c>
      <c r="K124" s="18"/>
      <c r="L124" s="18"/>
      <c r="M124" s="19"/>
      <c r="N124" s="110"/>
      <c r="V124" s="111"/>
    </row>
    <row r="125" spans="1:22" ht="13.5" thickBot="1">
      <c r="A125" s="542"/>
      <c r="B125" s="13"/>
      <c r="C125" s="13"/>
      <c r="D125" s="14"/>
      <c r="E125" s="15" t="s">
        <v>4</v>
      </c>
      <c r="F125" s="16"/>
      <c r="G125" s="552"/>
      <c r="H125" s="553"/>
      <c r="I125" s="554"/>
      <c r="J125" s="17" t="s">
        <v>0</v>
      </c>
      <c r="K125" s="18"/>
      <c r="L125" s="18"/>
      <c r="M125" s="19"/>
      <c r="N125" s="110"/>
      <c r="V125" s="111"/>
    </row>
    <row r="126" spans="1:22" ht="24" thickTop="1" thickBot="1">
      <c r="A126" s="540">
        <f>A122+1</f>
        <v>28</v>
      </c>
      <c r="B126" s="79" t="s">
        <v>335</v>
      </c>
      <c r="C126" s="79" t="s">
        <v>337</v>
      </c>
      <c r="D126" s="79" t="s">
        <v>24</v>
      </c>
      <c r="E126" s="544" t="s">
        <v>339</v>
      </c>
      <c r="F126" s="544"/>
      <c r="G126" s="544" t="s">
        <v>330</v>
      </c>
      <c r="H126" s="548"/>
      <c r="I126" s="78"/>
      <c r="J126" s="63" t="s">
        <v>2</v>
      </c>
      <c r="K126" s="64"/>
      <c r="L126" s="64"/>
      <c r="M126" s="65"/>
      <c r="N126" s="110"/>
      <c r="V126" s="111"/>
    </row>
    <row r="127" spans="1:22" ht="13.5" thickBot="1">
      <c r="A127" s="541"/>
      <c r="B127" s="12"/>
      <c r="C127" s="12"/>
      <c r="D127" s="112"/>
      <c r="E127" s="12"/>
      <c r="F127" s="12"/>
      <c r="G127" s="549"/>
      <c r="H127" s="550"/>
      <c r="I127" s="551"/>
      <c r="J127" s="61" t="s">
        <v>2</v>
      </c>
      <c r="K127" s="61"/>
      <c r="L127" s="61"/>
      <c r="M127" s="62"/>
      <c r="N127" s="110"/>
      <c r="V127" s="111"/>
    </row>
    <row r="128" spans="1:22" ht="23.25" thickBot="1">
      <c r="A128" s="541"/>
      <c r="B128" s="76" t="s">
        <v>336</v>
      </c>
      <c r="C128" s="76" t="s">
        <v>338</v>
      </c>
      <c r="D128" s="76" t="s">
        <v>23</v>
      </c>
      <c r="E128" s="543" t="s">
        <v>340</v>
      </c>
      <c r="F128" s="543"/>
      <c r="G128" s="545"/>
      <c r="H128" s="546"/>
      <c r="I128" s="547"/>
      <c r="J128" s="17" t="s">
        <v>1</v>
      </c>
      <c r="K128" s="18"/>
      <c r="L128" s="18"/>
      <c r="M128" s="19"/>
      <c r="N128" s="110"/>
      <c r="V128" s="111"/>
    </row>
    <row r="129" spans="1:22" ht="13.5" thickBot="1">
      <c r="A129" s="542"/>
      <c r="B129" s="13"/>
      <c r="C129" s="13"/>
      <c r="D129" s="14"/>
      <c r="E129" s="15" t="s">
        <v>4</v>
      </c>
      <c r="F129" s="16"/>
      <c r="G129" s="552"/>
      <c r="H129" s="553"/>
      <c r="I129" s="554"/>
      <c r="J129" s="17" t="s">
        <v>0</v>
      </c>
      <c r="K129" s="18"/>
      <c r="L129" s="18"/>
      <c r="M129" s="19"/>
      <c r="N129" s="110"/>
      <c r="V129" s="111"/>
    </row>
    <row r="130" spans="1:22" ht="24" thickTop="1" thickBot="1">
      <c r="A130" s="540">
        <f>A126+1</f>
        <v>29</v>
      </c>
      <c r="B130" s="79" t="s">
        <v>335</v>
      </c>
      <c r="C130" s="79" t="s">
        <v>337</v>
      </c>
      <c r="D130" s="79" t="s">
        <v>24</v>
      </c>
      <c r="E130" s="544" t="s">
        <v>339</v>
      </c>
      <c r="F130" s="544"/>
      <c r="G130" s="544" t="s">
        <v>330</v>
      </c>
      <c r="H130" s="548"/>
      <c r="I130" s="78"/>
      <c r="J130" s="63" t="s">
        <v>2</v>
      </c>
      <c r="K130" s="64"/>
      <c r="L130" s="64"/>
      <c r="M130" s="65"/>
      <c r="N130" s="110"/>
      <c r="V130" s="111"/>
    </row>
    <row r="131" spans="1:22" ht="13.5" thickBot="1">
      <c r="A131" s="541"/>
      <c r="B131" s="12"/>
      <c r="C131" s="12"/>
      <c r="D131" s="112"/>
      <c r="E131" s="12"/>
      <c r="F131" s="12"/>
      <c r="G131" s="549"/>
      <c r="H131" s="550"/>
      <c r="I131" s="551"/>
      <c r="J131" s="61" t="s">
        <v>2</v>
      </c>
      <c r="K131" s="61"/>
      <c r="L131" s="61"/>
      <c r="M131" s="62"/>
      <c r="N131" s="110"/>
      <c r="V131" s="111"/>
    </row>
    <row r="132" spans="1:22" ht="23.25" thickBot="1">
      <c r="A132" s="541"/>
      <c r="B132" s="76" t="s">
        <v>336</v>
      </c>
      <c r="C132" s="76" t="s">
        <v>338</v>
      </c>
      <c r="D132" s="76" t="s">
        <v>23</v>
      </c>
      <c r="E132" s="543" t="s">
        <v>340</v>
      </c>
      <c r="F132" s="543"/>
      <c r="G132" s="545"/>
      <c r="H132" s="546"/>
      <c r="I132" s="547"/>
      <c r="J132" s="17" t="s">
        <v>1</v>
      </c>
      <c r="K132" s="18"/>
      <c r="L132" s="18"/>
      <c r="M132" s="19"/>
      <c r="N132" s="110"/>
      <c r="V132" s="111"/>
    </row>
    <row r="133" spans="1:22" ht="13.5" thickBot="1">
      <c r="A133" s="542"/>
      <c r="B133" s="13"/>
      <c r="C133" s="13"/>
      <c r="D133" s="14"/>
      <c r="E133" s="15" t="s">
        <v>4</v>
      </c>
      <c r="F133" s="16"/>
      <c r="G133" s="552"/>
      <c r="H133" s="553"/>
      <c r="I133" s="554"/>
      <c r="J133" s="17" t="s">
        <v>0</v>
      </c>
      <c r="K133" s="18"/>
      <c r="L133" s="18"/>
      <c r="M133" s="19"/>
      <c r="N133" s="110"/>
      <c r="V133" s="111"/>
    </row>
    <row r="134" spans="1:22" ht="24" thickTop="1" thickBot="1">
      <c r="A134" s="540">
        <f>A130+1</f>
        <v>30</v>
      </c>
      <c r="B134" s="79" t="s">
        <v>335</v>
      </c>
      <c r="C134" s="79" t="s">
        <v>337</v>
      </c>
      <c r="D134" s="79" t="s">
        <v>24</v>
      </c>
      <c r="E134" s="544" t="s">
        <v>339</v>
      </c>
      <c r="F134" s="544"/>
      <c r="G134" s="544" t="s">
        <v>330</v>
      </c>
      <c r="H134" s="548"/>
      <c r="I134" s="78"/>
      <c r="J134" s="63" t="s">
        <v>2</v>
      </c>
      <c r="K134" s="64"/>
      <c r="L134" s="64"/>
      <c r="M134" s="65"/>
      <c r="N134" s="110"/>
      <c r="V134" s="111"/>
    </row>
    <row r="135" spans="1:22" ht="13.5" thickBot="1">
      <c r="A135" s="541"/>
      <c r="B135" s="12"/>
      <c r="C135" s="12"/>
      <c r="D135" s="112"/>
      <c r="E135" s="12"/>
      <c r="F135" s="12"/>
      <c r="G135" s="549"/>
      <c r="H135" s="550"/>
      <c r="I135" s="551"/>
      <c r="J135" s="61" t="s">
        <v>2</v>
      </c>
      <c r="K135" s="61"/>
      <c r="L135" s="61"/>
      <c r="M135" s="62"/>
      <c r="N135" s="110"/>
      <c r="V135" s="111"/>
    </row>
    <row r="136" spans="1:22" ht="23.25" thickBot="1">
      <c r="A136" s="541"/>
      <c r="B136" s="76" t="s">
        <v>336</v>
      </c>
      <c r="C136" s="76" t="s">
        <v>338</v>
      </c>
      <c r="D136" s="76" t="s">
        <v>23</v>
      </c>
      <c r="E136" s="543" t="s">
        <v>340</v>
      </c>
      <c r="F136" s="543"/>
      <c r="G136" s="545"/>
      <c r="H136" s="546"/>
      <c r="I136" s="547"/>
      <c r="J136" s="17" t="s">
        <v>1</v>
      </c>
      <c r="K136" s="18"/>
      <c r="L136" s="18"/>
      <c r="M136" s="19"/>
      <c r="N136" s="110"/>
      <c r="V136" s="111"/>
    </row>
    <row r="137" spans="1:22" ht="13.5" thickBot="1">
      <c r="A137" s="542"/>
      <c r="B137" s="13"/>
      <c r="C137" s="13"/>
      <c r="D137" s="14"/>
      <c r="E137" s="15" t="s">
        <v>4</v>
      </c>
      <c r="F137" s="16"/>
      <c r="G137" s="552"/>
      <c r="H137" s="553"/>
      <c r="I137" s="554"/>
      <c r="J137" s="17" t="s">
        <v>0</v>
      </c>
      <c r="K137" s="18"/>
      <c r="L137" s="18"/>
      <c r="M137" s="19"/>
      <c r="N137" s="110"/>
      <c r="V137" s="111"/>
    </row>
    <row r="138" spans="1:22" ht="24" thickTop="1" thickBot="1">
      <c r="A138" s="540">
        <f>A134+1</f>
        <v>31</v>
      </c>
      <c r="B138" s="79" t="s">
        <v>335</v>
      </c>
      <c r="C138" s="79" t="s">
        <v>337</v>
      </c>
      <c r="D138" s="79" t="s">
        <v>24</v>
      </c>
      <c r="E138" s="544" t="s">
        <v>339</v>
      </c>
      <c r="F138" s="544"/>
      <c r="G138" s="544" t="s">
        <v>330</v>
      </c>
      <c r="H138" s="548"/>
      <c r="I138" s="78"/>
      <c r="J138" s="63" t="s">
        <v>2</v>
      </c>
      <c r="K138" s="64"/>
      <c r="L138" s="64"/>
      <c r="M138" s="65"/>
      <c r="N138" s="110"/>
      <c r="V138" s="111"/>
    </row>
    <row r="139" spans="1:22" ht="13.5" thickBot="1">
      <c r="A139" s="541"/>
      <c r="B139" s="12"/>
      <c r="C139" s="12"/>
      <c r="D139" s="112"/>
      <c r="E139" s="12"/>
      <c r="F139" s="12"/>
      <c r="G139" s="549"/>
      <c r="H139" s="550"/>
      <c r="I139" s="551"/>
      <c r="J139" s="61" t="s">
        <v>2</v>
      </c>
      <c r="K139" s="61"/>
      <c r="L139" s="61"/>
      <c r="M139" s="62"/>
      <c r="N139" s="110"/>
      <c r="V139" s="111"/>
    </row>
    <row r="140" spans="1:22" ht="23.25" thickBot="1">
      <c r="A140" s="541"/>
      <c r="B140" s="76" t="s">
        <v>336</v>
      </c>
      <c r="C140" s="76" t="s">
        <v>338</v>
      </c>
      <c r="D140" s="76" t="s">
        <v>23</v>
      </c>
      <c r="E140" s="543" t="s">
        <v>340</v>
      </c>
      <c r="F140" s="543"/>
      <c r="G140" s="545"/>
      <c r="H140" s="546"/>
      <c r="I140" s="547"/>
      <c r="J140" s="17" t="s">
        <v>1</v>
      </c>
      <c r="K140" s="18"/>
      <c r="L140" s="18"/>
      <c r="M140" s="19"/>
      <c r="N140" s="110"/>
      <c r="V140" s="111"/>
    </row>
    <row r="141" spans="1:22" ht="13.5" thickBot="1">
      <c r="A141" s="542"/>
      <c r="B141" s="13"/>
      <c r="C141" s="13"/>
      <c r="D141" s="14"/>
      <c r="E141" s="15" t="s">
        <v>4</v>
      </c>
      <c r="F141" s="16"/>
      <c r="G141" s="552"/>
      <c r="H141" s="553"/>
      <c r="I141" s="554"/>
      <c r="J141" s="17" t="s">
        <v>0</v>
      </c>
      <c r="K141" s="18"/>
      <c r="L141" s="18"/>
      <c r="M141" s="19"/>
      <c r="N141" s="110"/>
      <c r="V141" s="111"/>
    </row>
    <row r="142" spans="1:22" ht="24" thickTop="1" thickBot="1">
      <c r="A142" s="540">
        <f>A138+1</f>
        <v>32</v>
      </c>
      <c r="B142" s="79" t="s">
        <v>335</v>
      </c>
      <c r="C142" s="79" t="s">
        <v>337</v>
      </c>
      <c r="D142" s="79" t="s">
        <v>24</v>
      </c>
      <c r="E142" s="544" t="s">
        <v>339</v>
      </c>
      <c r="F142" s="544"/>
      <c r="G142" s="544" t="s">
        <v>330</v>
      </c>
      <c r="H142" s="548"/>
      <c r="I142" s="78"/>
      <c r="J142" s="63" t="s">
        <v>2</v>
      </c>
      <c r="K142" s="64"/>
      <c r="L142" s="64"/>
      <c r="M142" s="65"/>
      <c r="N142" s="110"/>
      <c r="V142" s="111"/>
    </row>
    <row r="143" spans="1:22" ht="13.5" thickBot="1">
      <c r="A143" s="541"/>
      <c r="B143" s="12"/>
      <c r="C143" s="12"/>
      <c r="D143" s="112"/>
      <c r="E143" s="12"/>
      <c r="F143" s="12"/>
      <c r="G143" s="549"/>
      <c r="H143" s="550"/>
      <c r="I143" s="551"/>
      <c r="J143" s="61" t="s">
        <v>2</v>
      </c>
      <c r="K143" s="61"/>
      <c r="L143" s="61"/>
      <c r="M143" s="62"/>
      <c r="N143" s="110"/>
      <c r="V143" s="111"/>
    </row>
    <row r="144" spans="1:22" ht="23.25" thickBot="1">
      <c r="A144" s="541"/>
      <c r="B144" s="76" t="s">
        <v>336</v>
      </c>
      <c r="C144" s="76" t="s">
        <v>338</v>
      </c>
      <c r="D144" s="76" t="s">
        <v>23</v>
      </c>
      <c r="E144" s="543" t="s">
        <v>340</v>
      </c>
      <c r="F144" s="543"/>
      <c r="G144" s="545"/>
      <c r="H144" s="546"/>
      <c r="I144" s="547"/>
      <c r="J144" s="17" t="s">
        <v>1</v>
      </c>
      <c r="K144" s="18"/>
      <c r="L144" s="18"/>
      <c r="M144" s="19"/>
      <c r="N144" s="110"/>
      <c r="V144" s="111"/>
    </row>
    <row r="145" spans="1:22" ht="13.5" thickBot="1">
      <c r="A145" s="542"/>
      <c r="B145" s="13"/>
      <c r="C145" s="13"/>
      <c r="D145" s="14"/>
      <c r="E145" s="15" t="s">
        <v>4</v>
      </c>
      <c r="F145" s="16"/>
      <c r="G145" s="552"/>
      <c r="H145" s="553"/>
      <c r="I145" s="554"/>
      <c r="J145" s="17" t="s">
        <v>0</v>
      </c>
      <c r="K145" s="18"/>
      <c r="L145" s="18"/>
      <c r="M145" s="19"/>
      <c r="N145" s="110"/>
      <c r="V145" s="111"/>
    </row>
    <row r="146" spans="1:22" ht="24" thickTop="1" thickBot="1">
      <c r="A146" s="540">
        <f>A142+1</f>
        <v>33</v>
      </c>
      <c r="B146" s="79" t="s">
        <v>335</v>
      </c>
      <c r="C146" s="79" t="s">
        <v>337</v>
      </c>
      <c r="D146" s="79" t="s">
        <v>24</v>
      </c>
      <c r="E146" s="544" t="s">
        <v>339</v>
      </c>
      <c r="F146" s="544"/>
      <c r="G146" s="544" t="s">
        <v>330</v>
      </c>
      <c r="H146" s="548"/>
      <c r="I146" s="78"/>
      <c r="J146" s="63" t="s">
        <v>2</v>
      </c>
      <c r="K146" s="64"/>
      <c r="L146" s="64"/>
      <c r="M146" s="65"/>
      <c r="N146" s="110"/>
      <c r="V146" s="111"/>
    </row>
    <row r="147" spans="1:22" ht="13.5" thickBot="1">
      <c r="A147" s="541"/>
      <c r="B147" s="12"/>
      <c r="C147" s="12"/>
      <c r="D147" s="112"/>
      <c r="E147" s="12"/>
      <c r="F147" s="12"/>
      <c r="G147" s="549"/>
      <c r="H147" s="550"/>
      <c r="I147" s="551"/>
      <c r="J147" s="61" t="s">
        <v>2</v>
      </c>
      <c r="K147" s="61"/>
      <c r="L147" s="61"/>
      <c r="M147" s="62"/>
      <c r="N147" s="110"/>
      <c r="V147" s="111"/>
    </row>
    <row r="148" spans="1:22" ht="23.25" thickBot="1">
      <c r="A148" s="541"/>
      <c r="B148" s="76" t="s">
        <v>336</v>
      </c>
      <c r="C148" s="76" t="s">
        <v>338</v>
      </c>
      <c r="D148" s="76" t="s">
        <v>23</v>
      </c>
      <c r="E148" s="543" t="s">
        <v>340</v>
      </c>
      <c r="F148" s="543"/>
      <c r="G148" s="545"/>
      <c r="H148" s="546"/>
      <c r="I148" s="547"/>
      <c r="J148" s="17" t="s">
        <v>1</v>
      </c>
      <c r="K148" s="18"/>
      <c r="L148" s="18"/>
      <c r="M148" s="19"/>
      <c r="N148" s="110"/>
      <c r="V148" s="111"/>
    </row>
    <row r="149" spans="1:22" ht="13.5" thickBot="1">
      <c r="A149" s="542"/>
      <c r="B149" s="13"/>
      <c r="C149" s="13"/>
      <c r="D149" s="14"/>
      <c r="E149" s="15" t="s">
        <v>4</v>
      </c>
      <c r="F149" s="16"/>
      <c r="G149" s="552"/>
      <c r="H149" s="553"/>
      <c r="I149" s="554"/>
      <c r="J149" s="17" t="s">
        <v>0</v>
      </c>
      <c r="K149" s="18"/>
      <c r="L149" s="18"/>
      <c r="M149" s="19"/>
      <c r="N149" s="110"/>
      <c r="V149" s="111"/>
    </row>
    <row r="150" spans="1:22" ht="24" thickTop="1" thickBot="1">
      <c r="A150" s="540">
        <f>A146+1</f>
        <v>34</v>
      </c>
      <c r="B150" s="79" t="s">
        <v>335</v>
      </c>
      <c r="C150" s="79" t="s">
        <v>337</v>
      </c>
      <c r="D150" s="79" t="s">
        <v>24</v>
      </c>
      <c r="E150" s="544" t="s">
        <v>339</v>
      </c>
      <c r="F150" s="544"/>
      <c r="G150" s="544" t="s">
        <v>330</v>
      </c>
      <c r="H150" s="548"/>
      <c r="I150" s="78"/>
      <c r="J150" s="63" t="s">
        <v>2</v>
      </c>
      <c r="K150" s="64"/>
      <c r="L150" s="64"/>
      <c r="M150" s="65"/>
      <c r="N150" s="110"/>
      <c r="V150" s="111"/>
    </row>
    <row r="151" spans="1:22" ht="13.5" thickBot="1">
      <c r="A151" s="541"/>
      <c r="B151" s="12"/>
      <c r="C151" s="12"/>
      <c r="D151" s="112"/>
      <c r="E151" s="12"/>
      <c r="F151" s="12"/>
      <c r="G151" s="549"/>
      <c r="H151" s="550"/>
      <c r="I151" s="551"/>
      <c r="J151" s="61" t="s">
        <v>2</v>
      </c>
      <c r="K151" s="61"/>
      <c r="L151" s="61"/>
      <c r="M151" s="62"/>
      <c r="N151" s="110"/>
      <c r="V151" s="111"/>
    </row>
    <row r="152" spans="1:22" ht="23.25" thickBot="1">
      <c r="A152" s="541"/>
      <c r="B152" s="76" t="s">
        <v>336</v>
      </c>
      <c r="C152" s="76" t="s">
        <v>338</v>
      </c>
      <c r="D152" s="76" t="s">
        <v>23</v>
      </c>
      <c r="E152" s="543" t="s">
        <v>340</v>
      </c>
      <c r="F152" s="543"/>
      <c r="G152" s="545"/>
      <c r="H152" s="546"/>
      <c r="I152" s="547"/>
      <c r="J152" s="17" t="s">
        <v>1</v>
      </c>
      <c r="K152" s="18"/>
      <c r="L152" s="18"/>
      <c r="M152" s="19"/>
      <c r="N152" s="110"/>
      <c r="V152" s="111"/>
    </row>
    <row r="153" spans="1:22" ht="13.5" thickBot="1">
      <c r="A153" s="542"/>
      <c r="B153" s="13"/>
      <c r="C153" s="13"/>
      <c r="D153" s="14"/>
      <c r="E153" s="15" t="s">
        <v>4</v>
      </c>
      <c r="F153" s="16"/>
      <c r="G153" s="552"/>
      <c r="H153" s="553"/>
      <c r="I153" s="554"/>
      <c r="J153" s="17" t="s">
        <v>0</v>
      </c>
      <c r="K153" s="18"/>
      <c r="L153" s="18"/>
      <c r="M153" s="19"/>
      <c r="N153" s="110"/>
      <c r="V153" s="111"/>
    </row>
    <row r="154" spans="1:22" ht="24" thickTop="1" thickBot="1">
      <c r="A154" s="540">
        <f>A150+1</f>
        <v>35</v>
      </c>
      <c r="B154" s="79" t="s">
        <v>335</v>
      </c>
      <c r="C154" s="79" t="s">
        <v>337</v>
      </c>
      <c r="D154" s="79" t="s">
        <v>24</v>
      </c>
      <c r="E154" s="544" t="s">
        <v>339</v>
      </c>
      <c r="F154" s="544"/>
      <c r="G154" s="544" t="s">
        <v>330</v>
      </c>
      <c r="H154" s="548"/>
      <c r="I154" s="78"/>
      <c r="J154" s="63" t="s">
        <v>2</v>
      </c>
      <c r="K154" s="64"/>
      <c r="L154" s="64"/>
      <c r="M154" s="65"/>
      <c r="N154" s="110"/>
      <c r="V154" s="111"/>
    </row>
    <row r="155" spans="1:22" ht="13.5" thickBot="1">
      <c r="A155" s="541"/>
      <c r="B155" s="12"/>
      <c r="C155" s="12"/>
      <c r="D155" s="112"/>
      <c r="E155" s="12"/>
      <c r="F155" s="12"/>
      <c r="G155" s="549"/>
      <c r="H155" s="550"/>
      <c r="I155" s="551"/>
      <c r="J155" s="61" t="s">
        <v>2</v>
      </c>
      <c r="K155" s="61"/>
      <c r="L155" s="61"/>
      <c r="M155" s="62"/>
      <c r="N155" s="110"/>
      <c r="V155" s="111"/>
    </row>
    <row r="156" spans="1:22" ht="23.25" thickBot="1">
      <c r="A156" s="541"/>
      <c r="B156" s="76" t="s">
        <v>336</v>
      </c>
      <c r="C156" s="76" t="s">
        <v>338</v>
      </c>
      <c r="D156" s="76" t="s">
        <v>23</v>
      </c>
      <c r="E156" s="543" t="s">
        <v>340</v>
      </c>
      <c r="F156" s="543"/>
      <c r="G156" s="545"/>
      <c r="H156" s="546"/>
      <c r="I156" s="547"/>
      <c r="J156" s="17" t="s">
        <v>1</v>
      </c>
      <c r="K156" s="18"/>
      <c r="L156" s="18"/>
      <c r="M156" s="19"/>
      <c r="N156" s="110"/>
      <c r="V156" s="111"/>
    </row>
    <row r="157" spans="1:22" ht="13.5" thickBot="1">
      <c r="A157" s="542"/>
      <c r="B157" s="13"/>
      <c r="C157" s="13"/>
      <c r="D157" s="14"/>
      <c r="E157" s="15" t="s">
        <v>4</v>
      </c>
      <c r="F157" s="16"/>
      <c r="G157" s="552"/>
      <c r="H157" s="553"/>
      <c r="I157" s="554"/>
      <c r="J157" s="17" t="s">
        <v>0</v>
      </c>
      <c r="K157" s="18"/>
      <c r="L157" s="18"/>
      <c r="M157" s="19"/>
      <c r="N157" s="110"/>
      <c r="V157" s="111"/>
    </row>
    <row r="158" spans="1:22" ht="24" thickTop="1" thickBot="1">
      <c r="A158" s="540">
        <f>A154+1</f>
        <v>36</v>
      </c>
      <c r="B158" s="79" t="s">
        <v>335</v>
      </c>
      <c r="C158" s="79" t="s">
        <v>337</v>
      </c>
      <c r="D158" s="79" t="s">
        <v>24</v>
      </c>
      <c r="E158" s="544" t="s">
        <v>339</v>
      </c>
      <c r="F158" s="544"/>
      <c r="G158" s="544" t="s">
        <v>330</v>
      </c>
      <c r="H158" s="548"/>
      <c r="I158" s="78"/>
      <c r="J158" s="63" t="s">
        <v>2</v>
      </c>
      <c r="K158" s="64"/>
      <c r="L158" s="64"/>
      <c r="M158" s="65"/>
      <c r="N158" s="110"/>
      <c r="V158" s="111"/>
    </row>
    <row r="159" spans="1:22" ht="13.5" thickBot="1">
      <c r="A159" s="541"/>
      <c r="B159" s="12"/>
      <c r="C159" s="12"/>
      <c r="D159" s="112"/>
      <c r="E159" s="12"/>
      <c r="F159" s="12"/>
      <c r="G159" s="549"/>
      <c r="H159" s="550"/>
      <c r="I159" s="551"/>
      <c r="J159" s="61" t="s">
        <v>2</v>
      </c>
      <c r="K159" s="61"/>
      <c r="L159" s="61"/>
      <c r="M159" s="62"/>
      <c r="N159" s="110"/>
      <c r="V159" s="111"/>
    </row>
    <row r="160" spans="1:22" ht="23.25" thickBot="1">
      <c r="A160" s="541"/>
      <c r="B160" s="76" t="s">
        <v>336</v>
      </c>
      <c r="C160" s="76" t="s">
        <v>338</v>
      </c>
      <c r="D160" s="76" t="s">
        <v>23</v>
      </c>
      <c r="E160" s="543" t="s">
        <v>340</v>
      </c>
      <c r="F160" s="543"/>
      <c r="G160" s="545"/>
      <c r="H160" s="546"/>
      <c r="I160" s="547"/>
      <c r="J160" s="17" t="s">
        <v>1</v>
      </c>
      <c r="K160" s="18"/>
      <c r="L160" s="18"/>
      <c r="M160" s="19"/>
      <c r="N160" s="110"/>
      <c r="V160" s="111"/>
    </row>
    <row r="161" spans="1:22" ht="13.5" thickBot="1">
      <c r="A161" s="542"/>
      <c r="B161" s="13"/>
      <c r="C161" s="13"/>
      <c r="D161" s="14"/>
      <c r="E161" s="15" t="s">
        <v>4</v>
      </c>
      <c r="F161" s="16"/>
      <c r="G161" s="552"/>
      <c r="H161" s="553"/>
      <c r="I161" s="554"/>
      <c r="J161" s="17" t="s">
        <v>0</v>
      </c>
      <c r="K161" s="18"/>
      <c r="L161" s="18"/>
      <c r="M161" s="19"/>
      <c r="N161" s="110"/>
      <c r="V161" s="111"/>
    </row>
    <row r="162" spans="1:22" ht="24" thickTop="1" thickBot="1">
      <c r="A162" s="540">
        <f>A158+1</f>
        <v>37</v>
      </c>
      <c r="B162" s="79" t="s">
        <v>335</v>
      </c>
      <c r="C162" s="79" t="s">
        <v>337</v>
      </c>
      <c r="D162" s="79" t="s">
        <v>24</v>
      </c>
      <c r="E162" s="544" t="s">
        <v>339</v>
      </c>
      <c r="F162" s="544"/>
      <c r="G162" s="544" t="s">
        <v>330</v>
      </c>
      <c r="H162" s="548"/>
      <c r="I162" s="78"/>
      <c r="J162" s="63" t="s">
        <v>2</v>
      </c>
      <c r="K162" s="64"/>
      <c r="L162" s="64"/>
      <c r="M162" s="65"/>
      <c r="N162" s="110"/>
      <c r="V162" s="111"/>
    </row>
    <row r="163" spans="1:22" ht="13.5" thickBot="1">
      <c r="A163" s="541"/>
      <c r="B163" s="12"/>
      <c r="C163" s="12"/>
      <c r="D163" s="112"/>
      <c r="E163" s="12"/>
      <c r="F163" s="12"/>
      <c r="G163" s="549"/>
      <c r="H163" s="550"/>
      <c r="I163" s="551"/>
      <c r="J163" s="61" t="s">
        <v>2</v>
      </c>
      <c r="K163" s="61"/>
      <c r="L163" s="61"/>
      <c r="M163" s="62"/>
      <c r="N163" s="110"/>
      <c r="V163" s="111"/>
    </row>
    <row r="164" spans="1:22" ht="23.25" thickBot="1">
      <c r="A164" s="541"/>
      <c r="B164" s="76" t="s">
        <v>336</v>
      </c>
      <c r="C164" s="76" t="s">
        <v>338</v>
      </c>
      <c r="D164" s="76" t="s">
        <v>23</v>
      </c>
      <c r="E164" s="543" t="s">
        <v>340</v>
      </c>
      <c r="F164" s="543"/>
      <c r="G164" s="545"/>
      <c r="H164" s="546"/>
      <c r="I164" s="547"/>
      <c r="J164" s="17" t="s">
        <v>1</v>
      </c>
      <c r="K164" s="18"/>
      <c r="L164" s="18"/>
      <c r="M164" s="19"/>
      <c r="N164" s="110"/>
      <c r="V164" s="111"/>
    </row>
    <row r="165" spans="1:22" ht="13.5" thickBot="1">
      <c r="A165" s="542"/>
      <c r="B165" s="13"/>
      <c r="C165" s="13"/>
      <c r="D165" s="14"/>
      <c r="E165" s="15" t="s">
        <v>4</v>
      </c>
      <c r="F165" s="16"/>
      <c r="G165" s="552"/>
      <c r="H165" s="553"/>
      <c r="I165" s="554"/>
      <c r="J165" s="17" t="s">
        <v>0</v>
      </c>
      <c r="K165" s="18"/>
      <c r="L165" s="18"/>
      <c r="M165" s="19"/>
      <c r="N165" s="110"/>
      <c r="V165" s="111"/>
    </row>
    <row r="166" spans="1:22" ht="24" thickTop="1" thickBot="1">
      <c r="A166" s="540">
        <f>A162+1</f>
        <v>38</v>
      </c>
      <c r="B166" s="79" t="s">
        <v>335</v>
      </c>
      <c r="C166" s="79" t="s">
        <v>337</v>
      </c>
      <c r="D166" s="79" t="s">
        <v>24</v>
      </c>
      <c r="E166" s="544" t="s">
        <v>339</v>
      </c>
      <c r="F166" s="544"/>
      <c r="G166" s="544" t="s">
        <v>330</v>
      </c>
      <c r="H166" s="548"/>
      <c r="I166" s="78"/>
      <c r="J166" s="63" t="s">
        <v>2</v>
      </c>
      <c r="K166" s="64"/>
      <c r="L166" s="64"/>
      <c r="M166" s="65"/>
      <c r="N166" s="110"/>
      <c r="V166" s="111"/>
    </row>
    <row r="167" spans="1:22" ht="13.5" thickBot="1">
      <c r="A167" s="541"/>
      <c r="B167" s="12"/>
      <c r="C167" s="12"/>
      <c r="D167" s="112"/>
      <c r="E167" s="12"/>
      <c r="F167" s="12"/>
      <c r="G167" s="549"/>
      <c r="H167" s="550"/>
      <c r="I167" s="551"/>
      <c r="J167" s="61" t="s">
        <v>2</v>
      </c>
      <c r="K167" s="61"/>
      <c r="L167" s="61"/>
      <c r="M167" s="62"/>
      <c r="N167" s="110"/>
      <c r="V167" s="111"/>
    </row>
    <row r="168" spans="1:22" ht="23.25" thickBot="1">
      <c r="A168" s="541"/>
      <c r="B168" s="76" t="s">
        <v>336</v>
      </c>
      <c r="C168" s="76" t="s">
        <v>338</v>
      </c>
      <c r="D168" s="76" t="s">
        <v>23</v>
      </c>
      <c r="E168" s="543" t="s">
        <v>340</v>
      </c>
      <c r="F168" s="543"/>
      <c r="G168" s="545"/>
      <c r="H168" s="546"/>
      <c r="I168" s="547"/>
      <c r="J168" s="17" t="s">
        <v>1</v>
      </c>
      <c r="K168" s="18"/>
      <c r="L168" s="18"/>
      <c r="M168" s="19"/>
      <c r="N168" s="110"/>
      <c r="V168" s="111"/>
    </row>
    <row r="169" spans="1:22" ht="13.5" thickBot="1">
      <c r="A169" s="542"/>
      <c r="B169" s="13"/>
      <c r="C169" s="13"/>
      <c r="D169" s="14"/>
      <c r="E169" s="15" t="s">
        <v>4</v>
      </c>
      <c r="F169" s="16"/>
      <c r="G169" s="552"/>
      <c r="H169" s="553"/>
      <c r="I169" s="554"/>
      <c r="J169" s="17" t="s">
        <v>0</v>
      </c>
      <c r="K169" s="18"/>
      <c r="L169" s="18"/>
      <c r="M169" s="19"/>
      <c r="N169" s="110"/>
      <c r="V169" s="111"/>
    </row>
    <row r="170" spans="1:22" ht="24" thickTop="1" thickBot="1">
      <c r="A170" s="540">
        <f>A166+1</f>
        <v>39</v>
      </c>
      <c r="B170" s="79" t="s">
        <v>335</v>
      </c>
      <c r="C170" s="79" t="s">
        <v>337</v>
      </c>
      <c r="D170" s="79" t="s">
        <v>24</v>
      </c>
      <c r="E170" s="544" t="s">
        <v>339</v>
      </c>
      <c r="F170" s="544"/>
      <c r="G170" s="544" t="s">
        <v>330</v>
      </c>
      <c r="H170" s="548"/>
      <c r="I170" s="78"/>
      <c r="J170" s="63" t="s">
        <v>2</v>
      </c>
      <c r="K170" s="64"/>
      <c r="L170" s="64"/>
      <c r="M170" s="65"/>
      <c r="N170" s="110"/>
      <c r="V170" s="111"/>
    </row>
    <row r="171" spans="1:22" ht="13.5" thickBot="1">
      <c r="A171" s="541"/>
      <c r="B171" s="12"/>
      <c r="C171" s="12"/>
      <c r="D171" s="112"/>
      <c r="E171" s="12"/>
      <c r="F171" s="12"/>
      <c r="G171" s="549"/>
      <c r="H171" s="550"/>
      <c r="I171" s="551"/>
      <c r="J171" s="61" t="s">
        <v>2</v>
      </c>
      <c r="K171" s="61"/>
      <c r="L171" s="61"/>
      <c r="M171" s="62"/>
      <c r="N171" s="110"/>
      <c r="V171" s="111"/>
    </row>
    <row r="172" spans="1:22" ht="23.25" thickBot="1">
      <c r="A172" s="541"/>
      <c r="B172" s="76" t="s">
        <v>336</v>
      </c>
      <c r="C172" s="76" t="s">
        <v>338</v>
      </c>
      <c r="D172" s="76" t="s">
        <v>23</v>
      </c>
      <c r="E172" s="543" t="s">
        <v>340</v>
      </c>
      <c r="F172" s="543"/>
      <c r="G172" s="545"/>
      <c r="H172" s="546"/>
      <c r="I172" s="547"/>
      <c r="J172" s="17" t="s">
        <v>1</v>
      </c>
      <c r="K172" s="18"/>
      <c r="L172" s="18"/>
      <c r="M172" s="19"/>
      <c r="N172" s="110"/>
      <c r="V172" s="111"/>
    </row>
    <row r="173" spans="1:22" ht="13.5" thickBot="1">
      <c r="A173" s="542"/>
      <c r="B173" s="13"/>
      <c r="C173" s="13"/>
      <c r="D173" s="14"/>
      <c r="E173" s="15" t="s">
        <v>4</v>
      </c>
      <c r="F173" s="16"/>
      <c r="G173" s="552"/>
      <c r="H173" s="553"/>
      <c r="I173" s="554"/>
      <c r="J173" s="17" t="s">
        <v>0</v>
      </c>
      <c r="K173" s="18"/>
      <c r="L173" s="18"/>
      <c r="M173" s="19"/>
      <c r="N173" s="110"/>
      <c r="V173" s="111"/>
    </row>
    <row r="174" spans="1:22" ht="24" thickTop="1" thickBot="1">
      <c r="A174" s="540">
        <f>A170+1</f>
        <v>40</v>
      </c>
      <c r="B174" s="79" t="s">
        <v>335</v>
      </c>
      <c r="C174" s="79" t="s">
        <v>337</v>
      </c>
      <c r="D174" s="79" t="s">
        <v>24</v>
      </c>
      <c r="E174" s="544" t="s">
        <v>339</v>
      </c>
      <c r="F174" s="544"/>
      <c r="G174" s="544" t="s">
        <v>330</v>
      </c>
      <c r="H174" s="548"/>
      <c r="I174" s="78"/>
      <c r="J174" s="63" t="s">
        <v>2</v>
      </c>
      <c r="K174" s="64"/>
      <c r="L174" s="64"/>
      <c r="M174" s="65"/>
      <c r="N174" s="110"/>
      <c r="V174" s="111"/>
    </row>
    <row r="175" spans="1:22" ht="13.5" thickBot="1">
      <c r="A175" s="541"/>
      <c r="B175" s="12"/>
      <c r="C175" s="12"/>
      <c r="D175" s="112"/>
      <c r="E175" s="12"/>
      <c r="F175" s="12"/>
      <c r="G175" s="549"/>
      <c r="H175" s="550"/>
      <c r="I175" s="551"/>
      <c r="J175" s="61" t="s">
        <v>2</v>
      </c>
      <c r="K175" s="61"/>
      <c r="L175" s="61"/>
      <c r="M175" s="62"/>
      <c r="N175" s="110"/>
      <c r="V175" s="111"/>
    </row>
    <row r="176" spans="1:22" ht="23.25" thickBot="1">
      <c r="A176" s="541"/>
      <c r="B176" s="76" t="s">
        <v>336</v>
      </c>
      <c r="C176" s="76" t="s">
        <v>338</v>
      </c>
      <c r="D176" s="76" t="s">
        <v>23</v>
      </c>
      <c r="E176" s="543" t="s">
        <v>340</v>
      </c>
      <c r="F176" s="543"/>
      <c r="G176" s="545"/>
      <c r="H176" s="546"/>
      <c r="I176" s="547"/>
      <c r="J176" s="17" t="s">
        <v>1</v>
      </c>
      <c r="K176" s="18"/>
      <c r="L176" s="18"/>
      <c r="M176" s="19"/>
      <c r="N176" s="110"/>
      <c r="V176" s="111"/>
    </row>
    <row r="177" spans="1:22" ht="13.5" thickBot="1">
      <c r="A177" s="542"/>
      <c r="B177" s="13"/>
      <c r="C177" s="13"/>
      <c r="D177" s="14"/>
      <c r="E177" s="15" t="s">
        <v>4</v>
      </c>
      <c r="F177" s="16"/>
      <c r="G177" s="552"/>
      <c r="H177" s="553"/>
      <c r="I177" s="554"/>
      <c r="J177" s="17" t="s">
        <v>0</v>
      </c>
      <c r="K177" s="18"/>
      <c r="L177" s="18"/>
      <c r="M177" s="19"/>
      <c r="N177" s="110"/>
      <c r="V177" s="111"/>
    </row>
    <row r="178" spans="1:22" ht="24" thickTop="1" thickBot="1">
      <c r="A178" s="540">
        <f>A174+1</f>
        <v>41</v>
      </c>
      <c r="B178" s="79" t="s">
        <v>335</v>
      </c>
      <c r="C178" s="79" t="s">
        <v>337</v>
      </c>
      <c r="D178" s="79" t="s">
        <v>24</v>
      </c>
      <c r="E178" s="544" t="s">
        <v>339</v>
      </c>
      <c r="F178" s="544"/>
      <c r="G178" s="544" t="s">
        <v>330</v>
      </c>
      <c r="H178" s="548"/>
      <c r="I178" s="78"/>
      <c r="J178" s="63" t="s">
        <v>2</v>
      </c>
      <c r="K178" s="64"/>
      <c r="L178" s="64"/>
      <c r="M178" s="65"/>
      <c r="N178" s="110"/>
      <c r="V178" s="111"/>
    </row>
    <row r="179" spans="1:22" ht="13.5" thickBot="1">
      <c r="A179" s="541"/>
      <c r="B179" s="12"/>
      <c r="C179" s="12"/>
      <c r="D179" s="112"/>
      <c r="E179" s="12"/>
      <c r="F179" s="12"/>
      <c r="G179" s="549"/>
      <c r="H179" s="550"/>
      <c r="I179" s="551"/>
      <c r="J179" s="61" t="s">
        <v>2</v>
      </c>
      <c r="K179" s="61"/>
      <c r="L179" s="61"/>
      <c r="M179" s="62"/>
      <c r="N179" s="110"/>
      <c r="V179" s="111">
        <f>G179</f>
        <v>0</v>
      </c>
    </row>
    <row r="180" spans="1:22" ht="23.25" thickBot="1">
      <c r="A180" s="541"/>
      <c r="B180" s="76" t="s">
        <v>336</v>
      </c>
      <c r="C180" s="76" t="s">
        <v>338</v>
      </c>
      <c r="D180" s="76" t="s">
        <v>23</v>
      </c>
      <c r="E180" s="543" t="s">
        <v>340</v>
      </c>
      <c r="F180" s="543"/>
      <c r="G180" s="545"/>
      <c r="H180" s="546"/>
      <c r="I180" s="547"/>
      <c r="J180" s="17" t="s">
        <v>1</v>
      </c>
      <c r="K180" s="18"/>
      <c r="L180" s="18"/>
      <c r="M180" s="19"/>
      <c r="N180" s="110"/>
      <c r="V180" s="111"/>
    </row>
    <row r="181" spans="1:22" ht="13.5" thickBot="1">
      <c r="A181" s="542"/>
      <c r="B181" s="13"/>
      <c r="C181" s="13"/>
      <c r="D181" s="14"/>
      <c r="E181" s="15" t="s">
        <v>4</v>
      </c>
      <c r="F181" s="16"/>
      <c r="G181" s="552"/>
      <c r="H181" s="553"/>
      <c r="I181" s="554"/>
      <c r="J181" s="17" t="s">
        <v>0</v>
      </c>
      <c r="K181" s="18"/>
      <c r="L181" s="18"/>
      <c r="M181" s="19"/>
      <c r="N181" s="110"/>
      <c r="V181" s="111"/>
    </row>
    <row r="182" spans="1:22" ht="24" thickTop="1" thickBot="1">
      <c r="A182" s="540">
        <f>A178+1</f>
        <v>42</v>
      </c>
      <c r="B182" s="79" t="s">
        <v>335</v>
      </c>
      <c r="C182" s="79" t="s">
        <v>337</v>
      </c>
      <c r="D182" s="79" t="s">
        <v>24</v>
      </c>
      <c r="E182" s="544" t="s">
        <v>339</v>
      </c>
      <c r="F182" s="544"/>
      <c r="G182" s="544" t="s">
        <v>330</v>
      </c>
      <c r="H182" s="548"/>
      <c r="I182" s="78"/>
      <c r="J182" s="63" t="s">
        <v>2</v>
      </c>
      <c r="K182" s="64"/>
      <c r="L182" s="64"/>
      <c r="M182" s="65"/>
      <c r="N182" s="110"/>
      <c r="V182" s="111"/>
    </row>
    <row r="183" spans="1:22" ht="13.5" thickBot="1">
      <c r="A183" s="541"/>
      <c r="B183" s="12"/>
      <c r="C183" s="12"/>
      <c r="D183" s="112"/>
      <c r="E183" s="12"/>
      <c r="F183" s="12"/>
      <c r="G183" s="549"/>
      <c r="H183" s="550"/>
      <c r="I183" s="551"/>
      <c r="J183" s="61" t="s">
        <v>2</v>
      </c>
      <c r="K183" s="61"/>
      <c r="L183" s="61"/>
      <c r="M183" s="62"/>
      <c r="N183" s="110"/>
      <c r="V183" s="111">
        <f>G183</f>
        <v>0</v>
      </c>
    </row>
    <row r="184" spans="1:22" ht="23.25" thickBot="1">
      <c r="A184" s="541"/>
      <c r="B184" s="76" t="s">
        <v>336</v>
      </c>
      <c r="C184" s="76" t="s">
        <v>338</v>
      </c>
      <c r="D184" s="76" t="s">
        <v>23</v>
      </c>
      <c r="E184" s="543" t="s">
        <v>340</v>
      </c>
      <c r="F184" s="543"/>
      <c r="G184" s="545"/>
      <c r="H184" s="546"/>
      <c r="I184" s="547"/>
      <c r="J184" s="17" t="s">
        <v>1</v>
      </c>
      <c r="K184" s="18"/>
      <c r="L184" s="18"/>
      <c r="M184" s="19"/>
      <c r="N184" s="110"/>
      <c r="V184" s="111"/>
    </row>
    <row r="185" spans="1:22" ht="13.5" thickBot="1">
      <c r="A185" s="542"/>
      <c r="B185" s="13"/>
      <c r="C185" s="13"/>
      <c r="D185" s="14"/>
      <c r="E185" s="15" t="s">
        <v>4</v>
      </c>
      <c r="F185" s="16"/>
      <c r="G185" s="552"/>
      <c r="H185" s="553"/>
      <c r="I185" s="554"/>
      <c r="J185" s="17" t="s">
        <v>0</v>
      </c>
      <c r="K185" s="18"/>
      <c r="L185" s="18"/>
      <c r="M185" s="19"/>
      <c r="N185" s="110"/>
      <c r="V185" s="111"/>
    </row>
    <row r="186" spans="1:22" ht="24" thickTop="1" thickBot="1">
      <c r="A186" s="540">
        <f>A182+1</f>
        <v>43</v>
      </c>
      <c r="B186" s="79" t="s">
        <v>335</v>
      </c>
      <c r="C186" s="79" t="s">
        <v>337</v>
      </c>
      <c r="D186" s="79" t="s">
        <v>24</v>
      </c>
      <c r="E186" s="544" t="s">
        <v>339</v>
      </c>
      <c r="F186" s="544"/>
      <c r="G186" s="544" t="s">
        <v>330</v>
      </c>
      <c r="H186" s="548"/>
      <c r="I186" s="78"/>
      <c r="J186" s="63" t="s">
        <v>2</v>
      </c>
      <c r="K186" s="64"/>
      <c r="L186" s="64"/>
      <c r="M186" s="65"/>
      <c r="N186" s="110"/>
      <c r="V186" s="111"/>
    </row>
    <row r="187" spans="1:22" ht="13.5" thickBot="1">
      <c r="A187" s="541"/>
      <c r="B187" s="12"/>
      <c r="C187" s="12"/>
      <c r="D187" s="112"/>
      <c r="E187" s="12"/>
      <c r="F187" s="12"/>
      <c r="G187" s="549"/>
      <c r="H187" s="550"/>
      <c r="I187" s="551"/>
      <c r="J187" s="61" t="s">
        <v>2</v>
      </c>
      <c r="K187" s="61"/>
      <c r="L187" s="61"/>
      <c r="M187" s="62"/>
      <c r="N187" s="110"/>
      <c r="V187" s="111">
        <f>G187</f>
        <v>0</v>
      </c>
    </row>
    <row r="188" spans="1:22" ht="23.25" thickBot="1">
      <c r="A188" s="541"/>
      <c r="B188" s="76" t="s">
        <v>336</v>
      </c>
      <c r="C188" s="76" t="s">
        <v>338</v>
      </c>
      <c r="D188" s="76" t="s">
        <v>23</v>
      </c>
      <c r="E188" s="543" t="s">
        <v>340</v>
      </c>
      <c r="F188" s="543"/>
      <c r="G188" s="545"/>
      <c r="H188" s="546"/>
      <c r="I188" s="547"/>
      <c r="J188" s="17" t="s">
        <v>1</v>
      </c>
      <c r="K188" s="18"/>
      <c r="L188" s="18"/>
      <c r="M188" s="19"/>
      <c r="N188" s="110"/>
      <c r="V188" s="111"/>
    </row>
    <row r="189" spans="1:22" ht="13.5" thickBot="1">
      <c r="A189" s="542"/>
      <c r="B189" s="13"/>
      <c r="C189" s="13"/>
      <c r="D189" s="14"/>
      <c r="E189" s="15" t="s">
        <v>4</v>
      </c>
      <c r="F189" s="16"/>
      <c r="G189" s="552"/>
      <c r="H189" s="553"/>
      <c r="I189" s="554"/>
      <c r="J189" s="17" t="s">
        <v>0</v>
      </c>
      <c r="K189" s="18"/>
      <c r="L189" s="18"/>
      <c r="M189" s="19"/>
      <c r="N189" s="110"/>
      <c r="V189" s="111"/>
    </row>
    <row r="190" spans="1:22" ht="24" thickTop="1" thickBot="1">
      <c r="A190" s="540">
        <f>A186+1</f>
        <v>44</v>
      </c>
      <c r="B190" s="79" t="s">
        <v>335</v>
      </c>
      <c r="C190" s="79" t="s">
        <v>337</v>
      </c>
      <c r="D190" s="79" t="s">
        <v>24</v>
      </c>
      <c r="E190" s="544" t="s">
        <v>339</v>
      </c>
      <c r="F190" s="544"/>
      <c r="G190" s="544" t="s">
        <v>330</v>
      </c>
      <c r="H190" s="548"/>
      <c r="I190" s="78"/>
      <c r="J190" s="63" t="s">
        <v>2</v>
      </c>
      <c r="K190" s="64"/>
      <c r="L190" s="64"/>
      <c r="M190" s="65"/>
      <c r="N190" s="110"/>
      <c r="V190" s="111"/>
    </row>
    <row r="191" spans="1:22" ht="13.5" thickBot="1">
      <c r="A191" s="541"/>
      <c r="B191" s="12"/>
      <c r="C191" s="12"/>
      <c r="D191" s="112"/>
      <c r="E191" s="12"/>
      <c r="F191" s="12"/>
      <c r="G191" s="549"/>
      <c r="H191" s="550"/>
      <c r="I191" s="551"/>
      <c r="J191" s="61" t="s">
        <v>2</v>
      </c>
      <c r="K191" s="61"/>
      <c r="L191" s="61"/>
      <c r="M191" s="62"/>
      <c r="N191" s="110"/>
      <c r="V191" s="111">
        <f>G191</f>
        <v>0</v>
      </c>
    </row>
    <row r="192" spans="1:22" ht="23.25" thickBot="1">
      <c r="A192" s="541"/>
      <c r="B192" s="76" t="s">
        <v>336</v>
      </c>
      <c r="C192" s="76" t="s">
        <v>338</v>
      </c>
      <c r="D192" s="76" t="s">
        <v>23</v>
      </c>
      <c r="E192" s="543" t="s">
        <v>340</v>
      </c>
      <c r="F192" s="543"/>
      <c r="G192" s="545"/>
      <c r="H192" s="546"/>
      <c r="I192" s="547"/>
      <c r="J192" s="17" t="s">
        <v>1</v>
      </c>
      <c r="K192" s="18"/>
      <c r="L192" s="18"/>
      <c r="M192" s="19"/>
      <c r="N192" s="110"/>
      <c r="V192" s="111"/>
    </row>
    <row r="193" spans="1:22" ht="13.5" thickBot="1">
      <c r="A193" s="542"/>
      <c r="B193" s="13"/>
      <c r="C193" s="13"/>
      <c r="D193" s="14"/>
      <c r="E193" s="15" t="s">
        <v>4</v>
      </c>
      <c r="F193" s="16"/>
      <c r="G193" s="552"/>
      <c r="H193" s="553"/>
      <c r="I193" s="554"/>
      <c r="J193" s="17" t="s">
        <v>0</v>
      </c>
      <c r="K193" s="18"/>
      <c r="L193" s="18"/>
      <c r="M193" s="19"/>
      <c r="N193" s="110"/>
      <c r="V193" s="111"/>
    </row>
    <row r="194" spans="1:22" ht="24" thickTop="1" thickBot="1">
      <c r="A194" s="540">
        <f>A190+1</f>
        <v>45</v>
      </c>
      <c r="B194" s="79" t="s">
        <v>335</v>
      </c>
      <c r="C194" s="79" t="s">
        <v>337</v>
      </c>
      <c r="D194" s="79" t="s">
        <v>24</v>
      </c>
      <c r="E194" s="544" t="s">
        <v>339</v>
      </c>
      <c r="F194" s="544"/>
      <c r="G194" s="544" t="s">
        <v>330</v>
      </c>
      <c r="H194" s="548"/>
      <c r="I194" s="78"/>
      <c r="J194" s="63" t="s">
        <v>2</v>
      </c>
      <c r="K194" s="64"/>
      <c r="L194" s="64"/>
      <c r="M194" s="65"/>
      <c r="N194" s="110"/>
      <c r="V194" s="111"/>
    </row>
    <row r="195" spans="1:22" ht="13.5" thickBot="1">
      <c r="A195" s="541"/>
      <c r="B195" s="12"/>
      <c r="C195" s="12"/>
      <c r="D195" s="112"/>
      <c r="E195" s="12"/>
      <c r="F195" s="12"/>
      <c r="G195" s="549"/>
      <c r="H195" s="550"/>
      <c r="I195" s="551"/>
      <c r="J195" s="61" t="s">
        <v>2</v>
      </c>
      <c r="K195" s="61"/>
      <c r="L195" s="61"/>
      <c r="M195" s="62"/>
      <c r="N195" s="110"/>
      <c r="V195" s="111">
        <f>G195</f>
        <v>0</v>
      </c>
    </row>
    <row r="196" spans="1:22" ht="23.25" thickBot="1">
      <c r="A196" s="541"/>
      <c r="B196" s="76" t="s">
        <v>336</v>
      </c>
      <c r="C196" s="76" t="s">
        <v>338</v>
      </c>
      <c r="D196" s="76" t="s">
        <v>23</v>
      </c>
      <c r="E196" s="543" t="s">
        <v>340</v>
      </c>
      <c r="F196" s="543"/>
      <c r="G196" s="545"/>
      <c r="H196" s="546"/>
      <c r="I196" s="547"/>
      <c r="J196" s="17" t="s">
        <v>1</v>
      </c>
      <c r="K196" s="18"/>
      <c r="L196" s="18"/>
      <c r="M196" s="19"/>
      <c r="N196" s="110"/>
      <c r="V196" s="111"/>
    </row>
    <row r="197" spans="1:22" ht="13.5" thickBot="1">
      <c r="A197" s="542"/>
      <c r="B197" s="13"/>
      <c r="C197" s="13"/>
      <c r="D197" s="14"/>
      <c r="E197" s="15" t="s">
        <v>4</v>
      </c>
      <c r="F197" s="16"/>
      <c r="G197" s="552"/>
      <c r="H197" s="553"/>
      <c r="I197" s="554"/>
      <c r="J197" s="17" t="s">
        <v>0</v>
      </c>
      <c r="K197" s="18"/>
      <c r="L197" s="18"/>
      <c r="M197" s="19"/>
      <c r="N197" s="110"/>
      <c r="V197" s="111"/>
    </row>
    <row r="198" spans="1:22" ht="24" thickTop="1" thickBot="1">
      <c r="A198" s="540">
        <f>A194+1</f>
        <v>46</v>
      </c>
      <c r="B198" s="79" t="s">
        <v>335</v>
      </c>
      <c r="C198" s="79" t="s">
        <v>337</v>
      </c>
      <c r="D198" s="79" t="s">
        <v>24</v>
      </c>
      <c r="E198" s="544" t="s">
        <v>339</v>
      </c>
      <c r="F198" s="544"/>
      <c r="G198" s="544" t="s">
        <v>330</v>
      </c>
      <c r="H198" s="548"/>
      <c r="I198" s="78"/>
      <c r="J198" s="63" t="s">
        <v>2</v>
      </c>
      <c r="K198" s="64"/>
      <c r="L198" s="64"/>
      <c r="M198" s="65"/>
      <c r="N198" s="110"/>
      <c r="V198" s="111"/>
    </row>
    <row r="199" spans="1:22" ht="13.5" thickBot="1">
      <c r="A199" s="541"/>
      <c r="B199" s="12"/>
      <c r="C199" s="12"/>
      <c r="D199" s="112"/>
      <c r="E199" s="12"/>
      <c r="F199" s="12"/>
      <c r="G199" s="549"/>
      <c r="H199" s="550"/>
      <c r="I199" s="551"/>
      <c r="J199" s="61" t="s">
        <v>2</v>
      </c>
      <c r="K199" s="61"/>
      <c r="L199" s="61"/>
      <c r="M199" s="62"/>
      <c r="N199" s="110"/>
      <c r="V199" s="111">
        <f>G199</f>
        <v>0</v>
      </c>
    </row>
    <row r="200" spans="1:22" ht="23.25" thickBot="1">
      <c r="A200" s="541"/>
      <c r="B200" s="76" t="s">
        <v>336</v>
      </c>
      <c r="C200" s="76" t="s">
        <v>338</v>
      </c>
      <c r="D200" s="76" t="s">
        <v>23</v>
      </c>
      <c r="E200" s="543" t="s">
        <v>340</v>
      </c>
      <c r="F200" s="543"/>
      <c r="G200" s="545"/>
      <c r="H200" s="546"/>
      <c r="I200" s="547"/>
      <c r="J200" s="17" t="s">
        <v>1</v>
      </c>
      <c r="K200" s="18"/>
      <c r="L200" s="18"/>
      <c r="M200" s="19"/>
      <c r="N200" s="110"/>
      <c r="V200" s="111"/>
    </row>
    <row r="201" spans="1:22" ht="13.5" thickBot="1">
      <c r="A201" s="542"/>
      <c r="B201" s="13"/>
      <c r="C201" s="13"/>
      <c r="D201" s="14"/>
      <c r="E201" s="15" t="s">
        <v>4</v>
      </c>
      <c r="F201" s="16"/>
      <c r="G201" s="552"/>
      <c r="H201" s="553"/>
      <c r="I201" s="554"/>
      <c r="J201" s="17" t="s">
        <v>0</v>
      </c>
      <c r="K201" s="18"/>
      <c r="L201" s="18"/>
      <c r="M201" s="19"/>
      <c r="N201" s="110"/>
      <c r="V201" s="111"/>
    </row>
    <row r="202" spans="1:22" ht="24" thickTop="1" thickBot="1">
      <c r="A202" s="540">
        <f>A198+1</f>
        <v>47</v>
      </c>
      <c r="B202" s="79" t="s">
        <v>335</v>
      </c>
      <c r="C202" s="79" t="s">
        <v>337</v>
      </c>
      <c r="D202" s="79" t="s">
        <v>24</v>
      </c>
      <c r="E202" s="544" t="s">
        <v>339</v>
      </c>
      <c r="F202" s="544"/>
      <c r="G202" s="544" t="s">
        <v>330</v>
      </c>
      <c r="H202" s="548"/>
      <c r="I202" s="78"/>
      <c r="J202" s="63" t="s">
        <v>2</v>
      </c>
      <c r="K202" s="64"/>
      <c r="L202" s="64"/>
      <c r="M202" s="65"/>
      <c r="N202" s="110"/>
      <c r="V202" s="111"/>
    </row>
    <row r="203" spans="1:22" ht="13.5" thickBot="1">
      <c r="A203" s="541"/>
      <c r="B203" s="12"/>
      <c r="C203" s="12"/>
      <c r="D203" s="112"/>
      <c r="E203" s="12"/>
      <c r="F203" s="12"/>
      <c r="G203" s="549"/>
      <c r="H203" s="550"/>
      <c r="I203" s="551"/>
      <c r="J203" s="61" t="s">
        <v>2</v>
      </c>
      <c r="K203" s="61"/>
      <c r="L203" s="61"/>
      <c r="M203" s="62"/>
      <c r="N203" s="110"/>
      <c r="V203" s="111">
        <f>G203</f>
        <v>0</v>
      </c>
    </row>
    <row r="204" spans="1:22" ht="23.25" thickBot="1">
      <c r="A204" s="541"/>
      <c r="B204" s="76" t="s">
        <v>336</v>
      </c>
      <c r="C204" s="76" t="s">
        <v>338</v>
      </c>
      <c r="D204" s="76" t="s">
        <v>23</v>
      </c>
      <c r="E204" s="543" t="s">
        <v>340</v>
      </c>
      <c r="F204" s="543"/>
      <c r="G204" s="545"/>
      <c r="H204" s="546"/>
      <c r="I204" s="547"/>
      <c r="J204" s="17" t="s">
        <v>1</v>
      </c>
      <c r="K204" s="18"/>
      <c r="L204" s="18"/>
      <c r="M204" s="19"/>
      <c r="N204" s="110"/>
      <c r="V204" s="111"/>
    </row>
    <row r="205" spans="1:22" ht="13.5" thickBot="1">
      <c r="A205" s="542"/>
      <c r="B205" s="13"/>
      <c r="C205" s="13"/>
      <c r="D205" s="14"/>
      <c r="E205" s="15" t="s">
        <v>4</v>
      </c>
      <c r="F205" s="16"/>
      <c r="G205" s="552"/>
      <c r="H205" s="553"/>
      <c r="I205" s="554"/>
      <c r="J205" s="17" t="s">
        <v>0</v>
      </c>
      <c r="K205" s="18"/>
      <c r="L205" s="18"/>
      <c r="M205" s="19"/>
      <c r="N205" s="110"/>
      <c r="V205" s="111"/>
    </row>
    <row r="206" spans="1:22" ht="24" thickTop="1" thickBot="1">
      <c r="A206" s="540">
        <f>A202+1</f>
        <v>48</v>
      </c>
      <c r="B206" s="79" t="s">
        <v>335</v>
      </c>
      <c r="C206" s="79" t="s">
        <v>337</v>
      </c>
      <c r="D206" s="79" t="s">
        <v>24</v>
      </c>
      <c r="E206" s="544" t="s">
        <v>339</v>
      </c>
      <c r="F206" s="544"/>
      <c r="G206" s="544" t="s">
        <v>330</v>
      </c>
      <c r="H206" s="548"/>
      <c r="I206" s="78"/>
      <c r="J206" s="63" t="s">
        <v>2</v>
      </c>
      <c r="K206" s="64"/>
      <c r="L206" s="64"/>
      <c r="M206" s="65"/>
      <c r="N206" s="110"/>
      <c r="V206" s="111"/>
    </row>
    <row r="207" spans="1:22" ht="13.5" thickBot="1">
      <c r="A207" s="541"/>
      <c r="B207" s="12"/>
      <c r="C207" s="12"/>
      <c r="D207" s="112"/>
      <c r="E207" s="12"/>
      <c r="F207" s="12"/>
      <c r="G207" s="549"/>
      <c r="H207" s="550"/>
      <c r="I207" s="551"/>
      <c r="J207" s="61" t="s">
        <v>2</v>
      </c>
      <c r="K207" s="61"/>
      <c r="L207" s="61"/>
      <c r="M207" s="62"/>
      <c r="N207" s="110"/>
      <c r="V207" s="111">
        <f>G207</f>
        <v>0</v>
      </c>
    </row>
    <row r="208" spans="1:22" ht="23.25" thickBot="1">
      <c r="A208" s="541"/>
      <c r="B208" s="76" t="s">
        <v>336</v>
      </c>
      <c r="C208" s="76" t="s">
        <v>338</v>
      </c>
      <c r="D208" s="76" t="s">
        <v>23</v>
      </c>
      <c r="E208" s="543" t="s">
        <v>340</v>
      </c>
      <c r="F208" s="543"/>
      <c r="G208" s="545"/>
      <c r="H208" s="546"/>
      <c r="I208" s="547"/>
      <c r="J208" s="17" t="s">
        <v>1</v>
      </c>
      <c r="K208" s="18"/>
      <c r="L208" s="18"/>
      <c r="M208" s="19"/>
      <c r="N208" s="110"/>
      <c r="V208" s="111"/>
    </row>
    <row r="209" spans="1:22" ht="13.5" thickBot="1">
      <c r="A209" s="542"/>
      <c r="B209" s="13"/>
      <c r="C209" s="13"/>
      <c r="D209" s="14"/>
      <c r="E209" s="15" t="s">
        <v>4</v>
      </c>
      <c r="F209" s="16"/>
      <c r="G209" s="552"/>
      <c r="H209" s="553"/>
      <c r="I209" s="554"/>
      <c r="J209" s="17" t="s">
        <v>0</v>
      </c>
      <c r="K209" s="18"/>
      <c r="L209" s="18"/>
      <c r="M209" s="19"/>
      <c r="N209" s="110"/>
      <c r="V209" s="111"/>
    </row>
    <row r="210" spans="1:22" ht="24" thickTop="1" thickBot="1">
      <c r="A210" s="540">
        <f>A206+1</f>
        <v>49</v>
      </c>
      <c r="B210" s="79" t="s">
        <v>335</v>
      </c>
      <c r="C210" s="79" t="s">
        <v>337</v>
      </c>
      <c r="D210" s="79" t="s">
        <v>24</v>
      </c>
      <c r="E210" s="544" t="s">
        <v>339</v>
      </c>
      <c r="F210" s="544"/>
      <c r="G210" s="544" t="s">
        <v>330</v>
      </c>
      <c r="H210" s="548"/>
      <c r="I210" s="78"/>
      <c r="J210" s="63" t="s">
        <v>2</v>
      </c>
      <c r="K210" s="64"/>
      <c r="L210" s="64"/>
      <c r="M210" s="65"/>
      <c r="N210" s="110"/>
      <c r="V210" s="111"/>
    </row>
    <row r="211" spans="1:22" ht="13.5" thickBot="1">
      <c r="A211" s="541"/>
      <c r="B211" s="12"/>
      <c r="C211" s="12"/>
      <c r="D211" s="112"/>
      <c r="E211" s="12"/>
      <c r="F211" s="12"/>
      <c r="G211" s="549"/>
      <c r="H211" s="550"/>
      <c r="I211" s="551"/>
      <c r="J211" s="61" t="s">
        <v>2</v>
      </c>
      <c r="K211" s="61"/>
      <c r="L211" s="61"/>
      <c r="M211" s="62"/>
      <c r="N211" s="110"/>
      <c r="V211" s="111">
        <f>G211</f>
        <v>0</v>
      </c>
    </row>
    <row r="212" spans="1:22" ht="23.25" thickBot="1">
      <c r="A212" s="541"/>
      <c r="B212" s="76" t="s">
        <v>336</v>
      </c>
      <c r="C212" s="76" t="s">
        <v>338</v>
      </c>
      <c r="D212" s="76" t="s">
        <v>23</v>
      </c>
      <c r="E212" s="543" t="s">
        <v>340</v>
      </c>
      <c r="F212" s="543"/>
      <c r="G212" s="545"/>
      <c r="H212" s="546"/>
      <c r="I212" s="547"/>
      <c r="J212" s="17" t="s">
        <v>1</v>
      </c>
      <c r="K212" s="18"/>
      <c r="L212" s="18"/>
      <c r="M212" s="19"/>
      <c r="N212" s="110"/>
      <c r="V212" s="111"/>
    </row>
    <row r="213" spans="1:22" ht="13.5" thickBot="1">
      <c r="A213" s="542"/>
      <c r="B213" s="13"/>
      <c r="C213" s="13"/>
      <c r="D213" s="14"/>
      <c r="E213" s="15" t="s">
        <v>4</v>
      </c>
      <c r="F213" s="16"/>
      <c r="G213" s="552"/>
      <c r="H213" s="553"/>
      <c r="I213" s="554"/>
      <c r="J213" s="17" t="s">
        <v>0</v>
      </c>
      <c r="K213" s="18"/>
      <c r="L213" s="18"/>
      <c r="M213" s="19"/>
      <c r="N213" s="110"/>
      <c r="V213" s="111"/>
    </row>
    <row r="214" spans="1:22" ht="24" thickTop="1" thickBot="1">
      <c r="A214" s="540">
        <f>A210+1</f>
        <v>50</v>
      </c>
      <c r="B214" s="79" t="s">
        <v>335</v>
      </c>
      <c r="C214" s="79" t="s">
        <v>337</v>
      </c>
      <c r="D214" s="79" t="s">
        <v>24</v>
      </c>
      <c r="E214" s="544" t="s">
        <v>339</v>
      </c>
      <c r="F214" s="544"/>
      <c r="G214" s="544" t="s">
        <v>330</v>
      </c>
      <c r="H214" s="548"/>
      <c r="I214" s="78"/>
      <c r="J214" s="63" t="s">
        <v>2</v>
      </c>
      <c r="K214" s="64"/>
      <c r="L214" s="64"/>
      <c r="M214" s="65"/>
      <c r="N214" s="110"/>
      <c r="V214" s="111"/>
    </row>
    <row r="215" spans="1:22" ht="13.5" thickBot="1">
      <c r="A215" s="541"/>
      <c r="B215" s="12"/>
      <c r="C215" s="12"/>
      <c r="D215" s="112"/>
      <c r="E215" s="12"/>
      <c r="F215" s="12"/>
      <c r="G215" s="549"/>
      <c r="H215" s="550"/>
      <c r="I215" s="551"/>
      <c r="J215" s="61" t="s">
        <v>2</v>
      </c>
      <c r="K215" s="61"/>
      <c r="L215" s="61"/>
      <c r="M215" s="62"/>
      <c r="N215" s="110"/>
      <c r="V215" s="111">
        <f>G215</f>
        <v>0</v>
      </c>
    </row>
    <row r="216" spans="1:22" ht="23.25" thickBot="1">
      <c r="A216" s="541"/>
      <c r="B216" s="76" t="s">
        <v>336</v>
      </c>
      <c r="C216" s="76" t="s">
        <v>338</v>
      </c>
      <c r="D216" s="76" t="s">
        <v>23</v>
      </c>
      <c r="E216" s="543" t="s">
        <v>340</v>
      </c>
      <c r="F216" s="543"/>
      <c r="G216" s="545"/>
      <c r="H216" s="546"/>
      <c r="I216" s="547"/>
      <c r="J216" s="17" t="s">
        <v>1</v>
      </c>
      <c r="K216" s="18"/>
      <c r="L216" s="18"/>
      <c r="M216" s="19"/>
      <c r="N216" s="110"/>
      <c r="V216" s="111"/>
    </row>
    <row r="217" spans="1:22" ht="13.5" thickBot="1">
      <c r="A217" s="542"/>
      <c r="B217" s="13"/>
      <c r="C217" s="13"/>
      <c r="D217" s="14"/>
      <c r="E217" s="15" t="s">
        <v>4</v>
      </c>
      <c r="F217" s="16"/>
      <c r="G217" s="552"/>
      <c r="H217" s="553"/>
      <c r="I217" s="554"/>
      <c r="J217" s="17" t="s">
        <v>0</v>
      </c>
      <c r="K217" s="18"/>
      <c r="L217" s="18"/>
      <c r="M217" s="19"/>
      <c r="N217" s="110"/>
      <c r="V217" s="111"/>
    </row>
    <row r="218" spans="1:22" ht="24" thickTop="1" thickBot="1">
      <c r="A218" s="540">
        <f>A214+1</f>
        <v>51</v>
      </c>
      <c r="B218" s="79" t="s">
        <v>335</v>
      </c>
      <c r="C218" s="79" t="s">
        <v>337</v>
      </c>
      <c r="D218" s="79" t="s">
        <v>24</v>
      </c>
      <c r="E218" s="544" t="s">
        <v>339</v>
      </c>
      <c r="F218" s="544"/>
      <c r="G218" s="544" t="s">
        <v>330</v>
      </c>
      <c r="H218" s="548"/>
      <c r="I218" s="78"/>
      <c r="J218" s="63" t="s">
        <v>2</v>
      </c>
      <c r="K218" s="64"/>
      <c r="L218" s="64"/>
      <c r="M218" s="65"/>
      <c r="N218" s="110"/>
      <c r="V218" s="111"/>
    </row>
    <row r="219" spans="1:22" ht="13.5" thickBot="1">
      <c r="A219" s="541"/>
      <c r="B219" s="12"/>
      <c r="C219" s="12"/>
      <c r="D219" s="112"/>
      <c r="E219" s="12"/>
      <c r="F219" s="12"/>
      <c r="G219" s="549"/>
      <c r="H219" s="550"/>
      <c r="I219" s="551"/>
      <c r="J219" s="61" t="s">
        <v>2</v>
      </c>
      <c r="K219" s="61"/>
      <c r="L219" s="61"/>
      <c r="M219" s="62"/>
      <c r="N219" s="110"/>
      <c r="V219" s="111">
        <f>G219</f>
        <v>0</v>
      </c>
    </row>
    <row r="220" spans="1:22" ht="23.25" thickBot="1">
      <c r="A220" s="541"/>
      <c r="B220" s="76" t="s">
        <v>336</v>
      </c>
      <c r="C220" s="76" t="s">
        <v>338</v>
      </c>
      <c r="D220" s="76" t="s">
        <v>23</v>
      </c>
      <c r="E220" s="543" t="s">
        <v>340</v>
      </c>
      <c r="F220" s="543"/>
      <c r="G220" s="545"/>
      <c r="H220" s="546"/>
      <c r="I220" s="547"/>
      <c r="J220" s="17" t="s">
        <v>1</v>
      </c>
      <c r="K220" s="18"/>
      <c r="L220" s="18"/>
      <c r="M220" s="19"/>
      <c r="N220" s="110"/>
      <c r="V220" s="111"/>
    </row>
    <row r="221" spans="1:22" ht="13.5" thickBot="1">
      <c r="A221" s="542"/>
      <c r="B221" s="13"/>
      <c r="C221" s="13"/>
      <c r="D221" s="14"/>
      <c r="E221" s="15" t="s">
        <v>4</v>
      </c>
      <c r="F221" s="16"/>
      <c r="G221" s="552"/>
      <c r="H221" s="553"/>
      <c r="I221" s="554"/>
      <c r="J221" s="17" t="s">
        <v>0</v>
      </c>
      <c r="K221" s="18"/>
      <c r="L221" s="18"/>
      <c r="M221" s="19"/>
      <c r="N221" s="110"/>
      <c r="V221" s="111"/>
    </row>
    <row r="222" spans="1:22" ht="24" thickTop="1" thickBot="1">
      <c r="A222" s="540">
        <f>A218+1</f>
        <v>52</v>
      </c>
      <c r="B222" s="79" t="s">
        <v>335</v>
      </c>
      <c r="C222" s="79" t="s">
        <v>337</v>
      </c>
      <c r="D222" s="79" t="s">
        <v>24</v>
      </c>
      <c r="E222" s="544" t="s">
        <v>339</v>
      </c>
      <c r="F222" s="544"/>
      <c r="G222" s="544" t="s">
        <v>330</v>
      </c>
      <c r="H222" s="548"/>
      <c r="I222" s="78"/>
      <c r="J222" s="63" t="s">
        <v>2</v>
      </c>
      <c r="K222" s="64"/>
      <c r="L222" s="64"/>
      <c r="M222" s="65"/>
      <c r="N222" s="110"/>
      <c r="V222" s="111"/>
    </row>
    <row r="223" spans="1:22" ht="13.5" thickBot="1">
      <c r="A223" s="541"/>
      <c r="B223" s="12"/>
      <c r="C223" s="12"/>
      <c r="D223" s="112"/>
      <c r="E223" s="12"/>
      <c r="F223" s="12"/>
      <c r="G223" s="549"/>
      <c r="H223" s="550"/>
      <c r="I223" s="551"/>
      <c r="J223" s="61" t="s">
        <v>2</v>
      </c>
      <c r="K223" s="61"/>
      <c r="L223" s="61"/>
      <c r="M223" s="62"/>
      <c r="N223" s="110"/>
      <c r="V223" s="111">
        <f>G223</f>
        <v>0</v>
      </c>
    </row>
    <row r="224" spans="1:22" ht="23.25" thickBot="1">
      <c r="A224" s="541"/>
      <c r="B224" s="76" t="s">
        <v>336</v>
      </c>
      <c r="C224" s="76" t="s">
        <v>338</v>
      </c>
      <c r="D224" s="76" t="s">
        <v>23</v>
      </c>
      <c r="E224" s="543" t="s">
        <v>340</v>
      </c>
      <c r="F224" s="543"/>
      <c r="G224" s="545"/>
      <c r="H224" s="546"/>
      <c r="I224" s="547"/>
      <c r="J224" s="17" t="s">
        <v>1</v>
      </c>
      <c r="K224" s="18"/>
      <c r="L224" s="18"/>
      <c r="M224" s="19"/>
      <c r="N224" s="110"/>
      <c r="V224" s="111"/>
    </row>
    <row r="225" spans="1:22" ht="13.5" thickBot="1">
      <c r="A225" s="542"/>
      <c r="B225" s="13"/>
      <c r="C225" s="13"/>
      <c r="D225" s="14"/>
      <c r="E225" s="15" t="s">
        <v>4</v>
      </c>
      <c r="F225" s="16"/>
      <c r="G225" s="552"/>
      <c r="H225" s="553"/>
      <c r="I225" s="554"/>
      <c r="J225" s="17" t="s">
        <v>0</v>
      </c>
      <c r="K225" s="18"/>
      <c r="L225" s="18"/>
      <c r="M225" s="19"/>
      <c r="N225" s="110"/>
      <c r="V225" s="111"/>
    </row>
    <row r="226" spans="1:22" ht="24" thickTop="1" thickBot="1">
      <c r="A226" s="540">
        <f>A222+1</f>
        <v>53</v>
      </c>
      <c r="B226" s="79" t="s">
        <v>335</v>
      </c>
      <c r="C226" s="79" t="s">
        <v>337</v>
      </c>
      <c r="D226" s="79" t="s">
        <v>24</v>
      </c>
      <c r="E226" s="544" t="s">
        <v>339</v>
      </c>
      <c r="F226" s="544"/>
      <c r="G226" s="544" t="s">
        <v>330</v>
      </c>
      <c r="H226" s="548"/>
      <c r="I226" s="78"/>
      <c r="J226" s="63" t="s">
        <v>2</v>
      </c>
      <c r="K226" s="64"/>
      <c r="L226" s="64"/>
      <c r="M226" s="65"/>
      <c r="N226" s="110"/>
      <c r="V226" s="111"/>
    </row>
    <row r="227" spans="1:22" ht="13.5" thickBot="1">
      <c r="A227" s="541"/>
      <c r="B227" s="12"/>
      <c r="C227" s="12"/>
      <c r="D227" s="112"/>
      <c r="E227" s="12"/>
      <c r="F227" s="12"/>
      <c r="G227" s="549"/>
      <c r="H227" s="550"/>
      <c r="I227" s="551"/>
      <c r="J227" s="61" t="s">
        <v>2</v>
      </c>
      <c r="K227" s="61"/>
      <c r="L227" s="61"/>
      <c r="M227" s="62"/>
      <c r="N227" s="110"/>
      <c r="V227" s="111">
        <f>G227</f>
        <v>0</v>
      </c>
    </row>
    <row r="228" spans="1:22" ht="23.25" thickBot="1">
      <c r="A228" s="541"/>
      <c r="B228" s="76" t="s">
        <v>336</v>
      </c>
      <c r="C228" s="76" t="s">
        <v>338</v>
      </c>
      <c r="D228" s="76" t="s">
        <v>23</v>
      </c>
      <c r="E228" s="543" t="s">
        <v>340</v>
      </c>
      <c r="F228" s="543"/>
      <c r="G228" s="545"/>
      <c r="H228" s="546"/>
      <c r="I228" s="547"/>
      <c r="J228" s="17" t="s">
        <v>1</v>
      </c>
      <c r="K228" s="18"/>
      <c r="L228" s="18"/>
      <c r="M228" s="19"/>
      <c r="N228" s="110"/>
      <c r="V228" s="111"/>
    </row>
    <row r="229" spans="1:22" ht="13.5" thickBot="1">
      <c r="A229" s="542"/>
      <c r="B229" s="13"/>
      <c r="C229" s="13"/>
      <c r="D229" s="14"/>
      <c r="E229" s="15" t="s">
        <v>4</v>
      </c>
      <c r="F229" s="16"/>
      <c r="G229" s="552"/>
      <c r="H229" s="553"/>
      <c r="I229" s="554"/>
      <c r="J229" s="17" t="s">
        <v>0</v>
      </c>
      <c r="K229" s="18"/>
      <c r="L229" s="18"/>
      <c r="M229" s="19"/>
      <c r="N229" s="110"/>
      <c r="V229" s="111"/>
    </row>
    <row r="230" spans="1:22" ht="24" thickTop="1" thickBot="1">
      <c r="A230" s="540">
        <f>A226+1</f>
        <v>54</v>
      </c>
      <c r="B230" s="79" t="s">
        <v>335</v>
      </c>
      <c r="C230" s="79" t="s">
        <v>337</v>
      </c>
      <c r="D230" s="79" t="s">
        <v>24</v>
      </c>
      <c r="E230" s="544" t="s">
        <v>339</v>
      </c>
      <c r="F230" s="544"/>
      <c r="G230" s="544" t="s">
        <v>330</v>
      </c>
      <c r="H230" s="548"/>
      <c r="I230" s="78"/>
      <c r="J230" s="63" t="s">
        <v>2</v>
      </c>
      <c r="K230" s="64"/>
      <c r="L230" s="64"/>
      <c r="M230" s="65"/>
      <c r="N230" s="110"/>
      <c r="V230" s="111"/>
    </row>
    <row r="231" spans="1:22" ht="13.5" thickBot="1">
      <c r="A231" s="541"/>
      <c r="B231" s="12"/>
      <c r="C231" s="12"/>
      <c r="D231" s="112"/>
      <c r="E231" s="12"/>
      <c r="F231" s="12"/>
      <c r="G231" s="549"/>
      <c r="H231" s="550"/>
      <c r="I231" s="551"/>
      <c r="J231" s="61" t="s">
        <v>2</v>
      </c>
      <c r="K231" s="61"/>
      <c r="L231" s="61"/>
      <c r="M231" s="62"/>
      <c r="N231" s="110"/>
      <c r="V231" s="111">
        <f>G231</f>
        <v>0</v>
      </c>
    </row>
    <row r="232" spans="1:22" ht="23.25" thickBot="1">
      <c r="A232" s="541"/>
      <c r="B232" s="76" t="s">
        <v>336</v>
      </c>
      <c r="C232" s="76" t="s">
        <v>338</v>
      </c>
      <c r="D232" s="76" t="s">
        <v>23</v>
      </c>
      <c r="E232" s="543" t="s">
        <v>340</v>
      </c>
      <c r="F232" s="543"/>
      <c r="G232" s="545"/>
      <c r="H232" s="546"/>
      <c r="I232" s="547"/>
      <c r="J232" s="17" t="s">
        <v>1</v>
      </c>
      <c r="K232" s="18"/>
      <c r="L232" s="18"/>
      <c r="M232" s="19"/>
      <c r="N232" s="110"/>
      <c r="V232" s="111"/>
    </row>
    <row r="233" spans="1:22" ht="13.5" thickBot="1">
      <c r="A233" s="542"/>
      <c r="B233" s="13"/>
      <c r="C233" s="13"/>
      <c r="D233" s="14"/>
      <c r="E233" s="15" t="s">
        <v>4</v>
      </c>
      <c r="F233" s="16"/>
      <c r="G233" s="552"/>
      <c r="H233" s="553"/>
      <c r="I233" s="554"/>
      <c r="J233" s="17" t="s">
        <v>0</v>
      </c>
      <c r="K233" s="18"/>
      <c r="L233" s="18"/>
      <c r="M233" s="19"/>
      <c r="N233" s="110"/>
      <c r="V233" s="111"/>
    </row>
    <row r="234" spans="1:22" ht="24" thickTop="1" thickBot="1">
      <c r="A234" s="540">
        <f>A230+1</f>
        <v>55</v>
      </c>
      <c r="B234" s="79" t="s">
        <v>335</v>
      </c>
      <c r="C234" s="79" t="s">
        <v>337</v>
      </c>
      <c r="D234" s="79" t="s">
        <v>24</v>
      </c>
      <c r="E234" s="544" t="s">
        <v>339</v>
      </c>
      <c r="F234" s="544"/>
      <c r="G234" s="544" t="s">
        <v>330</v>
      </c>
      <c r="H234" s="548"/>
      <c r="I234" s="78"/>
      <c r="J234" s="63" t="s">
        <v>2</v>
      </c>
      <c r="K234" s="64"/>
      <c r="L234" s="64"/>
      <c r="M234" s="65"/>
      <c r="N234" s="110"/>
      <c r="V234" s="111"/>
    </row>
    <row r="235" spans="1:22" ht="13.5" thickBot="1">
      <c r="A235" s="541"/>
      <c r="B235" s="12"/>
      <c r="C235" s="12"/>
      <c r="D235" s="112"/>
      <c r="E235" s="12"/>
      <c r="F235" s="12"/>
      <c r="G235" s="549"/>
      <c r="H235" s="550"/>
      <c r="I235" s="551"/>
      <c r="J235" s="61" t="s">
        <v>2</v>
      </c>
      <c r="K235" s="61"/>
      <c r="L235" s="61"/>
      <c r="M235" s="62"/>
      <c r="N235" s="110"/>
      <c r="V235" s="111">
        <f>G235</f>
        <v>0</v>
      </c>
    </row>
    <row r="236" spans="1:22" ht="23.25" thickBot="1">
      <c r="A236" s="541"/>
      <c r="B236" s="76" t="s">
        <v>336</v>
      </c>
      <c r="C236" s="76" t="s">
        <v>338</v>
      </c>
      <c r="D236" s="76" t="s">
        <v>23</v>
      </c>
      <c r="E236" s="543" t="s">
        <v>340</v>
      </c>
      <c r="F236" s="543"/>
      <c r="G236" s="545"/>
      <c r="H236" s="546"/>
      <c r="I236" s="547"/>
      <c r="J236" s="17" t="s">
        <v>1</v>
      </c>
      <c r="K236" s="18"/>
      <c r="L236" s="18"/>
      <c r="M236" s="19"/>
      <c r="N236" s="110"/>
      <c r="V236" s="111"/>
    </row>
    <row r="237" spans="1:22" ht="13.5" thickBot="1">
      <c r="A237" s="542"/>
      <c r="B237" s="13"/>
      <c r="C237" s="13"/>
      <c r="D237" s="14"/>
      <c r="E237" s="15" t="s">
        <v>4</v>
      </c>
      <c r="F237" s="16"/>
      <c r="G237" s="552"/>
      <c r="H237" s="553"/>
      <c r="I237" s="554"/>
      <c r="J237" s="17" t="s">
        <v>0</v>
      </c>
      <c r="K237" s="18"/>
      <c r="L237" s="18"/>
      <c r="M237" s="19"/>
      <c r="N237" s="110"/>
      <c r="V237" s="111"/>
    </row>
    <row r="238" spans="1:22" ht="24" thickTop="1" thickBot="1">
      <c r="A238" s="540">
        <f>A234+1</f>
        <v>56</v>
      </c>
      <c r="B238" s="79" t="s">
        <v>335</v>
      </c>
      <c r="C238" s="79" t="s">
        <v>337</v>
      </c>
      <c r="D238" s="79" t="s">
        <v>24</v>
      </c>
      <c r="E238" s="544" t="s">
        <v>339</v>
      </c>
      <c r="F238" s="544"/>
      <c r="G238" s="544" t="s">
        <v>330</v>
      </c>
      <c r="H238" s="548"/>
      <c r="I238" s="78"/>
      <c r="J238" s="63" t="s">
        <v>2</v>
      </c>
      <c r="K238" s="64"/>
      <c r="L238" s="64"/>
      <c r="M238" s="65"/>
      <c r="N238" s="110"/>
      <c r="V238" s="111"/>
    </row>
    <row r="239" spans="1:22" ht="13.5" thickBot="1">
      <c r="A239" s="541"/>
      <c r="B239" s="12"/>
      <c r="C239" s="12"/>
      <c r="D239" s="112"/>
      <c r="E239" s="12"/>
      <c r="F239" s="12"/>
      <c r="G239" s="549"/>
      <c r="H239" s="550"/>
      <c r="I239" s="551"/>
      <c r="J239" s="61" t="s">
        <v>2</v>
      </c>
      <c r="K239" s="61"/>
      <c r="L239" s="61"/>
      <c r="M239" s="62"/>
      <c r="N239" s="110"/>
      <c r="V239" s="111">
        <f>G239</f>
        <v>0</v>
      </c>
    </row>
    <row r="240" spans="1:22" ht="23.25" thickBot="1">
      <c r="A240" s="541"/>
      <c r="B240" s="76" t="s">
        <v>336</v>
      </c>
      <c r="C240" s="76" t="s">
        <v>338</v>
      </c>
      <c r="D240" s="76" t="s">
        <v>23</v>
      </c>
      <c r="E240" s="543" t="s">
        <v>340</v>
      </c>
      <c r="F240" s="543"/>
      <c r="G240" s="545"/>
      <c r="H240" s="546"/>
      <c r="I240" s="547"/>
      <c r="J240" s="17" t="s">
        <v>1</v>
      </c>
      <c r="K240" s="18"/>
      <c r="L240" s="18"/>
      <c r="M240" s="19"/>
      <c r="N240" s="110"/>
      <c r="V240" s="111"/>
    </row>
    <row r="241" spans="1:22" ht="13.5" thickBot="1">
      <c r="A241" s="542"/>
      <c r="B241" s="13"/>
      <c r="C241" s="13"/>
      <c r="D241" s="14"/>
      <c r="E241" s="15" t="s">
        <v>4</v>
      </c>
      <c r="F241" s="16"/>
      <c r="G241" s="552"/>
      <c r="H241" s="553"/>
      <c r="I241" s="554"/>
      <c r="J241" s="17" t="s">
        <v>0</v>
      </c>
      <c r="K241" s="18"/>
      <c r="L241" s="18"/>
      <c r="M241" s="19"/>
      <c r="N241" s="110"/>
      <c r="V241" s="111"/>
    </row>
    <row r="242" spans="1:22" ht="24" thickTop="1" thickBot="1">
      <c r="A242" s="540">
        <f>A238+1</f>
        <v>57</v>
      </c>
      <c r="B242" s="79" t="s">
        <v>335</v>
      </c>
      <c r="C242" s="79" t="s">
        <v>337</v>
      </c>
      <c r="D242" s="79" t="s">
        <v>24</v>
      </c>
      <c r="E242" s="544" t="s">
        <v>339</v>
      </c>
      <c r="F242" s="544"/>
      <c r="G242" s="544" t="s">
        <v>330</v>
      </c>
      <c r="H242" s="548"/>
      <c r="I242" s="78"/>
      <c r="J242" s="63" t="s">
        <v>2</v>
      </c>
      <c r="K242" s="64"/>
      <c r="L242" s="64"/>
      <c r="M242" s="65"/>
      <c r="N242" s="110"/>
      <c r="V242" s="111"/>
    </row>
    <row r="243" spans="1:22" ht="13.5" thickBot="1">
      <c r="A243" s="541"/>
      <c r="B243" s="12"/>
      <c r="C243" s="12"/>
      <c r="D243" s="112"/>
      <c r="E243" s="12"/>
      <c r="F243" s="12"/>
      <c r="G243" s="549"/>
      <c r="H243" s="550"/>
      <c r="I243" s="551"/>
      <c r="J243" s="61" t="s">
        <v>2</v>
      </c>
      <c r="K243" s="61"/>
      <c r="L243" s="61"/>
      <c r="M243" s="62"/>
      <c r="N243" s="110"/>
      <c r="V243" s="111">
        <f>G243</f>
        <v>0</v>
      </c>
    </row>
    <row r="244" spans="1:22" ht="23.25" thickBot="1">
      <c r="A244" s="541"/>
      <c r="B244" s="76" t="s">
        <v>336</v>
      </c>
      <c r="C244" s="76" t="s">
        <v>338</v>
      </c>
      <c r="D244" s="76" t="s">
        <v>23</v>
      </c>
      <c r="E244" s="543" t="s">
        <v>340</v>
      </c>
      <c r="F244" s="543"/>
      <c r="G244" s="545"/>
      <c r="H244" s="546"/>
      <c r="I244" s="547"/>
      <c r="J244" s="17" t="s">
        <v>1</v>
      </c>
      <c r="K244" s="18"/>
      <c r="L244" s="18"/>
      <c r="M244" s="19"/>
      <c r="N244" s="110"/>
      <c r="V244" s="111"/>
    </row>
    <row r="245" spans="1:22" ht="13.5" thickBot="1">
      <c r="A245" s="542"/>
      <c r="B245" s="13"/>
      <c r="C245" s="13"/>
      <c r="D245" s="14"/>
      <c r="E245" s="15" t="s">
        <v>4</v>
      </c>
      <c r="F245" s="16"/>
      <c r="G245" s="552"/>
      <c r="H245" s="553"/>
      <c r="I245" s="554"/>
      <c r="J245" s="17" t="s">
        <v>0</v>
      </c>
      <c r="K245" s="18"/>
      <c r="L245" s="18"/>
      <c r="M245" s="19"/>
      <c r="N245" s="110"/>
      <c r="V245" s="111"/>
    </row>
    <row r="246" spans="1:22" ht="24" thickTop="1" thickBot="1">
      <c r="A246" s="540">
        <f>A242+1</f>
        <v>58</v>
      </c>
      <c r="B246" s="79" t="s">
        <v>335</v>
      </c>
      <c r="C246" s="79" t="s">
        <v>337</v>
      </c>
      <c r="D246" s="79" t="s">
        <v>24</v>
      </c>
      <c r="E246" s="544" t="s">
        <v>339</v>
      </c>
      <c r="F246" s="544"/>
      <c r="G246" s="544" t="s">
        <v>330</v>
      </c>
      <c r="H246" s="548"/>
      <c r="I246" s="78"/>
      <c r="J246" s="63" t="s">
        <v>2</v>
      </c>
      <c r="K246" s="64"/>
      <c r="L246" s="64"/>
      <c r="M246" s="65"/>
      <c r="N246" s="110"/>
      <c r="V246" s="111"/>
    </row>
    <row r="247" spans="1:22" ht="13.5" thickBot="1">
      <c r="A247" s="541"/>
      <c r="B247" s="12"/>
      <c r="C247" s="12"/>
      <c r="D247" s="112"/>
      <c r="E247" s="12"/>
      <c r="F247" s="12"/>
      <c r="G247" s="549"/>
      <c r="H247" s="550"/>
      <c r="I247" s="551"/>
      <c r="J247" s="61" t="s">
        <v>2</v>
      </c>
      <c r="K247" s="61"/>
      <c r="L247" s="61"/>
      <c r="M247" s="62"/>
      <c r="N247" s="110"/>
      <c r="V247" s="111">
        <f>G247</f>
        <v>0</v>
      </c>
    </row>
    <row r="248" spans="1:22" ht="23.25" thickBot="1">
      <c r="A248" s="541"/>
      <c r="B248" s="76" t="s">
        <v>336</v>
      </c>
      <c r="C248" s="76" t="s">
        <v>338</v>
      </c>
      <c r="D248" s="76" t="s">
        <v>23</v>
      </c>
      <c r="E248" s="543" t="s">
        <v>340</v>
      </c>
      <c r="F248" s="543"/>
      <c r="G248" s="545"/>
      <c r="H248" s="546"/>
      <c r="I248" s="547"/>
      <c r="J248" s="17" t="s">
        <v>1</v>
      </c>
      <c r="K248" s="18"/>
      <c r="L248" s="18"/>
      <c r="M248" s="19"/>
      <c r="N248" s="110"/>
      <c r="V248" s="111"/>
    </row>
    <row r="249" spans="1:22" ht="13.5" thickBot="1">
      <c r="A249" s="542"/>
      <c r="B249" s="13"/>
      <c r="C249" s="13"/>
      <c r="D249" s="14"/>
      <c r="E249" s="15" t="s">
        <v>4</v>
      </c>
      <c r="F249" s="16"/>
      <c r="G249" s="552"/>
      <c r="H249" s="553"/>
      <c r="I249" s="554"/>
      <c r="J249" s="17" t="s">
        <v>0</v>
      </c>
      <c r="K249" s="18"/>
      <c r="L249" s="18"/>
      <c r="M249" s="19"/>
      <c r="N249" s="110"/>
      <c r="V249" s="111"/>
    </row>
    <row r="250" spans="1:22" ht="24" thickTop="1" thickBot="1">
      <c r="A250" s="540">
        <f>A246+1</f>
        <v>59</v>
      </c>
      <c r="B250" s="79" t="s">
        <v>335</v>
      </c>
      <c r="C250" s="79" t="s">
        <v>337</v>
      </c>
      <c r="D250" s="79" t="s">
        <v>24</v>
      </c>
      <c r="E250" s="544" t="s">
        <v>339</v>
      </c>
      <c r="F250" s="544"/>
      <c r="G250" s="544" t="s">
        <v>330</v>
      </c>
      <c r="H250" s="548"/>
      <c r="I250" s="78"/>
      <c r="J250" s="63" t="s">
        <v>2</v>
      </c>
      <c r="K250" s="64"/>
      <c r="L250" s="64"/>
      <c r="M250" s="65"/>
      <c r="N250" s="110"/>
      <c r="V250" s="111"/>
    </row>
    <row r="251" spans="1:22" ht="13.5" thickBot="1">
      <c r="A251" s="541"/>
      <c r="B251" s="12"/>
      <c r="C251" s="12"/>
      <c r="D251" s="112"/>
      <c r="E251" s="12"/>
      <c r="F251" s="12"/>
      <c r="G251" s="549"/>
      <c r="H251" s="550"/>
      <c r="I251" s="551"/>
      <c r="J251" s="61" t="s">
        <v>2</v>
      </c>
      <c r="K251" s="61"/>
      <c r="L251" s="61"/>
      <c r="M251" s="62"/>
      <c r="N251" s="110"/>
      <c r="V251" s="111">
        <f>G251</f>
        <v>0</v>
      </c>
    </row>
    <row r="252" spans="1:22" ht="23.25" thickBot="1">
      <c r="A252" s="541"/>
      <c r="B252" s="76" t="s">
        <v>336</v>
      </c>
      <c r="C252" s="76" t="s">
        <v>338</v>
      </c>
      <c r="D252" s="76" t="s">
        <v>23</v>
      </c>
      <c r="E252" s="543" t="s">
        <v>340</v>
      </c>
      <c r="F252" s="543"/>
      <c r="G252" s="545"/>
      <c r="H252" s="546"/>
      <c r="I252" s="547"/>
      <c r="J252" s="17" t="s">
        <v>1</v>
      </c>
      <c r="K252" s="18"/>
      <c r="L252" s="18"/>
      <c r="M252" s="19"/>
      <c r="N252" s="110"/>
      <c r="V252" s="111"/>
    </row>
    <row r="253" spans="1:22" ht="13.5" thickBot="1">
      <c r="A253" s="542"/>
      <c r="B253" s="13"/>
      <c r="C253" s="13"/>
      <c r="D253" s="14"/>
      <c r="E253" s="15" t="s">
        <v>4</v>
      </c>
      <c r="F253" s="16"/>
      <c r="G253" s="552"/>
      <c r="H253" s="553"/>
      <c r="I253" s="554"/>
      <c r="J253" s="17" t="s">
        <v>0</v>
      </c>
      <c r="K253" s="18"/>
      <c r="L253" s="18"/>
      <c r="M253" s="19"/>
      <c r="N253" s="110"/>
      <c r="V253" s="111"/>
    </row>
    <row r="254" spans="1:22" ht="24" thickTop="1" thickBot="1">
      <c r="A254" s="540">
        <f>A250+1</f>
        <v>60</v>
      </c>
      <c r="B254" s="79" t="s">
        <v>335</v>
      </c>
      <c r="C254" s="79" t="s">
        <v>337</v>
      </c>
      <c r="D254" s="79" t="s">
        <v>24</v>
      </c>
      <c r="E254" s="544" t="s">
        <v>339</v>
      </c>
      <c r="F254" s="544"/>
      <c r="G254" s="544" t="s">
        <v>330</v>
      </c>
      <c r="H254" s="548"/>
      <c r="I254" s="78"/>
      <c r="J254" s="63" t="s">
        <v>2</v>
      </c>
      <c r="K254" s="64"/>
      <c r="L254" s="64"/>
      <c r="M254" s="65"/>
      <c r="N254" s="110"/>
      <c r="V254" s="111"/>
    </row>
    <row r="255" spans="1:22" ht="13.5" thickBot="1">
      <c r="A255" s="541"/>
      <c r="B255" s="12"/>
      <c r="C255" s="12"/>
      <c r="D255" s="112"/>
      <c r="E255" s="12"/>
      <c r="F255" s="12"/>
      <c r="G255" s="549"/>
      <c r="H255" s="550"/>
      <c r="I255" s="551"/>
      <c r="J255" s="61" t="s">
        <v>2</v>
      </c>
      <c r="K255" s="61"/>
      <c r="L255" s="61"/>
      <c r="M255" s="62"/>
      <c r="N255" s="110"/>
      <c r="V255" s="111">
        <f>G255</f>
        <v>0</v>
      </c>
    </row>
    <row r="256" spans="1:22" ht="23.25" thickBot="1">
      <c r="A256" s="541"/>
      <c r="B256" s="76" t="s">
        <v>336</v>
      </c>
      <c r="C256" s="76" t="s">
        <v>338</v>
      </c>
      <c r="D256" s="76" t="s">
        <v>23</v>
      </c>
      <c r="E256" s="543" t="s">
        <v>340</v>
      </c>
      <c r="F256" s="543"/>
      <c r="G256" s="545"/>
      <c r="H256" s="546"/>
      <c r="I256" s="547"/>
      <c r="J256" s="17" t="s">
        <v>1</v>
      </c>
      <c r="K256" s="18"/>
      <c r="L256" s="18"/>
      <c r="M256" s="19"/>
      <c r="N256" s="110"/>
      <c r="V256" s="111"/>
    </row>
    <row r="257" spans="1:22" ht="13.5" thickBot="1">
      <c r="A257" s="542"/>
      <c r="B257" s="13"/>
      <c r="C257" s="13"/>
      <c r="D257" s="14"/>
      <c r="E257" s="15" t="s">
        <v>4</v>
      </c>
      <c r="F257" s="16"/>
      <c r="G257" s="552"/>
      <c r="H257" s="553"/>
      <c r="I257" s="554"/>
      <c r="J257" s="17" t="s">
        <v>0</v>
      </c>
      <c r="K257" s="18"/>
      <c r="L257" s="18"/>
      <c r="M257" s="19"/>
      <c r="N257" s="110"/>
      <c r="V257" s="111"/>
    </row>
    <row r="258" spans="1:22" ht="24" thickTop="1" thickBot="1">
      <c r="A258" s="540">
        <f>A254+1</f>
        <v>61</v>
      </c>
      <c r="B258" s="79" t="s">
        <v>335</v>
      </c>
      <c r="C258" s="79" t="s">
        <v>337</v>
      </c>
      <c r="D258" s="79" t="s">
        <v>24</v>
      </c>
      <c r="E258" s="544" t="s">
        <v>339</v>
      </c>
      <c r="F258" s="544"/>
      <c r="G258" s="544" t="s">
        <v>330</v>
      </c>
      <c r="H258" s="548"/>
      <c r="I258" s="78"/>
      <c r="J258" s="63" t="s">
        <v>2</v>
      </c>
      <c r="K258" s="64"/>
      <c r="L258" s="64"/>
      <c r="M258" s="65"/>
      <c r="N258" s="110"/>
      <c r="V258" s="111"/>
    </row>
    <row r="259" spans="1:22" ht="13.5" thickBot="1">
      <c r="A259" s="541"/>
      <c r="B259" s="12"/>
      <c r="C259" s="12"/>
      <c r="D259" s="112"/>
      <c r="E259" s="12"/>
      <c r="F259" s="12"/>
      <c r="G259" s="549"/>
      <c r="H259" s="550"/>
      <c r="I259" s="551"/>
      <c r="J259" s="61" t="s">
        <v>2</v>
      </c>
      <c r="K259" s="61"/>
      <c r="L259" s="61"/>
      <c r="M259" s="62"/>
      <c r="N259" s="110"/>
      <c r="V259" s="111">
        <f>G259</f>
        <v>0</v>
      </c>
    </row>
    <row r="260" spans="1:22" ht="23.25" thickBot="1">
      <c r="A260" s="541"/>
      <c r="B260" s="76" t="s">
        <v>336</v>
      </c>
      <c r="C260" s="76" t="s">
        <v>338</v>
      </c>
      <c r="D260" s="76" t="s">
        <v>23</v>
      </c>
      <c r="E260" s="543" t="s">
        <v>340</v>
      </c>
      <c r="F260" s="543"/>
      <c r="G260" s="545"/>
      <c r="H260" s="546"/>
      <c r="I260" s="547"/>
      <c r="J260" s="17" t="s">
        <v>1</v>
      </c>
      <c r="K260" s="18"/>
      <c r="L260" s="18"/>
      <c r="M260" s="19"/>
      <c r="N260" s="110"/>
      <c r="V260" s="111"/>
    </row>
    <row r="261" spans="1:22" ht="13.5" thickBot="1">
      <c r="A261" s="542"/>
      <c r="B261" s="13"/>
      <c r="C261" s="13"/>
      <c r="D261" s="14"/>
      <c r="E261" s="15" t="s">
        <v>4</v>
      </c>
      <c r="F261" s="16"/>
      <c r="G261" s="552"/>
      <c r="H261" s="553"/>
      <c r="I261" s="554"/>
      <c r="J261" s="17" t="s">
        <v>0</v>
      </c>
      <c r="K261" s="18"/>
      <c r="L261" s="18"/>
      <c r="M261" s="19"/>
      <c r="N261" s="110"/>
      <c r="V261" s="111"/>
    </row>
    <row r="262" spans="1:22" ht="24" thickTop="1" thickBot="1">
      <c r="A262" s="540">
        <f>A258+1</f>
        <v>62</v>
      </c>
      <c r="B262" s="79" t="s">
        <v>335</v>
      </c>
      <c r="C262" s="79" t="s">
        <v>337</v>
      </c>
      <c r="D262" s="79" t="s">
        <v>24</v>
      </c>
      <c r="E262" s="544" t="s">
        <v>339</v>
      </c>
      <c r="F262" s="544"/>
      <c r="G262" s="544" t="s">
        <v>330</v>
      </c>
      <c r="H262" s="548"/>
      <c r="I262" s="78"/>
      <c r="J262" s="63" t="s">
        <v>2</v>
      </c>
      <c r="K262" s="64"/>
      <c r="L262" s="64"/>
      <c r="M262" s="65"/>
      <c r="N262" s="110"/>
      <c r="V262" s="111"/>
    </row>
    <row r="263" spans="1:22" ht="13.5" thickBot="1">
      <c r="A263" s="541"/>
      <c r="B263" s="12"/>
      <c r="C263" s="12"/>
      <c r="D263" s="112"/>
      <c r="E263" s="12"/>
      <c r="F263" s="12"/>
      <c r="G263" s="549"/>
      <c r="H263" s="550"/>
      <c r="I263" s="551"/>
      <c r="J263" s="61" t="s">
        <v>2</v>
      </c>
      <c r="K263" s="61"/>
      <c r="L263" s="61"/>
      <c r="M263" s="62"/>
      <c r="N263" s="110"/>
      <c r="V263" s="111">
        <f>G263</f>
        <v>0</v>
      </c>
    </row>
    <row r="264" spans="1:22" ht="23.25" thickBot="1">
      <c r="A264" s="541"/>
      <c r="B264" s="76" t="s">
        <v>336</v>
      </c>
      <c r="C264" s="76" t="s">
        <v>338</v>
      </c>
      <c r="D264" s="76" t="s">
        <v>23</v>
      </c>
      <c r="E264" s="543" t="s">
        <v>340</v>
      </c>
      <c r="F264" s="543"/>
      <c r="G264" s="545"/>
      <c r="H264" s="546"/>
      <c r="I264" s="547"/>
      <c r="J264" s="17" t="s">
        <v>1</v>
      </c>
      <c r="K264" s="18"/>
      <c r="L264" s="18"/>
      <c r="M264" s="19"/>
      <c r="N264" s="110"/>
      <c r="V264" s="111"/>
    </row>
    <row r="265" spans="1:22" ht="13.5" thickBot="1">
      <c r="A265" s="542"/>
      <c r="B265" s="13"/>
      <c r="C265" s="13"/>
      <c r="D265" s="14"/>
      <c r="E265" s="15" t="s">
        <v>4</v>
      </c>
      <c r="F265" s="16"/>
      <c r="G265" s="552"/>
      <c r="H265" s="553"/>
      <c r="I265" s="554"/>
      <c r="J265" s="17" t="s">
        <v>0</v>
      </c>
      <c r="K265" s="18"/>
      <c r="L265" s="18"/>
      <c r="M265" s="19"/>
      <c r="N265" s="110"/>
      <c r="V265" s="111"/>
    </row>
    <row r="266" spans="1:22" ht="24" thickTop="1" thickBot="1">
      <c r="A266" s="540">
        <f>A262+1</f>
        <v>63</v>
      </c>
      <c r="B266" s="79" t="s">
        <v>335</v>
      </c>
      <c r="C266" s="79" t="s">
        <v>337</v>
      </c>
      <c r="D266" s="79" t="s">
        <v>24</v>
      </c>
      <c r="E266" s="544" t="s">
        <v>339</v>
      </c>
      <c r="F266" s="544"/>
      <c r="G266" s="544" t="s">
        <v>330</v>
      </c>
      <c r="H266" s="548"/>
      <c r="I266" s="78"/>
      <c r="J266" s="63" t="s">
        <v>2</v>
      </c>
      <c r="K266" s="64"/>
      <c r="L266" s="64"/>
      <c r="M266" s="65"/>
      <c r="N266" s="110"/>
      <c r="V266" s="111"/>
    </row>
    <row r="267" spans="1:22" ht="13.5" thickBot="1">
      <c r="A267" s="541"/>
      <c r="B267" s="12"/>
      <c r="C267" s="12"/>
      <c r="D267" s="112"/>
      <c r="E267" s="12"/>
      <c r="F267" s="12"/>
      <c r="G267" s="549"/>
      <c r="H267" s="550"/>
      <c r="I267" s="551"/>
      <c r="J267" s="61" t="s">
        <v>2</v>
      </c>
      <c r="K267" s="61"/>
      <c r="L267" s="61"/>
      <c r="M267" s="62"/>
      <c r="N267" s="110"/>
      <c r="V267" s="111">
        <f>G267</f>
        <v>0</v>
      </c>
    </row>
    <row r="268" spans="1:22" ht="23.25" thickBot="1">
      <c r="A268" s="541"/>
      <c r="B268" s="76" t="s">
        <v>336</v>
      </c>
      <c r="C268" s="76" t="s">
        <v>338</v>
      </c>
      <c r="D268" s="76" t="s">
        <v>23</v>
      </c>
      <c r="E268" s="543" t="s">
        <v>340</v>
      </c>
      <c r="F268" s="543"/>
      <c r="G268" s="545"/>
      <c r="H268" s="546"/>
      <c r="I268" s="547"/>
      <c r="J268" s="17" t="s">
        <v>1</v>
      </c>
      <c r="K268" s="18"/>
      <c r="L268" s="18"/>
      <c r="M268" s="19"/>
      <c r="N268" s="110"/>
      <c r="V268" s="111"/>
    </row>
    <row r="269" spans="1:22" ht="13.5" thickBot="1">
      <c r="A269" s="542"/>
      <c r="B269" s="13"/>
      <c r="C269" s="13"/>
      <c r="D269" s="14"/>
      <c r="E269" s="15" t="s">
        <v>4</v>
      </c>
      <c r="F269" s="16"/>
      <c r="G269" s="552"/>
      <c r="H269" s="553"/>
      <c r="I269" s="554"/>
      <c r="J269" s="17" t="s">
        <v>0</v>
      </c>
      <c r="K269" s="18"/>
      <c r="L269" s="18"/>
      <c r="M269" s="19"/>
      <c r="N269" s="110"/>
      <c r="V269" s="111"/>
    </row>
    <row r="270" spans="1:22" ht="24" thickTop="1" thickBot="1">
      <c r="A270" s="540">
        <f>A266+1</f>
        <v>64</v>
      </c>
      <c r="B270" s="79" t="s">
        <v>335</v>
      </c>
      <c r="C270" s="79" t="s">
        <v>337</v>
      </c>
      <c r="D270" s="79" t="s">
        <v>24</v>
      </c>
      <c r="E270" s="544" t="s">
        <v>339</v>
      </c>
      <c r="F270" s="544"/>
      <c r="G270" s="544" t="s">
        <v>330</v>
      </c>
      <c r="H270" s="548"/>
      <c r="I270" s="78"/>
      <c r="J270" s="63" t="s">
        <v>2</v>
      </c>
      <c r="K270" s="64"/>
      <c r="L270" s="64"/>
      <c r="M270" s="65"/>
      <c r="N270" s="110"/>
      <c r="V270" s="111"/>
    </row>
    <row r="271" spans="1:22" ht="13.5" thickBot="1">
      <c r="A271" s="541"/>
      <c r="B271" s="12"/>
      <c r="C271" s="12"/>
      <c r="D271" s="112"/>
      <c r="E271" s="12"/>
      <c r="F271" s="12"/>
      <c r="G271" s="549"/>
      <c r="H271" s="550"/>
      <c r="I271" s="551"/>
      <c r="J271" s="61" t="s">
        <v>2</v>
      </c>
      <c r="K271" s="61"/>
      <c r="L271" s="61"/>
      <c r="M271" s="62"/>
      <c r="N271" s="110"/>
      <c r="V271" s="111">
        <f>G271</f>
        <v>0</v>
      </c>
    </row>
    <row r="272" spans="1:22" ht="23.25" thickBot="1">
      <c r="A272" s="541"/>
      <c r="B272" s="76" t="s">
        <v>336</v>
      </c>
      <c r="C272" s="76" t="s">
        <v>338</v>
      </c>
      <c r="D272" s="76" t="s">
        <v>23</v>
      </c>
      <c r="E272" s="543" t="s">
        <v>340</v>
      </c>
      <c r="F272" s="543"/>
      <c r="G272" s="545"/>
      <c r="H272" s="546"/>
      <c r="I272" s="547"/>
      <c r="J272" s="17" t="s">
        <v>1</v>
      </c>
      <c r="K272" s="18"/>
      <c r="L272" s="18"/>
      <c r="M272" s="19"/>
      <c r="N272" s="110"/>
      <c r="V272" s="111"/>
    </row>
    <row r="273" spans="1:22" ht="13.5" thickBot="1">
      <c r="A273" s="542"/>
      <c r="B273" s="13"/>
      <c r="C273" s="13"/>
      <c r="D273" s="14"/>
      <c r="E273" s="15" t="s">
        <v>4</v>
      </c>
      <c r="F273" s="16"/>
      <c r="G273" s="552"/>
      <c r="H273" s="553"/>
      <c r="I273" s="554"/>
      <c r="J273" s="17" t="s">
        <v>0</v>
      </c>
      <c r="K273" s="18"/>
      <c r="L273" s="18"/>
      <c r="M273" s="19"/>
      <c r="N273" s="110"/>
      <c r="V273" s="111"/>
    </row>
    <row r="274" spans="1:22" ht="24" thickTop="1" thickBot="1">
      <c r="A274" s="540">
        <f>A270+1</f>
        <v>65</v>
      </c>
      <c r="B274" s="79" t="s">
        <v>335</v>
      </c>
      <c r="C274" s="79" t="s">
        <v>337</v>
      </c>
      <c r="D274" s="79" t="s">
        <v>24</v>
      </c>
      <c r="E274" s="544" t="s">
        <v>339</v>
      </c>
      <c r="F274" s="544"/>
      <c r="G274" s="544" t="s">
        <v>330</v>
      </c>
      <c r="H274" s="548"/>
      <c r="I274" s="78"/>
      <c r="J274" s="63" t="s">
        <v>2</v>
      </c>
      <c r="K274" s="64"/>
      <c r="L274" s="64"/>
      <c r="M274" s="65"/>
      <c r="N274" s="110"/>
      <c r="V274" s="111"/>
    </row>
    <row r="275" spans="1:22" ht="13.5" thickBot="1">
      <c r="A275" s="541"/>
      <c r="B275" s="12"/>
      <c r="C275" s="12"/>
      <c r="D275" s="112"/>
      <c r="E275" s="12"/>
      <c r="F275" s="12"/>
      <c r="G275" s="549"/>
      <c r="H275" s="550"/>
      <c r="I275" s="551"/>
      <c r="J275" s="61" t="s">
        <v>2</v>
      </c>
      <c r="K275" s="61"/>
      <c r="L275" s="61"/>
      <c r="M275" s="62"/>
      <c r="N275" s="110"/>
      <c r="V275" s="111">
        <f>G275</f>
        <v>0</v>
      </c>
    </row>
    <row r="276" spans="1:22" ht="23.25" thickBot="1">
      <c r="A276" s="541"/>
      <c r="B276" s="76" t="s">
        <v>336</v>
      </c>
      <c r="C276" s="76" t="s">
        <v>338</v>
      </c>
      <c r="D276" s="76" t="s">
        <v>23</v>
      </c>
      <c r="E276" s="543" t="s">
        <v>340</v>
      </c>
      <c r="F276" s="543"/>
      <c r="G276" s="545"/>
      <c r="H276" s="546"/>
      <c r="I276" s="547"/>
      <c r="J276" s="17" t="s">
        <v>1</v>
      </c>
      <c r="K276" s="18"/>
      <c r="L276" s="18"/>
      <c r="M276" s="19"/>
      <c r="N276" s="110"/>
      <c r="V276" s="111"/>
    </row>
    <row r="277" spans="1:22" ht="13.5" thickBot="1">
      <c r="A277" s="542"/>
      <c r="B277" s="13"/>
      <c r="C277" s="13"/>
      <c r="D277" s="14"/>
      <c r="E277" s="15" t="s">
        <v>4</v>
      </c>
      <c r="F277" s="16"/>
      <c r="G277" s="552"/>
      <c r="H277" s="553"/>
      <c r="I277" s="554"/>
      <c r="J277" s="17" t="s">
        <v>0</v>
      </c>
      <c r="K277" s="18"/>
      <c r="L277" s="18"/>
      <c r="M277" s="19"/>
      <c r="N277" s="110"/>
      <c r="V277" s="111"/>
    </row>
    <row r="278" spans="1:22" ht="24" thickTop="1" thickBot="1">
      <c r="A278" s="540">
        <f>A274+1</f>
        <v>66</v>
      </c>
      <c r="B278" s="79" t="s">
        <v>335</v>
      </c>
      <c r="C278" s="79" t="s">
        <v>337</v>
      </c>
      <c r="D278" s="79" t="s">
        <v>24</v>
      </c>
      <c r="E278" s="544" t="s">
        <v>339</v>
      </c>
      <c r="F278" s="544"/>
      <c r="G278" s="544" t="s">
        <v>330</v>
      </c>
      <c r="H278" s="548"/>
      <c r="I278" s="78"/>
      <c r="J278" s="63" t="s">
        <v>2</v>
      </c>
      <c r="K278" s="64"/>
      <c r="L278" s="64"/>
      <c r="M278" s="65"/>
      <c r="N278" s="110"/>
      <c r="V278" s="111"/>
    </row>
    <row r="279" spans="1:22" ht="13.5" thickBot="1">
      <c r="A279" s="541"/>
      <c r="B279" s="12"/>
      <c r="C279" s="12"/>
      <c r="D279" s="112"/>
      <c r="E279" s="12"/>
      <c r="F279" s="12"/>
      <c r="G279" s="549"/>
      <c r="H279" s="550"/>
      <c r="I279" s="551"/>
      <c r="J279" s="61" t="s">
        <v>2</v>
      </c>
      <c r="K279" s="61"/>
      <c r="L279" s="61"/>
      <c r="M279" s="62"/>
      <c r="N279" s="110"/>
      <c r="V279" s="111">
        <f>G279</f>
        <v>0</v>
      </c>
    </row>
    <row r="280" spans="1:22" ht="23.25" thickBot="1">
      <c r="A280" s="541"/>
      <c r="B280" s="76" t="s">
        <v>336</v>
      </c>
      <c r="C280" s="76" t="s">
        <v>338</v>
      </c>
      <c r="D280" s="76" t="s">
        <v>23</v>
      </c>
      <c r="E280" s="543" t="s">
        <v>340</v>
      </c>
      <c r="F280" s="543"/>
      <c r="G280" s="545"/>
      <c r="H280" s="546"/>
      <c r="I280" s="547"/>
      <c r="J280" s="17" t="s">
        <v>1</v>
      </c>
      <c r="K280" s="18"/>
      <c r="L280" s="18"/>
      <c r="M280" s="19"/>
      <c r="N280" s="110"/>
      <c r="V280" s="111"/>
    </row>
    <row r="281" spans="1:22" ht="13.5" thickBot="1">
      <c r="A281" s="542"/>
      <c r="B281" s="13"/>
      <c r="C281" s="13"/>
      <c r="D281" s="14"/>
      <c r="E281" s="15" t="s">
        <v>4</v>
      </c>
      <c r="F281" s="16"/>
      <c r="G281" s="552"/>
      <c r="H281" s="553"/>
      <c r="I281" s="554"/>
      <c r="J281" s="17" t="s">
        <v>0</v>
      </c>
      <c r="K281" s="18"/>
      <c r="L281" s="18"/>
      <c r="M281" s="19"/>
      <c r="N281" s="110"/>
      <c r="V281" s="111"/>
    </row>
    <row r="282" spans="1:22" ht="24" thickTop="1" thickBot="1">
      <c r="A282" s="540">
        <f>A278+1</f>
        <v>67</v>
      </c>
      <c r="B282" s="79" t="s">
        <v>335</v>
      </c>
      <c r="C282" s="79" t="s">
        <v>337</v>
      </c>
      <c r="D282" s="79" t="s">
        <v>24</v>
      </c>
      <c r="E282" s="544" t="s">
        <v>339</v>
      </c>
      <c r="F282" s="544"/>
      <c r="G282" s="544" t="s">
        <v>330</v>
      </c>
      <c r="H282" s="548"/>
      <c r="I282" s="78"/>
      <c r="J282" s="63" t="s">
        <v>2</v>
      </c>
      <c r="K282" s="64"/>
      <c r="L282" s="64"/>
      <c r="M282" s="65"/>
      <c r="N282" s="110"/>
      <c r="V282" s="111"/>
    </row>
    <row r="283" spans="1:22" ht="13.5" thickBot="1">
      <c r="A283" s="541"/>
      <c r="B283" s="12"/>
      <c r="C283" s="12"/>
      <c r="D283" s="112"/>
      <c r="E283" s="12"/>
      <c r="F283" s="12"/>
      <c r="G283" s="549"/>
      <c r="H283" s="550"/>
      <c r="I283" s="551"/>
      <c r="J283" s="61" t="s">
        <v>2</v>
      </c>
      <c r="K283" s="61"/>
      <c r="L283" s="61"/>
      <c r="M283" s="62"/>
      <c r="N283" s="110"/>
      <c r="V283" s="111">
        <f>G283</f>
        <v>0</v>
      </c>
    </row>
    <row r="284" spans="1:22" ht="23.25" thickBot="1">
      <c r="A284" s="541"/>
      <c r="B284" s="76" t="s">
        <v>336</v>
      </c>
      <c r="C284" s="76" t="s">
        <v>338</v>
      </c>
      <c r="D284" s="76" t="s">
        <v>23</v>
      </c>
      <c r="E284" s="543" t="s">
        <v>340</v>
      </c>
      <c r="F284" s="543"/>
      <c r="G284" s="545"/>
      <c r="H284" s="546"/>
      <c r="I284" s="547"/>
      <c r="J284" s="17" t="s">
        <v>1</v>
      </c>
      <c r="K284" s="18"/>
      <c r="L284" s="18"/>
      <c r="M284" s="19"/>
      <c r="N284" s="110"/>
      <c r="V284" s="111"/>
    </row>
    <row r="285" spans="1:22" ht="13.5" thickBot="1">
      <c r="A285" s="542"/>
      <c r="B285" s="13"/>
      <c r="C285" s="13"/>
      <c r="D285" s="14"/>
      <c r="E285" s="15" t="s">
        <v>4</v>
      </c>
      <c r="F285" s="16"/>
      <c r="G285" s="552"/>
      <c r="H285" s="553"/>
      <c r="I285" s="554"/>
      <c r="J285" s="17" t="s">
        <v>0</v>
      </c>
      <c r="K285" s="18"/>
      <c r="L285" s="18"/>
      <c r="M285" s="19"/>
      <c r="N285" s="110"/>
      <c r="V285" s="111"/>
    </row>
    <row r="286" spans="1:22" ht="24" thickTop="1" thickBot="1">
      <c r="A286" s="540">
        <f>A282+1</f>
        <v>68</v>
      </c>
      <c r="B286" s="79" t="s">
        <v>335</v>
      </c>
      <c r="C286" s="79" t="s">
        <v>337</v>
      </c>
      <c r="D286" s="79" t="s">
        <v>24</v>
      </c>
      <c r="E286" s="544" t="s">
        <v>339</v>
      </c>
      <c r="F286" s="544"/>
      <c r="G286" s="544" t="s">
        <v>330</v>
      </c>
      <c r="H286" s="548"/>
      <c r="I286" s="78"/>
      <c r="J286" s="63" t="s">
        <v>2</v>
      </c>
      <c r="K286" s="64"/>
      <c r="L286" s="64"/>
      <c r="M286" s="65"/>
      <c r="N286" s="110"/>
      <c r="V286" s="111"/>
    </row>
    <row r="287" spans="1:22" ht="13.5" thickBot="1">
      <c r="A287" s="541"/>
      <c r="B287" s="12"/>
      <c r="C287" s="12"/>
      <c r="D287" s="112"/>
      <c r="E287" s="12"/>
      <c r="F287" s="12"/>
      <c r="G287" s="549"/>
      <c r="H287" s="550"/>
      <c r="I287" s="551"/>
      <c r="J287" s="61" t="s">
        <v>2</v>
      </c>
      <c r="K287" s="61"/>
      <c r="L287" s="61"/>
      <c r="M287" s="62"/>
      <c r="N287" s="110"/>
      <c r="V287" s="111">
        <f>G287</f>
        <v>0</v>
      </c>
    </row>
    <row r="288" spans="1:22" ht="23.25" thickBot="1">
      <c r="A288" s="541"/>
      <c r="B288" s="76" t="s">
        <v>336</v>
      </c>
      <c r="C288" s="76" t="s">
        <v>338</v>
      </c>
      <c r="D288" s="76" t="s">
        <v>23</v>
      </c>
      <c r="E288" s="543" t="s">
        <v>340</v>
      </c>
      <c r="F288" s="543"/>
      <c r="G288" s="545"/>
      <c r="H288" s="546"/>
      <c r="I288" s="547"/>
      <c r="J288" s="17" t="s">
        <v>1</v>
      </c>
      <c r="K288" s="18"/>
      <c r="L288" s="18"/>
      <c r="M288" s="19"/>
      <c r="N288" s="110"/>
      <c r="V288" s="111"/>
    </row>
    <row r="289" spans="1:22" ht="13.5" thickBot="1">
      <c r="A289" s="542"/>
      <c r="B289" s="13"/>
      <c r="C289" s="13"/>
      <c r="D289" s="14"/>
      <c r="E289" s="15" t="s">
        <v>4</v>
      </c>
      <c r="F289" s="16"/>
      <c r="G289" s="552"/>
      <c r="H289" s="553"/>
      <c r="I289" s="554"/>
      <c r="J289" s="17" t="s">
        <v>0</v>
      </c>
      <c r="K289" s="18"/>
      <c r="L289" s="18"/>
      <c r="M289" s="19"/>
      <c r="N289" s="110"/>
      <c r="V289" s="111"/>
    </row>
    <row r="290" spans="1:22" ht="24" thickTop="1" thickBot="1">
      <c r="A290" s="540">
        <f>A286+1</f>
        <v>69</v>
      </c>
      <c r="B290" s="79" t="s">
        <v>335</v>
      </c>
      <c r="C290" s="79" t="s">
        <v>337</v>
      </c>
      <c r="D290" s="79" t="s">
        <v>24</v>
      </c>
      <c r="E290" s="544" t="s">
        <v>339</v>
      </c>
      <c r="F290" s="544"/>
      <c r="G290" s="544" t="s">
        <v>330</v>
      </c>
      <c r="H290" s="548"/>
      <c r="I290" s="78"/>
      <c r="J290" s="63" t="s">
        <v>2</v>
      </c>
      <c r="K290" s="64"/>
      <c r="L290" s="64"/>
      <c r="M290" s="65"/>
      <c r="N290" s="110"/>
      <c r="V290" s="111"/>
    </row>
    <row r="291" spans="1:22" ht="13.5" thickBot="1">
      <c r="A291" s="541"/>
      <c r="B291" s="12"/>
      <c r="C291" s="12"/>
      <c r="D291" s="112"/>
      <c r="E291" s="12"/>
      <c r="F291" s="12"/>
      <c r="G291" s="549"/>
      <c r="H291" s="550"/>
      <c r="I291" s="551"/>
      <c r="J291" s="61" t="s">
        <v>2</v>
      </c>
      <c r="K291" s="61"/>
      <c r="L291" s="61"/>
      <c r="M291" s="62"/>
      <c r="N291" s="110"/>
      <c r="V291" s="111">
        <f>G291</f>
        <v>0</v>
      </c>
    </row>
    <row r="292" spans="1:22" ht="23.25" thickBot="1">
      <c r="A292" s="541"/>
      <c r="B292" s="76" t="s">
        <v>336</v>
      </c>
      <c r="C292" s="76" t="s">
        <v>338</v>
      </c>
      <c r="D292" s="76" t="s">
        <v>23</v>
      </c>
      <c r="E292" s="543" t="s">
        <v>340</v>
      </c>
      <c r="F292" s="543"/>
      <c r="G292" s="545"/>
      <c r="H292" s="546"/>
      <c r="I292" s="547"/>
      <c r="J292" s="17" t="s">
        <v>1</v>
      </c>
      <c r="K292" s="18"/>
      <c r="L292" s="18"/>
      <c r="M292" s="19"/>
      <c r="N292" s="110"/>
      <c r="V292" s="111"/>
    </row>
    <row r="293" spans="1:22" ht="13.5" thickBot="1">
      <c r="A293" s="542"/>
      <c r="B293" s="13"/>
      <c r="C293" s="13"/>
      <c r="D293" s="14"/>
      <c r="E293" s="15" t="s">
        <v>4</v>
      </c>
      <c r="F293" s="16"/>
      <c r="G293" s="552"/>
      <c r="H293" s="553"/>
      <c r="I293" s="554"/>
      <c r="J293" s="17" t="s">
        <v>0</v>
      </c>
      <c r="K293" s="18"/>
      <c r="L293" s="18"/>
      <c r="M293" s="19"/>
      <c r="N293" s="110"/>
      <c r="V293" s="111"/>
    </row>
    <row r="294" spans="1:22" ht="24" thickTop="1" thickBot="1">
      <c r="A294" s="540">
        <f>A290+1</f>
        <v>70</v>
      </c>
      <c r="B294" s="79" t="s">
        <v>335</v>
      </c>
      <c r="C294" s="79" t="s">
        <v>337</v>
      </c>
      <c r="D294" s="79" t="s">
        <v>24</v>
      </c>
      <c r="E294" s="544" t="s">
        <v>339</v>
      </c>
      <c r="F294" s="544"/>
      <c r="G294" s="544" t="s">
        <v>330</v>
      </c>
      <c r="H294" s="548"/>
      <c r="I294" s="78"/>
      <c r="J294" s="63" t="s">
        <v>2</v>
      </c>
      <c r="K294" s="64"/>
      <c r="L294" s="64"/>
      <c r="M294" s="65"/>
      <c r="N294" s="110"/>
      <c r="V294" s="111"/>
    </row>
    <row r="295" spans="1:22" ht="13.5" thickBot="1">
      <c r="A295" s="541"/>
      <c r="B295" s="12"/>
      <c r="C295" s="12"/>
      <c r="D295" s="112"/>
      <c r="E295" s="12"/>
      <c r="F295" s="12"/>
      <c r="G295" s="549"/>
      <c r="H295" s="550"/>
      <c r="I295" s="551"/>
      <c r="J295" s="61" t="s">
        <v>2</v>
      </c>
      <c r="K295" s="61"/>
      <c r="L295" s="61"/>
      <c r="M295" s="62"/>
      <c r="N295" s="110"/>
      <c r="V295" s="111">
        <f>G295</f>
        <v>0</v>
      </c>
    </row>
    <row r="296" spans="1:22" ht="23.25" thickBot="1">
      <c r="A296" s="541"/>
      <c r="B296" s="76" t="s">
        <v>336</v>
      </c>
      <c r="C296" s="76" t="s">
        <v>338</v>
      </c>
      <c r="D296" s="76" t="s">
        <v>23</v>
      </c>
      <c r="E296" s="543" t="s">
        <v>340</v>
      </c>
      <c r="F296" s="543"/>
      <c r="G296" s="545"/>
      <c r="H296" s="546"/>
      <c r="I296" s="547"/>
      <c r="J296" s="17" t="s">
        <v>1</v>
      </c>
      <c r="K296" s="18"/>
      <c r="L296" s="18"/>
      <c r="M296" s="19"/>
      <c r="N296" s="110"/>
      <c r="V296" s="111"/>
    </row>
    <row r="297" spans="1:22" ht="13.5" thickBot="1">
      <c r="A297" s="542"/>
      <c r="B297" s="13"/>
      <c r="C297" s="13"/>
      <c r="D297" s="14"/>
      <c r="E297" s="15" t="s">
        <v>4</v>
      </c>
      <c r="F297" s="16"/>
      <c r="G297" s="552"/>
      <c r="H297" s="553"/>
      <c r="I297" s="554"/>
      <c r="J297" s="17" t="s">
        <v>0</v>
      </c>
      <c r="K297" s="18"/>
      <c r="L297" s="18"/>
      <c r="M297" s="19"/>
      <c r="N297" s="110"/>
      <c r="V297" s="111"/>
    </row>
    <row r="298" spans="1:22" ht="24" thickTop="1" thickBot="1">
      <c r="A298" s="540">
        <f>A294+1</f>
        <v>71</v>
      </c>
      <c r="B298" s="79" t="s">
        <v>335</v>
      </c>
      <c r="C298" s="79" t="s">
        <v>337</v>
      </c>
      <c r="D298" s="79" t="s">
        <v>24</v>
      </c>
      <c r="E298" s="544" t="s">
        <v>339</v>
      </c>
      <c r="F298" s="544"/>
      <c r="G298" s="544" t="s">
        <v>330</v>
      </c>
      <c r="H298" s="548"/>
      <c r="I298" s="78"/>
      <c r="J298" s="63" t="s">
        <v>2</v>
      </c>
      <c r="K298" s="64"/>
      <c r="L298" s="64"/>
      <c r="M298" s="65"/>
      <c r="N298" s="110"/>
      <c r="V298" s="111"/>
    </row>
    <row r="299" spans="1:22" ht="13.5" thickBot="1">
      <c r="A299" s="541"/>
      <c r="B299" s="12"/>
      <c r="C299" s="12"/>
      <c r="D299" s="112"/>
      <c r="E299" s="12"/>
      <c r="F299" s="12"/>
      <c r="G299" s="549"/>
      <c r="H299" s="550"/>
      <c r="I299" s="551"/>
      <c r="J299" s="61" t="s">
        <v>2</v>
      </c>
      <c r="K299" s="61"/>
      <c r="L299" s="61"/>
      <c r="M299" s="62"/>
      <c r="N299" s="110"/>
      <c r="V299" s="111">
        <f>G299</f>
        <v>0</v>
      </c>
    </row>
    <row r="300" spans="1:22" ht="23.25" thickBot="1">
      <c r="A300" s="541"/>
      <c r="B300" s="76" t="s">
        <v>336</v>
      </c>
      <c r="C300" s="76" t="s">
        <v>338</v>
      </c>
      <c r="D300" s="76" t="s">
        <v>23</v>
      </c>
      <c r="E300" s="543" t="s">
        <v>340</v>
      </c>
      <c r="F300" s="543"/>
      <c r="G300" s="545"/>
      <c r="H300" s="546"/>
      <c r="I300" s="547"/>
      <c r="J300" s="17" t="s">
        <v>1</v>
      </c>
      <c r="K300" s="18"/>
      <c r="L300" s="18"/>
      <c r="M300" s="19"/>
      <c r="N300" s="110"/>
      <c r="V300" s="111"/>
    </row>
    <row r="301" spans="1:22" ht="13.5" thickBot="1">
      <c r="A301" s="542"/>
      <c r="B301" s="13"/>
      <c r="C301" s="13"/>
      <c r="D301" s="14"/>
      <c r="E301" s="15" t="s">
        <v>4</v>
      </c>
      <c r="F301" s="16"/>
      <c r="G301" s="552"/>
      <c r="H301" s="553"/>
      <c r="I301" s="554"/>
      <c r="J301" s="17" t="s">
        <v>0</v>
      </c>
      <c r="K301" s="18"/>
      <c r="L301" s="18"/>
      <c r="M301" s="19"/>
      <c r="N301" s="110"/>
      <c r="V301" s="111"/>
    </row>
    <row r="302" spans="1:22" ht="24" thickTop="1" thickBot="1">
      <c r="A302" s="540">
        <f>A298+1</f>
        <v>72</v>
      </c>
      <c r="B302" s="79" t="s">
        <v>335</v>
      </c>
      <c r="C302" s="79" t="s">
        <v>337</v>
      </c>
      <c r="D302" s="79" t="s">
        <v>24</v>
      </c>
      <c r="E302" s="544" t="s">
        <v>339</v>
      </c>
      <c r="F302" s="544"/>
      <c r="G302" s="544" t="s">
        <v>330</v>
      </c>
      <c r="H302" s="548"/>
      <c r="I302" s="78"/>
      <c r="J302" s="63" t="s">
        <v>2</v>
      </c>
      <c r="K302" s="64"/>
      <c r="L302" s="64"/>
      <c r="M302" s="65"/>
      <c r="N302" s="110"/>
      <c r="V302" s="111"/>
    </row>
    <row r="303" spans="1:22" ht="13.5" thickBot="1">
      <c r="A303" s="541"/>
      <c r="B303" s="12"/>
      <c r="C303" s="12"/>
      <c r="D303" s="112"/>
      <c r="E303" s="12"/>
      <c r="F303" s="12"/>
      <c r="G303" s="549"/>
      <c r="H303" s="550"/>
      <c r="I303" s="551"/>
      <c r="J303" s="61" t="s">
        <v>2</v>
      </c>
      <c r="K303" s="61"/>
      <c r="L303" s="61"/>
      <c r="M303" s="62"/>
      <c r="N303" s="110"/>
      <c r="V303" s="111">
        <f>G303</f>
        <v>0</v>
      </c>
    </row>
    <row r="304" spans="1:22" ht="23.25" thickBot="1">
      <c r="A304" s="541"/>
      <c r="B304" s="76" t="s">
        <v>336</v>
      </c>
      <c r="C304" s="76" t="s">
        <v>338</v>
      </c>
      <c r="D304" s="76" t="s">
        <v>23</v>
      </c>
      <c r="E304" s="543" t="s">
        <v>340</v>
      </c>
      <c r="F304" s="543"/>
      <c r="G304" s="545"/>
      <c r="H304" s="546"/>
      <c r="I304" s="547"/>
      <c r="J304" s="17" t="s">
        <v>1</v>
      </c>
      <c r="K304" s="18"/>
      <c r="L304" s="18"/>
      <c r="M304" s="19"/>
      <c r="N304" s="110"/>
      <c r="V304" s="111"/>
    </row>
    <row r="305" spans="1:22" ht="13.5" thickBot="1">
      <c r="A305" s="542"/>
      <c r="B305" s="13"/>
      <c r="C305" s="13"/>
      <c r="D305" s="14"/>
      <c r="E305" s="15" t="s">
        <v>4</v>
      </c>
      <c r="F305" s="16"/>
      <c r="G305" s="552"/>
      <c r="H305" s="553"/>
      <c r="I305" s="554"/>
      <c r="J305" s="17" t="s">
        <v>0</v>
      </c>
      <c r="K305" s="18"/>
      <c r="L305" s="18"/>
      <c r="M305" s="19"/>
      <c r="N305" s="110"/>
      <c r="V305" s="111"/>
    </row>
    <row r="306" spans="1:22" ht="24" thickTop="1" thickBot="1">
      <c r="A306" s="540">
        <f>A302+1</f>
        <v>73</v>
      </c>
      <c r="B306" s="79" t="s">
        <v>335</v>
      </c>
      <c r="C306" s="79" t="s">
        <v>337</v>
      </c>
      <c r="D306" s="79" t="s">
        <v>24</v>
      </c>
      <c r="E306" s="544" t="s">
        <v>339</v>
      </c>
      <c r="F306" s="544"/>
      <c r="G306" s="544" t="s">
        <v>330</v>
      </c>
      <c r="H306" s="548"/>
      <c r="I306" s="78"/>
      <c r="J306" s="63" t="s">
        <v>2</v>
      </c>
      <c r="K306" s="64"/>
      <c r="L306" s="64"/>
      <c r="M306" s="65"/>
      <c r="N306" s="110"/>
      <c r="V306" s="111"/>
    </row>
    <row r="307" spans="1:22" ht="13.5" thickBot="1">
      <c r="A307" s="541"/>
      <c r="B307" s="12"/>
      <c r="C307" s="12"/>
      <c r="D307" s="112"/>
      <c r="E307" s="12"/>
      <c r="F307" s="12"/>
      <c r="G307" s="549"/>
      <c r="H307" s="550"/>
      <c r="I307" s="551"/>
      <c r="J307" s="61" t="s">
        <v>2</v>
      </c>
      <c r="K307" s="61"/>
      <c r="L307" s="61"/>
      <c r="M307" s="62"/>
      <c r="N307" s="110"/>
      <c r="V307" s="111">
        <f>G307</f>
        <v>0</v>
      </c>
    </row>
    <row r="308" spans="1:22" ht="23.25" thickBot="1">
      <c r="A308" s="541"/>
      <c r="B308" s="76" t="s">
        <v>336</v>
      </c>
      <c r="C308" s="76" t="s">
        <v>338</v>
      </c>
      <c r="D308" s="76" t="s">
        <v>23</v>
      </c>
      <c r="E308" s="543" t="s">
        <v>340</v>
      </c>
      <c r="F308" s="543"/>
      <c r="G308" s="545"/>
      <c r="H308" s="546"/>
      <c r="I308" s="547"/>
      <c r="J308" s="17" t="s">
        <v>1</v>
      </c>
      <c r="K308" s="18"/>
      <c r="L308" s="18"/>
      <c r="M308" s="19"/>
      <c r="N308" s="110"/>
      <c r="V308" s="111"/>
    </row>
    <row r="309" spans="1:22" ht="13.5" thickBot="1">
      <c r="A309" s="542"/>
      <c r="B309" s="13"/>
      <c r="C309" s="13"/>
      <c r="D309" s="14"/>
      <c r="E309" s="15" t="s">
        <v>4</v>
      </c>
      <c r="F309" s="16"/>
      <c r="G309" s="552"/>
      <c r="H309" s="553"/>
      <c r="I309" s="554"/>
      <c r="J309" s="17" t="s">
        <v>0</v>
      </c>
      <c r="K309" s="18"/>
      <c r="L309" s="18"/>
      <c r="M309" s="19"/>
      <c r="N309" s="110"/>
      <c r="V309" s="111"/>
    </row>
    <row r="310" spans="1:22" ht="24" thickTop="1" thickBot="1">
      <c r="A310" s="540">
        <f>A306+1</f>
        <v>74</v>
      </c>
      <c r="B310" s="79" t="s">
        <v>335</v>
      </c>
      <c r="C310" s="79" t="s">
        <v>337</v>
      </c>
      <c r="D310" s="79" t="s">
        <v>24</v>
      </c>
      <c r="E310" s="544" t="s">
        <v>339</v>
      </c>
      <c r="F310" s="544"/>
      <c r="G310" s="544" t="s">
        <v>330</v>
      </c>
      <c r="H310" s="548"/>
      <c r="I310" s="78"/>
      <c r="J310" s="63" t="s">
        <v>2</v>
      </c>
      <c r="K310" s="64"/>
      <c r="L310" s="64"/>
      <c r="M310" s="65"/>
      <c r="N310" s="110"/>
      <c r="V310" s="111"/>
    </row>
    <row r="311" spans="1:22" ht="13.5" thickBot="1">
      <c r="A311" s="541"/>
      <c r="B311" s="12"/>
      <c r="C311" s="12"/>
      <c r="D311" s="112"/>
      <c r="E311" s="12"/>
      <c r="F311" s="12"/>
      <c r="G311" s="549"/>
      <c r="H311" s="550"/>
      <c r="I311" s="551"/>
      <c r="J311" s="61" t="s">
        <v>2</v>
      </c>
      <c r="K311" s="61"/>
      <c r="L311" s="61"/>
      <c r="M311" s="62"/>
      <c r="N311" s="110"/>
      <c r="V311" s="111">
        <f>G311</f>
        <v>0</v>
      </c>
    </row>
    <row r="312" spans="1:22" ht="23.25" thickBot="1">
      <c r="A312" s="541"/>
      <c r="B312" s="76" t="s">
        <v>336</v>
      </c>
      <c r="C312" s="76" t="s">
        <v>338</v>
      </c>
      <c r="D312" s="76" t="s">
        <v>23</v>
      </c>
      <c r="E312" s="543" t="s">
        <v>340</v>
      </c>
      <c r="F312" s="543"/>
      <c r="G312" s="545"/>
      <c r="H312" s="546"/>
      <c r="I312" s="547"/>
      <c r="J312" s="17" t="s">
        <v>1</v>
      </c>
      <c r="K312" s="18"/>
      <c r="L312" s="18"/>
      <c r="M312" s="19"/>
      <c r="N312" s="110"/>
      <c r="V312" s="111"/>
    </row>
    <row r="313" spans="1:22" ht="13.5" thickBot="1">
      <c r="A313" s="542"/>
      <c r="B313" s="13"/>
      <c r="C313" s="13"/>
      <c r="D313" s="14"/>
      <c r="E313" s="15" t="s">
        <v>4</v>
      </c>
      <c r="F313" s="16"/>
      <c r="G313" s="552"/>
      <c r="H313" s="553"/>
      <c r="I313" s="554"/>
      <c r="J313" s="17" t="s">
        <v>0</v>
      </c>
      <c r="K313" s="18"/>
      <c r="L313" s="18"/>
      <c r="M313" s="19"/>
      <c r="N313" s="110"/>
      <c r="V313" s="111"/>
    </row>
    <row r="314" spans="1:22" ht="24" thickTop="1" thickBot="1">
      <c r="A314" s="540">
        <f>A310+1</f>
        <v>75</v>
      </c>
      <c r="B314" s="79" t="s">
        <v>335</v>
      </c>
      <c r="C314" s="79" t="s">
        <v>337</v>
      </c>
      <c r="D314" s="79" t="s">
        <v>24</v>
      </c>
      <c r="E314" s="544" t="s">
        <v>339</v>
      </c>
      <c r="F314" s="544"/>
      <c r="G314" s="544" t="s">
        <v>330</v>
      </c>
      <c r="H314" s="548"/>
      <c r="I314" s="78"/>
      <c r="J314" s="63" t="s">
        <v>2</v>
      </c>
      <c r="K314" s="64"/>
      <c r="L314" s="64"/>
      <c r="M314" s="65"/>
      <c r="N314" s="110"/>
      <c r="V314" s="111"/>
    </row>
    <row r="315" spans="1:22" ht="13.5" thickBot="1">
      <c r="A315" s="541"/>
      <c r="B315" s="12"/>
      <c r="C315" s="12"/>
      <c r="D315" s="112"/>
      <c r="E315" s="12"/>
      <c r="F315" s="12"/>
      <c r="G315" s="549"/>
      <c r="H315" s="550"/>
      <c r="I315" s="551"/>
      <c r="J315" s="61" t="s">
        <v>2</v>
      </c>
      <c r="K315" s="61"/>
      <c r="L315" s="61"/>
      <c r="M315" s="62"/>
      <c r="N315" s="110"/>
      <c r="V315" s="111">
        <f>G315</f>
        <v>0</v>
      </c>
    </row>
    <row r="316" spans="1:22" ht="23.25" thickBot="1">
      <c r="A316" s="541"/>
      <c r="B316" s="76" t="s">
        <v>336</v>
      </c>
      <c r="C316" s="76" t="s">
        <v>338</v>
      </c>
      <c r="D316" s="76" t="s">
        <v>23</v>
      </c>
      <c r="E316" s="543" t="s">
        <v>340</v>
      </c>
      <c r="F316" s="543"/>
      <c r="G316" s="545"/>
      <c r="H316" s="546"/>
      <c r="I316" s="547"/>
      <c r="J316" s="17" t="s">
        <v>1</v>
      </c>
      <c r="K316" s="18"/>
      <c r="L316" s="18"/>
      <c r="M316" s="19"/>
      <c r="N316" s="110"/>
      <c r="V316" s="111"/>
    </row>
    <row r="317" spans="1:22" ht="13.5" thickBot="1">
      <c r="A317" s="542"/>
      <c r="B317" s="13"/>
      <c r="C317" s="13"/>
      <c r="D317" s="14"/>
      <c r="E317" s="15" t="s">
        <v>4</v>
      </c>
      <c r="F317" s="16"/>
      <c r="G317" s="552"/>
      <c r="H317" s="553"/>
      <c r="I317" s="554"/>
      <c r="J317" s="17" t="s">
        <v>0</v>
      </c>
      <c r="K317" s="18"/>
      <c r="L317" s="18"/>
      <c r="M317" s="19"/>
      <c r="N317" s="110"/>
      <c r="V317" s="111"/>
    </row>
    <row r="318" spans="1:22" ht="24" thickTop="1" thickBot="1">
      <c r="A318" s="540">
        <f>A314+1</f>
        <v>76</v>
      </c>
      <c r="B318" s="79" t="s">
        <v>335</v>
      </c>
      <c r="C318" s="79" t="s">
        <v>337</v>
      </c>
      <c r="D318" s="79" t="s">
        <v>24</v>
      </c>
      <c r="E318" s="544" t="s">
        <v>339</v>
      </c>
      <c r="F318" s="544"/>
      <c r="G318" s="544" t="s">
        <v>330</v>
      </c>
      <c r="H318" s="548"/>
      <c r="I318" s="78"/>
      <c r="J318" s="63" t="s">
        <v>2</v>
      </c>
      <c r="K318" s="64"/>
      <c r="L318" s="64"/>
      <c r="M318" s="65"/>
      <c r="N318" s="110"/>
      <c r="V318" s="111"/>
    </row>
    <row r="319" spans="1:22" ht="13.5" thickBot="1">
      <c r="A319" s="541"/>
      <c r="B319" s="12"/>
      <c r="C319" s="12"/>
      <c r="D319" s="112"/>
      <c r="E319" s="12"/>
      <c r="F319" s="12"/>
      <c r="G319" s="549"/>
      <c r="H319" s="550"/>
      <c r="I319" s="551"/>
      <c r="J319" s="61" t="s">
        <v>2</v>
      </c>
      <c r="K319" s="61"/>
      <c r="L319" s="61"/>
      <c r="M319" s="62"/>
      <c r="N319" s="110"/>
      <c r="V319" s="111">
        <f>G319</f>
        <v>0</v>
      </c>
    </row>
    <row r="320" spans="1:22" ht="23.25" thickBot="1">
      <c r="A320" s="541"/>
      <c r="B320" s="76" t="s">
        <v>336</v>
      </c>
      <c r="C320" s="76" t="s">
        <v>338</v>
      </c>
      <c r="D320" s="76" t="s">
        <v>23</v>
      </c>
      <c r="E320" s="543" t="s">
        <v>340</v>
      </c>
      <c r="F320" s="543"/>
      <c r="G320" s="545"/>
      <c r="H320" s="546"/>
      <c r="I320" s="547"/>
      <c r="J320" s="17" t="s">
        <v>1</v>
      </c>
      <c r="K320" s="18"/>
      <c r="L320" s="18"/>
      <c r="M320" s="19"/>
      <c r="N320" s="110"/>
      <c r="V320" s="111"/>
    </row>
    <row r="321" spans="1:22" ht="13.5" thickBot="1">
      <c r="A321" s="542"/>
      <c r="B321" s="13"/>
      <c r="C321" s="13"/>
      <c r="D321" s="14"/>
      <c r="E321" s="15" t="s">
        <v>4</v>
      </c>
      <c r="F321" s="16"/>
      <c r="G321" s="552"/>
      <c r="H321" s="553"/>
      <c r="I321" s="554"/>
      <c r="J321" s="17" t="s">
        <v>0</v>
      </c>
      <c r="K321" s="18"/>
      <c r="L321" s="18"/>
      <c r="M321" s="19"/>
      <c r="N321" s="110"/>
      <c r="V321" s="111"/>
    </row>
    <row r="322" spans="1:22" ht="24" thickTop="1" thickBot="1">
      <c r="A322" s="540">
        <f>A318+1</f>
        <v>77</v>
      </c>
      <c r="B322" s="79" t="s">
        <v>335</v>
      </c>
      <c r="C322" s="79" t="s">
        <v>337</v>
      </c>
      <c r="D322" s="79" t="s">
        <v>24</v>
      </c>
      <c r="E322" s="544" t="s">
        <v>339</v>
      </c>
      <c r="F322" s="544"/>
      <c r="G322" s="544" t="s">
        <v>330</v>
      </c>
      <c r="H322" s="548"/>
      <c r="I322" s="78"/>
      <c r="J322" s="63" t="s">
        <v>2</v>
      </c>
      <c r="K322" s="64"/>
      <c r="L322" s="64"/>
      <c r="M322" s="65"/>
      <c r="N322" s="110"/>
      <c r="V322" s="111"/>
    </row>
    <row r="323" spans="1:22" ht="13.5" thickBot="1">
      <c r="A323" s="541"/>
      <c r="B323" s="12"/>
      <c r="C323" s="12"/>
      <c r="D323" s="112"/>
      <c r="E323" s="12"/>
      <c r="F323" s="12"/>
      <c r="G323" s="549"/>
      <c r="H323" s="550"/>
      <c r="I323" s="551"/>
      <c r="J323" s="61" t="s">
        <v>2</v>
      </c>
      <c r="K323" s="61"/>
      <c r="L323" s="61"/>
      <c r="M323" s="62"/>
      <c r="N323" s="110"/>
      <c r="V323" s="111">
        <f>G323</f>
        <v>0</v>
      </c>
    </row>
    <row r="324" spans="1:22" ht="23.25" thickBot="1">
      <c r="A324" s="541"/>
      <c r="B324" s="76" t="s">
        <v>336</v>
      </c>
      <c r="C324" s="76" t="s">
        <v>338</v>
      </c>
      <c r="D324" s="76" t="s">
        <v>23</v>
      </c>
      <c r="E324" s="543" t="s">
        <v>340</v>
      </c>
      <c r="F324" s="543"/>
      <c r="G324" s="545"/>
      <c r="H324" s="546"/>
      <c r="I324" s="547"/>
      <c r="J324" s="17" t="s">
        <v>1</v>
      </c>
      <c r="K324" s="18"/>
      <c r="L324" s="18"/>
      <c r="M324" s="19"/>
      <c r="N324" s="110"/>
      <c r="V324" s="111"/>
    </row>
    <row r="325" spans="1:22" ht="13.5" thickBot="1">
      <c r="A325" s="542"/>
      <c r="B325" s="13"/>
      <c r="C325" s="13"/>
      <c r="D325" s="14"/>
      <c r="E325" s="15" t="s">
        <v>4</v>
      </c>
      <c r="F325" s="16"/>
      <c r="G325" s="552"/>
      <c r="H325" s="553"/>
      <c r="I325" s="554"/>
      <c r="J325" s="17" t="s">
        <v>0</v>
      </c>
      <c r="K325" s="18"/>
      <c r="L325" s="18"/>
      <c r="M325" s="19"/>
      <c r="N325" s="110"/>
      <c r="V325" s="111"/>
    </row>
    <row r="326" spans="1:22" ht="24" thickTop="1" thickBot="1">
      <c r="A326" s="540">
        <f>A322+1</f>
        <v>78</v>
      </c>
      <c r="B326" s="79" t="s">
        <v>335</v>
      </c>
      <c r="C326" s="79" t="s">
        <v>337</v>
      </c>
      <c r="D326" s="79" t="s">
        <v>24</v>
      </c>
      <c r="E326" s="544" t="s">
        <v>339</v>
      </c>
      <c r="F326" s="544"/>
      <c r="G326" s="544" t="s">
        <v>330</v>
      </c>
      <c r="H326" s="548"/>
      <c r="I326" s="78"/>
      <c r="J326" s="63" t="s">
        <v>2</v>
      </c>
      <c r="K326" s="64"/>
      <c r="L326" s="64"/>
      <c r="M326" s="65"/>
      <c r="N326" s="110"/>
      <c r="V326" s="111"/>
    </row>
    <row r="327" spans="1:22" ht="13.5" thickBot="1">
      <c r="A327" s="541"/>
      <c r="B327" s="12"/>
      <c r="C327" s="12"/>
      <c r="D327" s="112"/>
      <c r="E327" s="12"/>
      <c r="F327" s="12"/>
      <c r="G327" s="549"/>
      <c r="H327" s="550"/>
      <c r="I327" s="551"/>
      <c r="J327" s="61" t="s">
        <v>2</v>
      </c>
      <c r="K327" s="61"/>
      <c r="L327" s="61"/>
      <c r="M327" s="62"/>
      <c r="N327" s="110"/>
      <c r="V327" s="111">
        <f>G327</f>
        <v>0</v>
      </c>
    </row>
    <row r="328" spans="1:22" ht="23.25" thickBot="1">
      <c r="A328" s="541"/>
      <c r="B328" s="76" t="s">
        <v>336</v>
      </c>
      <c r="C328" s="76" t="s">
        <v>338</v>
      </c>
      <c r="D328" s="76" t="s">
        <v>23</v>
      </c>
      <c r="E328" s="543" t="s">
        <v>340</v>
      </c>
      <c r="F328" s="543"/>
      <c r="G328" s="545"/>
      <c r="H328" s="546"/>
      <c r="I328" s="547"/>
      <c r="J328" s="17" t="s">
        <v>1</v>
      </c>
      <c r="K328" s="18"/>
      <c r="L328" s="18"/>
      <c r="M328" s="19"/>
      <c r="N328" s="110"/>
      <c r="V328" s="111"/>
    </row>
    <row r="329" spans="1:22" ht="13.5" thickBot="1">
      <c r="A329" s="542"/>
      <c r="B329" s="13"/>
      <c r="C329" s="13"/>
      <c r="D329" s="14"/>
      <c r="E329" s="15" t="s">
        <v>4</v>
      </c>
      <c r="F329" s="16"/>
      <c r="G329" s="552"/>
      <c r="H329" s="553"/>
      <c r="I329" s="554"/>
      <c r="J329" s="17" t="s">
        <v>0</v>
      </c>
      <c r="K329" s="18"/>
      <c r="L329" s="18"/>
      <c r="M329" s="19"/>
      <c r="N329" s="110"/>
      <c r="V329" s="111"/>
    </row>
    <row r="330" spans="1:22" ht="24" thickTop="1" thickBot="1">
      <c r="A330" s="540">
        <f>A326+1</f>
        <v>79</v>
      </c>
      <c r="B330" s="79" t="s">
        <v>335</v>
      </c>
      <c r="C330" s="79" t="s">
        <v>337</v>
      </c>
      <c r="D330" s="79" t="s">
        <v>24</v>
      </c>
      <c r="E330" s="544" t="s">
        <v>339</v>
      </c>
      <c r="F330" s="544"/>
      <c r="G330" s="544" t="s">
        <v>330</v>
      </c>
      <c r="H330" s="548"/>
      <c r="I330" s="78"/>
      <c r="J330" s="63" t="s">
        <v>2</v>
      </c>
      <c r="K330" s="64"/>
      <c r="L330" s="64"/>
      <c r="M330" s="65"/>
      <c r="N330" s="110"/>
      <c r="V330" s="111"/>
    </row>
    <row r="331" spans="1:22" ht="13.5" thickBot="1">
      <c r="A331" s="541"/>
      <c r="B331" s="12"/>
      <c r="C331" s="12"/>
      <c r="D331" s="112"/>
      <c r="E331" s="12"/>
      <c r="F331" s="12"/>
      <c r="G331" s="549"/>
      <c r="H331" s="550"/>
      <c r="I331" s="551"/>
      <c r="J331" s="61" t="s">
        <v>2</v>
      </c>
      <c r="K331" s="61"/>
      <c r="L331" s="61"/>
      <c r="M331" s="62"/>
      <c r="N331" s="110"/>
      <c r="V331" s="111">
        <f>G331</f>
        <v>0</v>
      </c>
    </row>
    <row r="332" spans="1:22" ht="23.25" thickBot="1">
      <c r="A332" s="541"/>
      <c r="B332" s="76" t="s">
        <v>336</v>
      </c>
      <c r="C332" s="76" t="s">
        <v>338</v>
      </c>
      <c r="D332" s="76" t="s">
        <v>23</v>
      </c>
      <c r="E332" s="543" t="s">
        <v>340</v>
      </c>
      <c r="F332" s="543"/>
      <c r="G332" s="545"/>
      <c r="H332" s="546"/>
      <c r="I332" s="547"/>
      <c r="J332" s="17" t="s">
        <v>1</v>
      </c>
      <c r="K332" s="18"/>
      <c r="L332" s="18"/>
      <c r="M332" s="19"/>
      <c r="N332" s="110"/>
      <c r="V332" s="111"/>
    </row>
    <row r="333" spans="1:22" ht="13.5" thickBot="1">
      <c r="A333" s="542"/>
      <c r="B333" s="13"/>
      <c r="C333" s="13"/>
      <c r="D333" s="14"/>
      <c r="E333" s="15" t="s">
        <v>4</v>
      </c>
      <c r="F333" s="16"/>
      <c r="G333" s="552"/>
      <c r="H333" s="553"/>
      <c r="I333" s="554"/>
      <c r="J333" s="17" t="s">
        <v>0</v>
      </c>
      <c r="K333" s="18"/>
      <c r="L333" s="18"/>
      <c r="M333" s="19"/>
      <c r="N333" s="110"/>
      <c r="V333" s="111"/>
    </row>
    <row r="334" spans="1:22" ht="24" thickTop="1" thickBot="1">
      <c r="A334" s="540">
        <f>A330+1</f>
        <v>80</v>
      </c>
      <c r="B334" s="79" t="s">
        <v>335</v>
      </c>
      <c r="C334" s="79" t="s">
        <v>337</v>
      </c>
      <c r="D334" s="79" t="s">
        <v>24</v>
      </c>
      <c r="E334" s="544" t="s">
        <v>339</v>
      </c>
      <c r="F334" s="544"/>
      <c r="G334" s="544" t="s">
        <v>330</v>
      </c>
      <c r="H334" s="548"/>
      <c r="I334" s="78"/>
      <c r="J334" s="63" t="s">
        <v>2</v>
      </c>
      <c r="K334" s="64"/>
      <c r="L334" s="64"/>
      <c r="M334" s="65"/>
      <c r="N334" s="110"/>
      <c r="V334" s="111"/>
    </row>
    <row r="335" spans="1:22" ht="13.5" thickBot="1">
      <c r="A335" s="541"/>
      <c r="B335" s="12"/>
      <c r="C335" s="12"/>
      <c r="D335" s="112"/>
      <c r="E335" s="12"/>
      <c r="F335" s="12"/>
      <c r="G335" s="549"/>
      <c r="H335" s="550"/>
      <c r="I335" s="551"/>
      <c r="J335" s="61" t="s">
        <v>2</v>
      </c>
      <c r="K335" s="61"/>
      <c r="L335" s="61"/>
      <c r="M335" s="62"/>
      <c r="N335" s="110"/>
      <c r="V335" s="111">
        <f>G335</f>
        <v>0</v>
      </c>
    </row>
    <row r="336" spans="1:22" ht="23.25" thickBot="1">
      <c r="A336" s="541"/>
      <c r="B336" s="76" t="s">
        <v>336</v>
      </c>
      <c r="C336" s="76" t="s">
        <v>338</v>
      </c>
      <c r="D336" s="76" t="s">
        <v>23</v>
      </c>
      <c r="E336" s="543" t="s">
        <v>340</v>
      </c>
      <c r="F336" s="543"/>
      <c r="G336" s="545"/>
      <c r="H336" s="546"/>
      <c r="I336" s="547"/>
      <c r="J336" s="17" t="s">
        <v>1</v>
      </c>
      <c r="K336" s="18"/>
      <c r="L336" s="18"/>
      <c r="M336" s="19"/>
      <c r="N336" s="110"/>
      <c r="V336" s="111"/>
    </row>
    <row r="337" spans="1:22" ht="13.5" thickBot="1">
      <c r="A337" s="542"/>
      <c r="B337" s="13"/>
      <c r="C337" s="13"/>
      <c r="D337" s="14"/>
      <c r="E337" s="15" t="s">
        <v>4</v>
      </c>
      <c r="F337" s="16"/>
      <c r="G337" s="552"/>
      <c r="H337" s="553"/>
      <c r="I337" s="554"/>
      <c r="J337" s="17" t="s">
        <v>0</v>
      </c>
      <c r="K337" s="18"/>
      <c r="L337" s="18"/>
      <c r="M337" s="19"/>
      <c r="N337" s="110"/>
      <c r="V337" s="111"/>
    </row>
    <row r="338" spans="1:22" ht="24" thickTop="1" thickBot="1">
      <c r="A338" s="540">
        <f>A334+1</f>
        <v>81</v>
      </c>
      <c r="B338" s="79" t="s">
        <v>335</v>
      </c>
      <c r="C338" s="79" t="s">
        <v>337</v>
      </c>
      <c r="D338" s="79" t="s">
        <v>24</v>
      </c>
      <c r="E338" s="544" t="s">
        <v>339</v>
      </c>
      <c r="F338" s="544"/>
      <c r="G338" s="544" t="s">
        <v>330</v>
      </c>
      <c r="H338" s="548"/>
      <c r="I338" s="78"/>
      <c r="J338" s="63" t="s">
        <v>2</v>
      </c>
      <c r="K338" s="64"/>
      <c r="L338" s="64"/>
      <c r="M338" s="65"/>
      <c r="N338" s="110"/>
      <c r="V338" s="111"/>
    </row>
    <row r="339" spans="1:22" ht="13.5" thickBot="1">
      <c r="A339" s="541"/>
      <c r="B339" s="12"/>
      <c r="C339" s="12"/>
      <c r="D339" s="112"/>
      <c r="E339" s="12"/>
      <c r="F339" s="12"/>
      <c r="G339" s="549"/>
      <c r="H339" s="550"/>
      <c r="I339" s="551"/>
      <c r="J339" s="61" t="s">
        <v>2</v>
      </c>
      <c r="K339" s="61"/>
      <c r="L339" s="61"/>
      <c r="M339" s="62"/>
      <c r="N339" s="110"/>
      <c r="V339" s="111">
        <f>G339</f>
        <v>0</v>
      </c>
    </row>
    <row r="340" spans="1:22" ht="23.25" thickBot="1">
      <c r="A340" s="541"/>
      <c r="B340" s="76" t="s">
        <v>336</v>
      </c>
      <c r="C340" s="76" t="s">
        <v>338</v>
      </c>
      <c r="D340" s="76" t="s">
        <v>23</v>
      </c>
      <c r="E340" s="543" t="s">
        <v>340</v>
      </c>
      <c r="F340" s="543"/>
      <c r="G340" s="545"/>
      <c r="H340" s="546"/>
      <c r="I340" s="547"/>
      <c r="J340" s="17" t="s">
        <v>1</v>
      </c>
      <c r="K340" s="18"/>
      <c r="L340" s="18"/>
      <c r="M340" s="19"/>
      <c r="N340" s="110"/>
      <c r="V340" s="111"/>
    </row>
    <row r="341" spans="1:22" ht="13.5" thickBot="1">
      <c r="A341" s="542"/>
      <c r="B341" s="13"/>
      <c r="C341" s="13"/>
      <c r="D341" s="14"/>
      <c r="E341" s="15" t="s">
        <v>4</v>
      </c>
      <c r="F341" s="16"/>
      <c r="G341" s="552"/>
      <c r="H341" s="553"/>
      <c r="I341" s="554"/>
      <c r="J341" s="17" t="s">
        <v>0</v>
      </c>
      <c r="K341" s="18"/>
      <c r="L341" s="18"/>
      <c r="M341" s="19"/>
      <c r="N341" s="110"/>
      <c r="V341" s="111"/>
    </row>
    <row r="342" spans="1:22" ht="24" thickTop="1" thickBot="1">
      <c r="A342" s="540">
        <f>A338+1</f>
        <v>82</v>
      </c>
      <c r="B342" s="79" t="s">
        <v>335</v>
      </c>
      <c r="C342" s="79" t="s">
        <v>337</v>
      </c>
      <c r="D342" s="79" t="s">
        <v>24</v>
      </c>
      <c r="E342" s="544" t="s">
        <v>339</v>
      </c>
      <c r="F342" s="544"/>
      <c r="G342" s="544" t="s">
        <v>330</v>
      </c>
      <c r="H342" s="548"/>
      <c r="I342" s="78"/>
      <c r="J342" s="63" t="s">
        <v>2</v>
      </c>
      <c r="K342" s="64"/>
      <c r="L342" s="64"/>
      <c r="M342" s="65"/>
      <c r="N342" s="110"/>
      <c r="V342" s="111"/>
    </row>
    <row r="343" spans="1:22" ht="13.5" thickBot="1">
      <c r="A343" s="541"/>
      <c r="B343" s="12"/>
      <c r="C343" s="12"/>
      <c r="D343" s="112"/>
      <c r="E343" s="12"/>
      <c r="F343" s="12"/>
      <c r="G343" s="549"/>
      <c r="H343" s="550"/>
      <c r="I343" s="551"/>
      <c r="J343" s="61" t="s">
        <v>2</v>
      </c>
      <c r="K343" s="61"/>
      <c r="L343" s="61"/>
      <c r="M343" s="62"/>
      <c r="N343" s="110"/>
      <c r="V343" s="111">
        <f>G343</f>
        <v>0</v>
      </c>
    </row>
    <row r="344" spans="1:22" ht="23.25" thickBot="1">
      <c r="A344" s="541"/>
      <c r="B344" s="76" t="s">
        <v>336</v>
      </c>
      <c r="C344" s="76" t="s">
        <v>338</v>
      </c>
      <c r="D344" s="76" t="s">
        <v>23</v>
      </c>
      <c r="E344" s="543" t="s">
        <v>340</v>
      </c>
      <c r="F344" s="543"/>
      <c r="G344" s="545"/>
      <c r="H344" s="546"/>
      <c r="I344" s="547"/>
      <c r="J344" s="17" t="s">
        <v>1</v>
      </c>
      <c r="K344" s="18"/>
      <c r="L344" s="18"/>
      <c r="M344" s="19"/>
      <c r="N344" s="110"/>
      <c r="V344" s="111"/>
    </row>
    <row r="345" spans="1:22" ht="13.5" thickBot="1">
      <c r="A345" s="542"/>
      <c r="B345" s="13"/>
      <c r="C345" s="13"/>
      <c r="D345" s="14"/>
      <c r="E345" s="15" t="s">
        <v>4</v>
      </c>
      <c r="F345" s="16"/>
      <c r="G345" s="552"/>
      <c r="H345" s="553"/>
      <c r="I345" s="554"/>
      <c r="J345" s="17" t="s">
        <v>0</v>
      </c>
      <c r="K345" s="18"/>
      <c r="L345" s="18"/>
      <c r="M345" s="19"/>
      <c r="N345" s="110"/>
      <c r="V345" s="111"/>
    </row>
    <row r="346" spans="1:22" ht="24" thickTop="1" thickBot="1">
      <c r="A346" s="540">
        <f>A342+1</f>
        <v>83</v>
      </c>
      <c r="B346" s="79" t="s">
        <v>335</v>
      </c>
      <c r="C346" s="79" t="s">
        <v>337</v>
      </c>
      <c r="D346" s="79" t="s">
        <v>24</v>
      </c>
      <c r="E346" s="544" t="s">
        <v>339</v>
      </c>
      <c r="F346" s="544"/>
      <c r="G346" s="544" t="s">
        <v>330</v>
      </c>
      <c r="H346" s="548"/>
      <c r="I346" s="78"/>
      <c r="J346" s="63" t="s">
        <v>2</v>
      </c>
      <c r="K346" s="64"/>
      <c r="L346" s="64"/>
      <c r="M346" s="65"/>
      <c r="N346" s="110"/>
      <c r="V346" s="111"/>
    </row>
    <row r="347" spans="1:22" ht="13.5" thickBot="1">
      <c r="A347" s="541"/>
      <c r="B347" s="12"/>
      <c r="C347" s="12"/>
      <c r="D347" s="112"/>
      <c r="E347" s="12"/>
      <c r="F347" s="12"/>
      <c r="G347" s="549"/>
      <c r="H347" s="550"/>
      <c r="I347" s="551"/>
      <c r="J347" s="61" t="s">
        <v>2</v>
      </c>
      <c r="K347" s="61"/>
      <c r="L347" s="61"/>
      <c r="M347" s="62"/>
      <c r="N347" s="110"/>
      <c r="V347" s="111">
        <f>G347</f>
        <v>0</v>
      </c>
    </row>
    <row r="348" spans="1:22" ht="23.25" thickBot="1">
      <c r="A348" s="541"/>
      <c r="B348" s="76" t="s">
        <v>336</v>
      </c>
      <c r="C348" s="76" t="s">
        <v>338</v>
      </c>
      <c r="D348" s="76" t="s">
        <v>23</v>
      </c>
      <c r="E348" s="543" t="s">
        <v>340</v>
      </c>
      <c r="F348" s="543"/>
      <c r="G348" s="545"/>
      <c r="H348" s="546"/>
      <c r="I348" s="547"/>
      <c r="J348" s="17" t="s">
        <v>1</v>
      </c>
      <c r="K348" s="18"/>
      <c r="L348" s="18"/>
      <c r="M348" s="19"/>
      <c r="N348" s="110"/>
      <c r="V348" s="111"/>
    </row>
    <row r="349" spans="1:22" ht="13.5" thickBot="1">
      <c r="A349" s="542"/>
      <c r="B349" s="13"/>
      <c r="C349" s="13"/>
      <c r="D349" s="14"/>
      <c r="E349" s="15" t="s">
        <v>4</v>
      </c>
      <c r="F349" s="16"/>
      <c r="G349" s="552"/>
      <c r="H349" s="553"/>
      <c r="I349" s="554"/>
      <c r="J349" s="17" t="s">
        <v>0</v>
      </c>
      <c r="K349" s="18"/>
      <c r="L349" s="18"/>
      <c r="M349" s="19"/>
      <c r="N349" s="110"/>
      <c r="V349" s="111"/>
    </row>
    <row r="350" spans="1:22" ht="24" thickTop="1" thickBot="1">
      <c r="A350" s="540">
        <f>A346+1</f>
        <v>84</v>
      </c>
      <c r="B350" s="79" t="s">
        <v>335</v>
      </c>
      <c r="C350" s="79" t="s">
        <v>337</v>
      </c>
      <c r="D350" s="79" t="s">
        <v>24</v>
      </c>
      <c r="E350" s="544" t="s">
        <v>339</v>
      </c>
      <c r="F350" s="544"/>
      <c r="G350" s="544" t="s">
        <v>330</v>
      </c>
      <c r="H350" s="548"/>
      <c r="I350" s="78"/>
      <c r="J350" s="63" t="s">
        <v>2</v>
      </c>
      <c r="K350" s="64"/>
      <c r="L350" s="64"/>
      <c r="M350" s="65"/>
      <c r="N350" s="110"/>
      <c r="V350" s="111"/>
    </row>
    <row r="351" spans="1:22" ht="13.5" thickBot="1">
      <c r="A351" s="541"/>
      <c r="B351" s="12"/>
      <c r="C351" s="12"/>
      <c r="D351" s="112"/>
      <c r="E351" s="12"/>
      <c r="F351" s="12"/>
      <c r="G351" s="549"/>
      <c r="H351" s="550"/>
      <c r="I351" s="551"/>
      <c r="J351" s="61" t="s">
        <v>2</v>
      </c>
      <c r="K351" s="61"/>
      <c r="L351" s="61"/>
      <c r="M351" s="62"/>
      <c r="N351" s="110"/>
      <c r="V351" s="111">
        <f>G351</f>
        <v>0</v>
      </c>
    </row>
    <row r="352" spans="1:22" ht="23.25" thickBot="1">
      <c r="A352" s="541"/>
      <c r="B352" s="76" t="s">
        <v>336</v>
      </c>
      <c r="C352" s="76" t="s">
        <v>338</v>
      </c>
      <c r="D352" s="76" t="s">
        <v>23</v>
      </c>
      <c r="E352" s="543" t="s">
        <v>340</v>
      </c>
      <c r="F352" s="543"/>
      <c r="G352" s="545"/>
      <c r="H352" s="546"/>
      <c r="I352" s="547"/>
      <c r="J352" s="17" t="s">
        <v>1</v>
      </c>
      <c r="K352" s="18"/>
      <c r="L352" s="18"/>
      <c r="M352" s="19"/>
      <c r="N352" s="110"/>
      <c r="V352" s="111"/>
    </row>
    <row r="353" spans="1:22" ht="13.5" thickBot="1">
      <c r="A353" s="542"/>
      <c r="B353" s="13"/>
      <c r="C353" s="13"/>
      <c r="D353" s="14"/>
      <c r="E353" s="15" t="s">
        <v>4</v>
      </c>
      <c r="F353" s="16"/>
      <c r="G353" s="552"/>
      <c r="H353" s="553"/>
      <c r="I353" s="554"/>
      <c r="J353" s="17" t="s">
        <v>0</v>
      </c>
      <c r="K353" s="18"/>
      <c r="L353" s="18"/>
      <c r="M353" s="19"/>
      <c r="N353" s="110"/>
      <c r="V353" s="111"/>
    </row>
    <row r="354" spans="1:22" ht="24" thickTop="1" thickBot="1">
      <c r="A354" s="540">
        <f>A350+1</f>
        <v>85</v>
      </c>
      <c r="B354" s="79" t="s">
        <v>335</v>
      </c>
      <c r="C354" s="79" t="s">
        <v>337</v>
      </c>
      <c r="D354" s="79" t="s">
        <v>24</v>
      </c>
      <c r="E354" s="544" t="s">
        <v>339</v>
      </c>
      <c r="F354" s="544"/>
      <c r="G354" s="544" t="s">
        <v>330</v>
      </c>
      <c r="H354" s="548"/>
      <c r="I354" s="78"/>
      <c r="J354" s="63" t="s">
        <v>2</v>
      </c>
      <c r="K354" s="64"/>
      <c r="L354" s="64"/>
      <c r="M354" s="65"/>
      <c r="N354" s="110"/>
      <c r="V354" s="111"/>
    </row>
    <row r="355" spans="1:22" ht="13.5" thickBot="1">
      <c r="A355" s="541"/>
      <c r="B355" s="12"/>
      <c r="C355" s="12"/>
      <c r="D355" s="112"/>
      <c r="E355" s="12"/>
      <c r="F355" s="12"/>
      <c r="G355" s="549"/>
      <c r="H355" s="550"/>
      <c r="I355" s="551"/>
      <c r="J355" s="61" t="s">
        <v>2</v>
      </c>
      <c r="K355" s="61"/>
      <c r="L355" s="61"/>
      <c r="M355" s="62"/>
      <c r="N355" s="110"/>
      <c r="V355" s="111">
        <f>G355</f>
        <v>0</v>
      </c>
    </row>
    <row r="356" spans="1:22" ht="23.25" thickBot="1">
      <c r="A356" s="541"/>
      <c r="B356" s="76" t="s">
        <v>336</v>
      </c>
      <c r="C356" s="76" t="s">
        <v>338</v>
      </c>
      <c r="D356" s="76" t="s">
        <v>23</v>
      </c>
      <c r="E356" s="543" t="s">
        <v>340</v>
      </c>
      <c r="F356" s="543"/>
      <c r="G356" s="545"/>
      <c r="H356" s="546"/>
      <c r="I356" s="547"/>
      <c r="J356" s="17" t="s">
        <v>1</v>
      </c>
      <c r="K356" s="18"/>
      <c r="L356" s="18"/>
      <c r="M356" s="19"/>
      <c r="N356" s="110"/>
      <c r="V356" s="111"/>
    </row>
    <row r="357" spans="1:22" ht="13.5" thickBot="1">
      <c r="A357" s="542"/>
      <c r="B357" s="13"/>
      <c r="C357" s="13"/>
      <c r="D357" s="14"/>
      <c r="E357" s="15" t="s">
        <v>4</v>
      </c>
      <c r="F357" s="16"/>
      <c r="G357" s="552"/>
      <c r="H357" s="553"/>
      <c r="I357" s="554"/>
      <c r="J357" s="17" t="s">
        <v>0</v>
      </c>
      <c r="K357" s="18"/>
      <c r="L357" s="18"/>
      <c r="M357" s="19"/>
      <c r="N357" s="110"/>
      <c r="V357" s="111"/>
    </row>
    <row r="358" spans="1:22" ht="24" thickTop="1" thickBot="1">
      <c r="A358" s="540">
        <f>A354+1</f>
        <v>86</v>
      </c>
      <c r="B358" s="79" t="s">
        <v>335</v>
      </c>
      <c r="C358" s="79" t="s">
        <v>337</v>
      </c>
      <c r="D358" s="79" t="s">
        <v>24</v>
      </c>
      <c r="E358" s="544" t="s">
        <v>339</v>
      </c>
      <c r="F358" s="544"/>
      <c r="G358" s="544" t="s">
        <v>330</v>
      </c>
      <c r="H358" s="548"/>
      <c r="I358" s="78"/>
      <c r="J358" s="63" t="s">
        <v>2</v>
      </c>
      <c r="K358" s="64"/>
      <c r="L358" s="64"/>
      <c r="M358" s="65"/>
      <c r="N358" s="110"/>
      <c r="V358" s="111"/>
    </row>
    <row r="359" spans="1:22" ht="13.5" thickBot="1">
      <c r="A359" s="541"/>
      <c r="B359" s="12"/>
      <c r="C359" s="12"/>
      <c r="D359" s="112"/>
      <c r="E359" s="12"/>
      <c r="F359" s="12"/>
      <c r="G359" s="549"/>
      <c r="H359" s="550"/>
      <c r="I359" s="551"/>
      <c r="J359" s="61" t="s">
        <v>2</v>
      </c>
      <c r="K359" s="61"/>
      <c r="L359" s="61"/>
      <c r="M359" s="62"/>
      <c r="N359" s="110"/>
      <c r="V359" s="111">
        <f>G359</f>
        <v>0</v>
      </c>
    </row>
    <row r="360" spans="1:22" ht="23.25" thickBot="1">
      <c r="A360" s="541"/>
      <c r="B360" s="76" t="s">
        <v>336</v>
      </c>
      <c r="C360" s="76" t="s">
        <v>338</v>
      </c>
      <c r="D360" s="76" t="s">
        <v>23</v>
      </c>
      <c r="E360" s="543" t="s">
        <v>340</v>
      </c>
      <c r="F360" s="543"/>
      <c r="G360" s="545"/>
      <c r="H360" s="546"/>
      <c r="I360" s="547"/>
      <c r="J360" s="17" t="s">
        <v>1</v>
      </c>
      <c r="K360" s="18"/>
      <c r="L360" s="18"/>
      <c r="M360" s="19"/>
      <c r="N360" s="110"/>
      <c r="V360" s="111"/>
    </row>
    <row r="361" spans="1:22" ht="13.5" thickBot="1">
      <c r="A361" s="542"/>
      <c r="B361" s="13"/>
      <c r="C361" s="13"/>
      <c r="D361" s="14"/>
      <c r="E361" s="15" t="s">
        <v>4</v>
      </c>
      <c r="F361" s="16"/>
      <c r="G361" s="552"/>
      <c r="H361" s="553"/>
      <c r="I361" s="554"/>
      <c r="J361" s="17" t="s">
        <v>0</v>
      </c>
      <c r="K361" s="18"/>
      <c r="L361" s="18"/>
      <c r="M361" s="19"/>
      <c r="N361" s="110"/>
      <c r="V361" s="111"/>
    </row>
    <row r="362" spans="1:22" ht="24" thickTop="1" thickBot="1">
      <c r="A362" s="540">
        <f>A358+1</f>
        <v>87</v>
      </c>
      <c r="B362" s="79" t="s">
        <v>335</v>
      </c>
      <c r="C362" s="79" t="s">
        <v>337</v>
      </c>
      <c r="D362" s="79" t="s">
        <v>24</v>
      </c>
      <c r="E362" s="544" t="s">
        <v>339</v>
      </c>
      <c r="F362" s="544"/>
      <c r="G362" s="544" t="s">
        <v>330</v>
      </c>
      <c r="H362" s="548"/>
      <c r="I362" s="78"/>
      <c r="J362" s="63" t="s">
        <v>2</v>
      </c>
      <c r="K362" s="64"/>
      <c r="L362" s="64"/>
      <c r="M362" s="65"/>
      <c r="N362" s="110"/>
      <c r="V362" s="111"/>
    </row>
    <row r="363" spans="1:22" ht="13.5" thickBot="1">
      <c r="A363" s="541"/>
      <c r="B363" s="12"/>
      <c r="C363" s="12"/>
      <c r="D363" s="112"/>
      <c r="E363" s="12"/>
      <c r="F363" s="12"/>
      <c r="G363" s="549"/>
      <c r="H363" s="550"/>
      <c r="I363" s="551"/>
      <c r="J363" s="61" t="s">
        <v>2</v>
      </c>
      <c r="K363" s="61"/>
      <c r="L363" s="61"/>
      <c r="M363" s="62"/>
      <c r="N363" s="110"/>
      <c r="V363" s="111">
        <f>G363</f>
        <v>0</v>
      </c>
    </row>
    <row r="364" spans="1:22" ht="23.25" thickBot="1">
      <c r="A364" s="541"/>
      <c r="B364" s="76" t="s">
        <v>336</v>
      </c>
      <c r="C364" s="76" t="s">
        <v>338</v>
      </c>
      <c r="D364" s="76" t="s">
        <v>23</v>
      </c>
      <c r="E364" s="543" t="s">
        <v>340</v>
      </c>
      <c r="F364" s="543"/>
      <c r="G364" s="545"/>
      <c r="H364" s="546"/>
      <c r="I364" s="547"/>
      <c r="J364" s="17" t="s">
        <v>1</v>
      </c>
      <c r="K364" s="18"/>
      <c r="L364" s="18"/>
      <c r="M364" s="19"/>
      <c r="N364" s="110"/>
      <c r="V364" s="111"/>
    </row>
    <row r="365" spans="1:22" ht="13.5" thickBot="1">
      <c r="A365" s="542"/>
      <c r="B365" s="13"/>
      <c r="C365" s="13"/>
      <c r="D365" s="14"/>
      <c r="E365" s="15" t="s">
        <v>4</v>
      </c>
      <c r="F365" s="16"/>
      <c r="G365" s="552"/>
      <c r="H365" s="553"/>
      <c r="I365" s="554"/>
      <c r="J365" s="17" t="s">
        <v>0</v>
      </c>
      <c r="K365" s="18"/>
      <c r="L365" s="18"/>
      <c r="M365" s="19"/>
      <c r="N365" s="110"/>
      <c r="V365" s="111"/>
    </row>
    <row r="366" spans="1:22" ht="24" thickTop="1" thickBot="1">
      <c r="A366" s="540">
        <f>A362+1</f>
        <v>88</v>
      </c>
      <c r="B366" s="79" t="s">
        <v>335</v>
      </c>
      <c r="C366" s="79" t="s">
        <v>337</v>
      </c>
      <c r="D366" s="79" t="s">
        <v>24</v>
      </c>
      <c r="E366" s="544" t="s">
        <v>339</v>
      </c>
      <c r="F366" s="544"/>
      <c r="G366" s="544" t="s">
        <v>330</v>
      </c>
      <c r="H366" s="548"/>
      <c r="I366" s="78"/>
      <c r="J366" s="63" t="s">
        <v>2</v>
      </c>
      <c r="K366" s="64"/>
      <c r="L366" s="64"/>
      <c r="M366" s="65"/>
      <c r="N366" s="110"/>
      <c r="V366" s="111"/>
    </row>
    <row r="367" spans="1:22" ht="13.5" thickBot="1">
      <c r="A367" s="541"/>
      <c r="B367" s="12"/>
      <c r="C367" s="12"/>
      <c r="D367" s="112"/>
      <c r="E367" s="12"/>
      <c r="F367" s="12"/>
      <c r="G367" s="549"/>
      <c r="H367" s="550"/>
      <c r="I367" s="551"/>
      <c r="J367" s="61" t="s">
        <v>2</v>
      </c>
      <c r="K367" s="61"/>
      <c r="L367" s="61"/>
      <c r="M367" s="62"/>
      <c r="N367" s="110"/>
      <c r="V367" s="111">
        <f>G367</f>
        <v>0</v>
      </c>
    </row>
    <row r="368" spans="1:22" ht="23.25" thickBot="1">
      <c r="A368" s="541"/>
      <c r="B368" s="76" t="s">
        <v>336</v>
      </c>
      <c r="C368" s="76" t="s">
        <v>338</v>
      </c>
      <c r="D368" s="76" t="s">
        <v>23</v>
      </c>
      <c r="E368" s="543" t="s">
        <v>340</v>
      </c>
      <c r="F368" s="543"/>
      <c r="G368" s="545"/>
      <c r="H368" s="546"/>
      <c r="I368" s="547"/>
      <c r="J368" s="17" t="s">
        <v>1</v>
      </c>
      <c r="K368" s="18"/>
      <c r="L368" s="18"/>
      <c r="M368" s="19"/>
      <c r="N368" s="110"/>
      <c r="V368" s="111"/>
    </row>
    <row r="369" spans="1:22" ht="13.5" thickBot="1">
      <c r="A369" s="542"/>
      <c r="B369" s="13"/>
      <c r="C369" s="13"/>
      <c r="D369" s="14"/>
      <c r="E369" s="15" t="s">
        <v>4</v>
      </c>
      <c r="F369" s="16"/>
      <c r="G369" s="552"/>
      <c r="H369" s="553"/>
      <c r="I369" s="554"/>
      <c r="J369" s="17" t="s">
        <v>0</v>
      </c>
      <c r="K369" s="18"/>
      <c r="L369" s="18"/>
      <c r="M369" s="19"/>
      <c r="N369" s="110"/>
      <c r="V369" s="111"/>
    </row>
    <row r="370" spans="1:22" ht="24" thickTop="1" thickBot="1">
      <c r="A370" s="540">
        <f>A366+1</f>
        <v>89</v>
      </c>
      <c r="B370" s="79" t="s">
        <v>335</v>
      </c>
      <c r="C370" s="79" t="s">
        <v>337</v>
      </c>
      <c r="D370" s="79" t="s">
        <v>24</v>
      </c>
      <c r="E370" s="544" t="s">
        <v>339</v>
      </c>
      <c r="F370" s="544"/>
      <c r="G370" s="544" t="s">
        <v>330</v>
      </c>
      <c r="H370" s="548"/>
      <c r="I370" s="78"/>
      <c r="J370" s="63" t="s">
        <v>2</v>
      </c>
      <c r="K370" s="64"/>
      <c r="L370" s="64"/>
      <c r="M370" s="65"/>
      <c r="N370" s="110"/>
      <c r="V370" s="111"/>
    </row>
    <row r="371" spans="1:22" ht="13.5" thickBot="1">
      <c r="A371" s="541"/>
      <c r="B371" s="12"/>
      <c r="C371" s="12"/>
      <c r="D371" s="112"/>
      <c r="E371" s="12"/>
      <c r="F371" s="12"/>
      <c r="G371" s="549"/>
      <c r="H371" s="550"/>
      <c r="I371" s="551"/>
      <c r="J371" s="61" t="s">
        <v>2</v>
      </c>
      <c r="K371" s="61"/>
      <c r="L371" s="61"/>
      <c r="M371" s="62"/>
      <c r="N371" s="110"/>
      <c r="V371" s="111">
        <f>G371</f>
        <v>0</v>
      </c>
    </row>
    <row r="372" spans="1:22" ht="23.25" thickBot="1">
      <c r="A372" s="541"/>
      <c r="B372" s="76" t="s">
        <v>336</v>
      </c>
      <c r="C372" s="76" t="s">
        <v>338</v>
      </c>
      <c r="D372" s="76" t="s">
        <v>23</v>
      </c>
      <c r="E372" s="543" t="s">
        <v>340</v>
      </c>
      <c r="F372" s="543"/>
      <c r="G372" s="545"/>
      <c r="H372" s="546"/>
      <c r="I372" s="547"/>
      <c r="J372" s="17" t="s">
        <v>1</v>
      </c>
      <c r="K372" s="18"/>
      <c r="L372" s="18"/>
      <c r="M372" s="19"/>
      <c r="N372" s="110"/>
      <c r="V372" s="111"/>
    </row>
    <row r="373" spans="1:22" ht="13.5" thickBot="1">
      <c r="A373" s="542"/>
      <c r="B373" s="13"/>
      <c r="C373" s="13"/>
      <c r="D373" s="14"/>
      <c r="E373" s="15" t="s">
        <v>4</v>
      </c>
      <c r="F373" s="16"/>
      <c r="G373" s="552"/>
      <c r="H373" s="553"/>
      <c r="I373" s="554"/>
      <c r="J373" s="17" t="s">
        <v>0</v>
      </c>
      <c r="K373" s="18"/>
      <c r="L373" s="18"/>
      <c r="M373" s="19"/>
      <c r="N373" s="110"/>
      <c r="V373" s="111"/>
    </row>
    <row r="374" spans="1:22" ht="24" thickTop="1" thickBot="1">
      <c r="A374" s="540">
        <f>A370+1</f>
        <v>90</v>
      </c>
      <c r="B374" s="79" t="s">
        <v>335</v>
      </c>
      <c r="C374" s="79" t="s">
        <v>337</v>
      </c>
      <c r="D374" s="79" t="s">
        <v>24</v>
      </c>
      <c r="E374" s="544" t="s">
        <v>339</v>
      </c>
      <c r="F374" s="544"/>
      <c r="G374" s="544" t="s">
        <v>330</v>
      </c>
      <c r="H374" s="548"/>
      <c r="I374" s="78"/>
      <c r="J374" s="63" t="s">
        <v>2</v>
      </c>
      <c r="K374" s="64"/>
      <c r="L374" s="64"/>
      <c r="M374" s="65"/>
      <c r="N374" s="110"/>
      <c r="V374" s="111"/>
    </row>
    <row r="375" spans="1:22" ht="13.5" thickBot="1">
      <c r="A375" s="541"/>
      <c r="B375" s="12"/>
      <c r="C375" s="12"/>
      <c r="D375" s="112"/>
      <c r="E375" s="12"/>
      <c r="F375" s="12"/>
      <c r="G375" s="549"/>
      <c r="H375" s="550"/>
      <c r="I375" s="551"/>
      <c r="J375" s="61" t="s">
        <v>2</v>
      </c>
      <c r="K375" s="61"/>
      <c r="L375" s="61"/>
      <c r="M375" s="62"/>
      <c r="N375" s="110"/>
      <c r="V375" s="111">
        <f>G375</f>
        <v>0</v>
      </c>
    </row>
    <row r="376" spans="1:22" ht="23.25" thickBot="1">
      <c r="A376" s="541"/>
      <c r="B376" s="76" t="s">
        <v>336</v>
      </c>
      <c r="C376" s="76" t="s">
        <v>338</v>
      </c>
      <c r="D376" s="76" t="s">
        <v>23</v>
      </c>
      <c r="E376" s="543" t="s">
        <v>340</v>
      </c>
      <c r="F376" s="543"/>
      <c r="G376" s="545"/>
      <c r="H376" s="546"/>
      <c r="I376" s="547"/>
      <c r="J376" s="17" t="s">
        <v>1</v>
      </c>
      <c r="K376" s="18"/>
      <c r="L376" s="18"/>
      <c r="M376" s="19"/>
      <c r="N376" s="110"/>
      <c r="V376" s="111"/>
    </row>
    <row r="377" spans="1:22" ht="13.5" thickBot="1">
      <c r="A377" s="542"/>
      <c r="B377" s="13"/>
      <c r="C377" s="13"/>
      <c r="D377" s="14"/>
      <c r="E377" s="15" t="s">
        <v>4</v>
      </c>
      <c r="F377" s="16"/>
      <c r="G377" s="552"/>
      <c r="H377" s="553"/>
      <c r="I377" s="554"/>
      <c r="J377" s="17" t="s">
        <v>0</v>
      </c>
      <c r="K377" s="18"/>
      <c r="L377" s="18"/>
      <c r="M377" s="19"/>
      <c r="N377" s="110"/>
      <c r="V377" s="111"/>
    </row>
    <row r="378" spans="1:22" ht="24" thickTop="1" thickBot="1">
      <c r="A378" s="540">
        <f>A374+1</f>
        <v>91</v>
      </c>
      <c r="B378" s="79" t="s">
        <v>335</v>
      </c>
      <c r="C378" s="79" t="s">
        <v>337</v>
      </c>
      <c r="D378" s="79" t="s">
        <v>24</v>
      </c>
      <c r="E378" s="544" t="s">
        <v>339</v>
      </c>
      <c r="F378" s="544"/>
      <c r="G378" s="544" t="s">
        <v>330</v>
      </c>
      <c r="H378" s="548"/>
      <c r="I378" s="78"/>
      <c r="J378" s="63" t="s">
        <v>2</v>
      </c>
      <c r="K378" s="64"/>
      <c r="L378" s="64"/>
      <c r="M378" s="65"/>
      <c r="N378" s="110"/>
      <c r="V378" s="111"/>
    </row>
    <row r="379" spans="1:22" ht="13.5" thickBot="1">
      <c r="A379" s="541"/>
      <c r="B379" s="12"/>
      <c r="C379" s="12"/>
      <c r="D379" s="112"/>
      <c r="E379" s="12"/>
      <c r="F379" s="12"/>
      <c r="G379" s="549"/>
      <c r="H379" s="550"/>
      <c r="I379" s="551"/>
      <c r="J379" s="61" t="s">
        <v>2</v>
      </c>
      <c r="K379" s="61"/>
      <c r="L379" s="61"/>
      <c r="M379" s="62"/>
      <c r="N379" s="110"/>
      <c r="V379" s="111">
        <f>G379</f>
        <v>0</v>
      </c>
    </row>
    <row r="380" spans="1:22" ht="23.25" thickBot="1">
      <c r="A380" s="541"/>
      <c r="B380" s="76" t="s">
        <v>336</v>
      </c>
      <c r="C380" s="76" t="s">
        <v>338</v>
      </c>
      <c r="D380" s="76" t="s">
        <v>23</v>
      </c>
      <c r="E380" s="543" t="s">
        <v>340</v>
      </c>
      <c r="F380" s="543"/>
      <c r="G380" s="545"/>
      <c r="H380" s="546"/>
      <c r="I380" s="547"/>
      <c r="J380" s="17" t="s">
        <v>1</v>
      </c>
      <c r="K380" s="18"/>
      <c r="L380" s="18"/>
      <c r="M380" s="19"/>
      <c r="N380" s="110"/>
      <c r="V380" s="111"/>
    </row>
    <row r="381" spans="1:22" ht="13.5" thickBot="1">
      <c r="A381" s="542"/>
      <c r="B381" s="13"/>
      <c r="C381" s="13"/>
      <c r="D381" s="14"/>
      <c r="E381" s="15" t="s">
        <v>4</v>
      </c>
      <c r="F381" s="16"/>
      <c r="G381" s="552"/>
      <c r="H381" s="553"/>
      <c r="I381" s="554"/>
      <c r="J381" s="17" t="s">
        <v>0</v>
      </c>
      <c r="K381" s="18"/>
      <c r="L381" s="18"/>
      <c r="M381" s="19"/>
      <c r="N381" s="110"/>
      <c r="V381" s="111"/>
    </row>
    <row r="382" spans="1:22" ht="24" thickTop="1" thickBot="1">
      <c r="A382" s="540">
        <f>A378+1</f>
        <v>92</v>
      </c>
      <c r="B382" s="79" t="s">
        <v>335</v>
      </c>
      <c r="C382" s="79" t="s">
        <v>337</v>
      </c>
      <c r="D382" s="79" t="s">
        <v>24</v>
      </c>
      <c r="E382" s="544" t="s">
        <v>339</v>
      </c>
      <c r="F382" s="544"/>
      <c r="G382" s="544" t="s">
        <v>330</v>
      </c>
      <c r="H382" s="548"/>
      <c r="I382" s="78"/>
      <c r="J382" s="63" t="s">
        <v>2</v>
      </c>
      <c r="K382" s="64"/>
      <c r="L382" s="64"/>
      <c r="M382" s="65"/>
      <c r="N382" s="110"/>
      <c r="V382" s="111"/>
    </row>
    <row r="383" spans="1:22" ht="13.5" thickBot="1">
      <c r="A383" s="541"/>
      <c r="B383" s="12"/>
      <c r="C383" s="12"/>
      <c r="D383" s="112"/>
      <c r="E383" s="12"/>
      <c r="F383" s="12"/>
      <c r="G383" s="549"/>
      <c r="H383" s="550"/>
      <c r="I383" s="551"/>
      <c r="J383" s="61" t="s">
        <v>2</v>
      </c>
      <c r="K383" s="61"/>
      <c r="L383" s="61"/>
      <c r="M383" s="62"/>
      <c r="N383" s="110"/>
      <c r="V383" s="111">
        <f>G383</f>
        <v>0</v>
      </c>
    </row>
    <row r="384" spans="1:22" ht="23.25" thickBot="1">
      <c r="A384" s="541"/>
      <c r="B384" s="76" t="s">
        <v>336</v>
      </c>
      <c r="C384" s="76" t="s">
        <v>338</v>
      </c>
      <c r="D384" s="76" t="s">
        <v>23</v>
      </c>
      <c r="E384" s="543" t="s">
        <v>340</v>
      </c>
      <c r="F384" s="543"/>
      <c r="G384" s="545"/>
      <c r="H384" s="546"/>
      <c r="I384" s="547"/>
      <c r="J384" s="17" t="s">
        <v>1</v>
      </c>
      <c r="K384" s="18"/>
      <c r="L384" s="18"/>
      <c r="M384" s="19"/>
      <c r="N384" s="110"/>
      <c r="V384" s="111"/>
    </row>
    <row r="385" spans="1:22" ht="13.5" thickBot="1">
      <c r="A385" s="542"/>
      <c r="B385" s="13"/>
      <c r="C385" s="13"/>
      <c r="D385" s="14"/>
      <c r="E385" s="15" t="s">
        <v>4</v>
      </c>
      <c r="F385" s="16"/>
      <c r="G385" s="552"/>
      <c r="H385" s="553"/>
      <c r="I385" s="554"/>
      <c r="J385" s="17" t="s">
        <v>0</v>
      </c>
      <c r="K385" s="18"/>
      <c r="L385" s="18"/>
      <c r="M385" s="19"/>
      <c r="N385" s="110"/>
      <c r="V385" s="111"/>
    </row>
    <row r="386" spans="1:22" ht="24" thickTop="1" thickBot="1">
      <c r="A386" s="540">
        <f>A382+1</f>
        <v>93</v>
      </c>
      <c r="B386" s="79" t="s">
        <v>335</v>
      </c>
      <c r="C386" s="79" t="s">
        <v>337</v>
      </c>
      <c r="D386" s="79" t="s">
        <v>24</v>
      </c>
      <c r="E386" s="544" t="s">
        <v>339</v>
      </c>
      <c r="F386" s="544"/>
      <c r="G386" s="544" t="s">
        <v>330</v>
      </c>
      <c r="H386" s="548"/>
      <c r="I386" s="78"/>
      <c r="J386" s="63" t="s">
        <v>2</v>
      </c>
      <c r="K386" s="64"/>
      <c r="L386" s="64"/>
      <c r="M386" s="65"/>
      <c r="N386" s="110"/>
      <c r="V386" s="111"/>
    </row>
    <row r="387" spans="1:22" ht="13.5" thickBot="1">
      <c r="A387" s="541"/>
      <c r="B387" s="12"/>
      <c r="C387" s="12"/>
      <c r="D387" s="112"/>
      <c r="E387" s="12"/>
      <c r="F387" s="12"/>
      <c r="G387" s="549"/>
      <c r="H387" s="550"/>
      <c r="I387" s="551"/>
      <c r="J387" s="61" t="s">
        <v>2</v>
      </c>
      <c r="K387" s="61"/>
      <c r="L387" s="61"/>
      <c r="M387" s="62"/>
      <c r="N387" s="110"/>
      <c r="V387" s="111">
        <f>G387</f>
        <v>0</v>
      </c>
    </row>
    <row r="388" spans="1:22" ht="23.25" thickBot="1">
      <c r="A388" s="541"/>
      <c r="B388" s="76" t="s">
        <v>336</v>
      </c>
      <c r="C388" s="76" t="s">
        <v>338</v>
      </c>
      <c r="D388" s="76" t="s">
        <v>23</v>
      </c>
      <c r="E388" s="543" t="s">
        <v>340</v>
      </c>
      <c r="F388" s="543"/>
      <c r="G388" s="545"/>
      <c r="H388" s="546"/>
      <c r="I388" s="547"/>
      <c r="J388" s="17" t="s">
        <v>1</v>
      </c>
      <c r="K388" s="18"/>
      <c r="L388" s="18"/>
      <c r="M388" s="19"/>
      <c r="N388" s="110"/>
      <c r="V388" s="111"/>
    </row>
    <row r="389" spans="1:22" ht="13.5" thickBot="1">
      <c r="A389" s="542"/>
      <c r="B389" s="13"/>
      <c r="C389" s="13"/>
      <c r="D389" s="14"/>
      <c r="E389" s="15" t="s">
        <v>4</v>
      </c>
      <c r="F389" s="16"/>
      <c r="G389" s="552"/>
      <c r="H389" s="553"/>
      <c r="I389" s="554"/>
      <c r="J389" s="17" t="s">
        <v>0</v>
      </c>
      <c r="K389" s="18"/>
      <c r="L389" s="18"/>
      <c r="M389" s="19"/>
      <c r="N389" s="110"/>
      <c r="V389" s="111"/>
    </row>
    <row r="390" spans="1:22" ht="24" thickTop="1" thickBot="1">
      <c r="A390" s="540">
        <f>A386+1</f>
        <v>94</v>
      </c>
      <c r="B390" s="79" t="s">
        <v>335</v>
      </c>
      <c r="C390" s="79" t="s">
        <v>337</v>
      </c>
      <c r="D390" s="79" t="s">
        <v>24</v>
      </c>
      <c r="E390" s="544" t="s">
        <v>339</v>
      </c>
      <c r="F390" s="544"/>
      <c r="G390" s="544" t="s">
        <v>330</v>
      </c>
      <c r="H390" s="548"/>
      <c r="I390" s="78"/>
      <c r="J390" s="63" t="s">
        <v>2</v>
      </c>
      <c r="K390" s="64"/>
      <c r="L390" s="64"/>
      <c r="M390" s="65"/>
      <c r="N390" s="110"/>
      <c r="V390" s="111"/>
    </row>
    <row r="391" spans="1:22" ht="13.5" thickBot="1">
      <c r="A391" s="541"/>
      <c r="B391" s="12"/>
      <c r="C391" s="12"/>
      <c r="D391" s="112"/>
      <c r="E391" s="12"/>
      <c r="F391" s="12"/>
      <c r="G391" s="549"/>
      <c r="H391" s="550"/>
      <c r="I391" s="551"/>
      <c r="J391" s="61" t="s">
        <v>2</v>
      </c>
      <c r="K391" s="61"/>
      <c r="L391" s="61"/>
      <c r="M391" s="62"/>
      <c r="N391" s="110"/>
      <c r="V391" s="111">
        <f>G391</f>
        <v>0</v>
      </c>
    </row>
    <row r="392" spans="1:22" ht="23.25" thickBot="1">
      <c r="A392" s="541"/>
      <c r="B392" s="76" t="s">
        <v>336</v>
      </c>
      <c r="C392" s="76" t="s">
        <v>338</v>
      </c>
      <c r="D392" s="76" t="s">
        <v>23</v>
      </c>
      <c r="E392" s="543" t="s">
        <v>340</v>
      </c>
      <c r="F392" s="543"/>
      <c r="G392" s="545"/>
      <c r="H392" s="546"/>
      <c r="I392" s="547"/>
      <c r="J392" s="17" t="s">
        <v>1</v>
      </c>
      <c r="K392" s="18"/>
      <c r="L392" s="18"/>
      <c r="M392" s="19"/>
      <c r="N392" s="110"/>
      <c r="V392" s="111"/>
    </row>
    <row r="393" spans="1:22" ht="13.5" thickBot="1">
      <c r="A393" s="542"/>
      <c r="B393" s="13"/>
      <c r="C393" s="13"/>
      <c r="D393" s="14"/>
      <c r="E393" s="15" t="s">
        <v>4</v>
      </c>
      <c r="F393" s="16"/>
      <c r="G393" s="552"/>
      <c r="H393" s="553"/>
      <c r="I393" s="554"/>
      <c r="J393" s="17" t="s">
        <v>0</v>
      </c>
      <c r="K393" s="18"/>
      <c r="L393" s="18"/>
      <c r="M393" s="19"/>
      <c r="N393" s="110"/>
      <c r="V393" s="111"/>
    </row>
    <row r="394" spans="1:22" ht="24" thickTop="1" thickBot="1">
      <c r="A394" s="540">
        <f>A390+1</f>
        <v>95</v>
      </c>
      <c r="B394" s="79" t="s">
        <v>335</v>
      </c>
      <c r="C394" s="79" t="s">
        <v>337</v>
      </c>
      <c r="D394" s="79" t="s">
        <v>24</v>
      </c>
      <c r="E394" s="544" t="s">
        <v>339</v>
      </c>
      <c r="F394" s="544"/>
      <c r="G394" s="544" t="s">
        <v>330</v>
      </c>
      <c r="H394" s="548"/>
      <c r="I394" s="78"/>
      <c r="J394" s="63" t="s">
        <v>2</v>
      </c>
      <c r="K394" s="64"/>
      <c r="L394" s="64"/>
      <c r="M394" s="65"/>
      <c r="N394" s="110"/>
      <c r="V394" s="111"/>
    </row>
    <row r="395" spans="1:22" ht="13.5" thickBot="1">
      <c r="A395" s="541"/>
      <c r="B395" s="12"/>
      <c r="C395" s="12"/>
      <c r="D395" s="112"/>
      <c r="E395" s="12"/>
      <c r="F395" s="12"/>
      <c r="G395" s="549"/>
      <c r="H395" s="550"/>
      <c r="I395" s="551"/>
      <c r="J395" s="61" t="s">
        <v>2</v>
      </c>
      <c r="K395" s="61"/>
      <c r="L395" s="61"/>
      <c r="M395" s="62"/>
      <c r="N395" s="110"/>
      <c r="V395" s="111">
        <f>G395</f>
        <v>0</v>
      </c>
    </row>
    <row r="396" spans="1:22" ht="23.25" thickBot="1">
      <c r="A396" s="541"/>
      <c r="B396" s="76" t="s">
        <v>336</v>
      </c>
      <c r="C396" s="76" t="s">
        <v>338</v>
      </c>
      <c r="D396" s="76" t="s">
        <v>23</v>
      </c>
      <c r="E396" s="543" t="s">
        <v>340</v>
      </c>
      <c r="F396" s="543"/>
      <c r="G396" s="545"/>
      <c r="H396" s="546"/>
      <c r="I396" s="547"/>
      <c r="J396" s="17" t="s">
        <v>1</v>
      </c>
      <c r="K396" s="18"/>
      <c r="L396" s="18"/>
      <c r="M396" s="19"/>
      <c r="N396" s="110"/>
      <c r="V396" s="111"/>
    </row>
    <row r="397" spans="1:22" ht="13.5" thickBot="1">
      <c r="A397" s="542"/>
      <c r="B397" s="13"/>
      <c r="C397" s="13"/>
      <c r="D397" s="14"/>
      <c r="E397" s="15" t="s">
        <v>4</v>
      </c>
      <c r="F397" s="16"/>
      <c r="G397" s="552"/>
      <c r="H397" s="553"/>
      <c r="I397" s="554"/>
      <c r="J397" s="17" t="s">
        <v>0</v>
      </c>
      <c r="K397" s="18"/>
      <c r="L397" s="18"/>
      <c r="M397" s="19"/>
      <c r="N397" s="110"/>
      <c r="V397" s="111"/>
    </row>
    <row r="398" spans="1:22" ht="24" thickTop="1" thickBot="1">
      <c r="A398" s="540">
        <f>A394+1</f>
        <v>96</v>
      </c>
      <c r="B398" s="79" t="s">
        <v>335</v>
      </c>
      <c r="C398" s="79" t="s">
        <v>337</v>
      </c>
      <c r="D398" s="79" t="s">
        <v>24</v>
      </c>
      <c r="E398" s="544" t="s">
        <v>339</v>
      </c>
      <c r="F398" s="544"/>
      <c r="G398" s="544" t="s">
        <v>330</v>
      </c>
      <c r="H398" s="548"/>
      <c r="I398" s="78"/>
      <c r="J398" s="63" t="s">
        <v>2</v>
      </c>
      <c r="K398" s="64"/>
      <c r="L398" s="64"/>
      <c r="M398" s="65"/>
      <c r="N398" s="110"/>
      <c r="V398" s="111"/>
    </row>
    <row r="399" spans="1:22" ht="13.5" thickBot="1">
      <c r="A399" s="541"/>
      <c r="B399" s="12"/>
      <c r="C399" s="12"/>
      <c r="D399" s="112"/>
      <c r="E399" s="12"/>
      <c r="F399" s="12"/>
      <c r="G399" s="549"/>
      <c r="H399" s="550"/>
      <c r="I399" s="551"/>
      <c r="J399" s="61" t="s">
        <v>2</v>
      </c>
      <c r="K399" s="61"/>
      <c r="L399" s="61"/>
      <c r="M399" s="62"/>
      <c r="N399" s="110"/>
      <c r="V399" s="111">
        <f>G399</f>
        <v>0</v>
      </c>
    </row>
    <row r="400" spans="1:22" ht="23.25" thickBot="1">
      <c r="A400" s="541"/>
      <c r="B400" s="76" t="s">
        <v>336</v>
      </c>
      <c r="C400" s="76" t="s">
        <v>338</v>
      </c>
      <c r="D400" s="76" t="s">
        <v>23</v>
      </c>
      <c r="E400" s="543" t="s">
        <v>340</v>
      </c>
      <c r="F400" s="543"/>
      <c r="G400" s="545"/>
      <c r="H400" s="546"/>
      <c r="I400" s="547"/>
      <c r="J400" s="17" t="s">
        <v>1</v>
      </c>
      <c r="K400" s="18"/>
      <c r="L400" s="18"/>
      <c r="M400" s="19"/>
      <c r="N400" s="110"/>
      <c r="V400" s="111"/>
    </row>
    <row r="401" spans="1:22" ht="13.5" thickBot="1">
      <c r="A401" s="542"/>
      <c r="B401" s="13"/>
      <c r="C401" s="13"/>
      <c r="D401" s="14"/>
      <c r="E401" s="15" t="s">
        <v>4</v>
      </c>
      <c r="F401" s="16"/>
      <c r="G401" s="552"/>
      <c r="H401" s="553"/>
      <c r="I401" s="554"/>
      <c r="J401" s="17" t="s">
        <v>0</v>
      </c>
      <c r="K401" s="18"/>
      <c r="L401" s="18"/>
      <c r="M401" s="19"/>
      <c r="N401" s="110"/>
      <c r="V401" s="111"/>
    </row>
    <row r="402" spans="1:22" ht="24" thickTop="1" thickBot="1">
      <c r="A402" s="540">
        <f>A398+1</f>
        <v>97</v>
      </c>
      <c r="B402" s="79" t="s">
        <v>335</v>
      </c>
      <c r="C402" s="79" t="s">
        <v>337</v>
      </c>
      <c r="D402" s="79" t="s">
        <v>24</v>
      </c>
      <c r="E402" s="544" t="s">
        <v>339</v>
      </c>
      <c r="F402" s="544"/>
      <c r="G402" s="544" t="s">
        <v>330</v>
      </c>
      <c r="H402" s="548"/>
      <c r="I402" s="78"/>
      <c r="J402" s="63" t="s">
        <v>2</v>
      </c>
      <c r="K402" s="64"/>
      <c r="L402" s="64"/>
      <c r="M402" s="65"/>
      <c r="N402" s="110"/>
      <c r="V402" s="111"/>
    </row>
    <row r="403" spans="1:22" ht="13.5" thickBot="1">
      <c r="A403" s="541"/>
      <c r="B403" s="12"/>
      <c r="C403" s="12"/>
      <c r="D403" s="112"/>
      <c r="E403" s="12"/>
      <c r="F403" s="12"/>
      <c r="G403" s="549"/>
      <c r="H403" s="550"/>
      <c r="I403" s="551"/>
      <c r="J403" s="61" t="s">
        <v>2</v>
      </c>
      <c r="K403" s="61"/>
      <c r="L403" s="61"/>
      <c r="M403" s="62"/>
      <c r="N403" s="110"/>
      <c r="V403" s="111">
        <f>G403</f>
        <v>0</v>
      </c>
    </row>
    <row r="404" spans="1:22" ht="23.25" thickBot="1">
      <c r="A404" s="541"/>
      <c r="B404" s="76" t="s">
        <v>336</v>
      </c>
      <c r="C404" s="76" t="s">
        <v>338</v>
      </c>
      <c r="D404" s="76" t="s">
        <v>23</v>
      </c>
      <c r="E404" s="543" t="s">
        <v>340</v>
      </c>
      <c r="F404" s="543"/>
      <c r="G404" s="545"/>
      <c r="H404" s="546"/>
      <c r="I404" s="547"/>
      <c r="J404" s="17" t="s">
        <v>1</v>
      </c>
      <c r="K404" s="18"/>
      <c r="L404" s="18"/>
      <c r="M404" s="19"/>
      <c r="N404" s="110"/>
      <c r="V404" s="111"/>
    </row>
    <row r="405" spans="1:22" ht="13.5" thickBot="1">
      <c r="A405" s="542"/>
      <c r="B405" s="13"/>
      <c r="C405" s="13"/>
      <c r="D405" s="14"/>
      <c r="E405" s="15" t="s">
        <v>4</v>
      </c>
      <c r="F405" s="16"/>
      <c r="G405" s="552"/>
      <c r="H405" s="553"/>
      <c r="I405" s="554"/>
      <c r="J405" s="17" t="s">
        <v>0</v>
      </c>
      <c r="K405" s="18"/>
      <c r="L405" s="18"/>
      <c r="M405" s="19"/>
      <c r="N405" s="110"/>
      <c r="V405" s="111"/>
    </row>
    <row r="406" spans="1:22" ht="24" thickTop="1" thickBot="1">
      <c r="A406" s="540">
        <f>A402+1</f>
        <v>98</v>
      </c>
      <c r="B406" s="79" t="s">
        <v>335</v>
      </c>
      <c r="C406" s="79" t="s">
        <v>337</v>
      </c>
      <c r="D406" s="79" t="s">
        <v>24</v>
      </c>
      <c r="E406" s="544" t="s">
        <v>339</v>
      </c>
      <c r="F406" s="544"/>
      <c r="G406" s="544" t="s">
        <v>330</v>
      </c>
      <c r="H406" s="548"/>
      <c r="I406" s="78"/>
      <c r="J406" s="63" t="s">
        <v>2</v>
      </c>
      <c r="K406" s="64"/>
      <c r="L406" s="64"/>
      <c r="M406" s="65"/>
      <c r="N406" s="110"/>
      <c r="V406" s="111"/>
    </row>
    <row r="407" spans="1:22" ht="13.5" thickBot="1">
      <c r="A407" s="541"/>
      <c r="B407" s="12"/>
      <c r="C407" s="12"/>
      <c r="D407" s="112"/>
      <c r="E407" s="12"/>
      <c r="F407" s="12"/>
      <c r="G407" s="549"/>
      <c r="H407" s="550"/>
      <c r="I407" s="551"/>
      <c r="J407" s="61" t="s">
        <v>2</v>
      </c>
      <c r="K407" s="61"/>
      <c r="L407" s="61"/>
      <c r="M407" s="62"/>
      <c r="N407" s="110"/>
      <c r="V407" s="111">
        <f>G407</f>
        <v>0</v>
      </c>
    </row>
    <row r="408" spans="1:22" ht="23.25" thickBot="1">
      <c r="A408" s="541"/>
      <c r="B408" s="76" t="s">
        <v>336</v>
      </c>
      <c r="C408" s="76" t="s">
        <v>338</v>
      </c>
      <c r="D408" s="76" t="s">
        <v>23</v>
      </c>
      <c r="E408" s="543" t="s">
        <v>340</v>
      </c>
      <c r="F408" s="543"/>
      <c r="G408" s="545"/>
      <c r="H408" s="546"/>
      <c r="I408" s="547"/>
      <c r="J408" s="17" t="s">
        <v>1</v>
      </c>
      <c r="K408" s="18"/>
      <c r="L408" s="18"/>
      <c r="M408" s="19"/>
      <c r="N408" s="110"/>
      <c r="V408" s="111"/>
    </row>
    <row r="409" spans="1:22" ht="13.5" thickBot="1">
      <c r="A409" s="542"/>
      <c r="B409" s="13"/>
      <c r="C409" s="13"/>
      <c r="D409" s="14"/>
      <c r="E409" s="15" t="s">
        <v>4</v>
      </c>
      <c r="F409" s="16"/>
      <c r="G409" s="552"/>
      <c r="H409" s="553"/>
      <c r="I409" s="554"/>
      <c r="J409" s="17" t="s">
        <v>0</v>
      </c>
      <c r="K409" s="18"/>
      <c r="L409" s="18"/>
      <c r="M409" s="19"/>
      <c r="N409" s="110"/>
      <c r="V409" s="111"/>
    </row>
    <row r="410" spans="1:22" ht="24" thickTop="1" thickBot="1">
      <c r="A410" s="540">
        <f>A406+1</f>
        <v>99</v>
      </c>
      <c r="B410" s="79" t="s">
        <v>335</v>
      </c>
      <c r="C410" s="79" t="s">
        <v>337</v>
      </c>
      <c r="D410" s="79" t="s">
        <v>24</v>
      </c>
      <c r="E410" s="544" t="s">
        <v>339</v>
      </c>
      <c r="F410" s="544"/>
      <c r="G410" s="544" t="s">
        <v>330</v>
      </c>
      <c r="H410" s="548"/>
      <c r="I410" s="78"/>
      <c r="J410" s="63" t="s">
        <v>2</v>
      </c>
      <c r="K410" s="64"/>
      <c r="L410" s="64"/>
      <c r="M410" s="65"/>
      <c r="N410" s="110"/>
      <c r="V410" s="111"/>
    </row>
    <row r="411" spans="1:22" ht="13.5" thickBot="1">
      <c r="A411" s="541"/>
      <c r="B411" s="12"/>
      <c r="C411" s="12"/>
      <c r="D411" s="112"/>
      <c r="E411" s="12"/>
      <c r="F411" s="12"/>
      <c r="G411" s="549"/>
      <c r="H411" s="550"/>
      <c r="I411" s="551"/>
      <c r="J411" s="61" t="s">
        <v>2</v>
      </c>
      <c r="K411" s="61"/>
      <c r="L411" s="61"/>
      <c r="M411" s="62"/>
      <c r="N411" s="110"/>
      <c r="V411" s="111">
        <f>G411</f>
        <v>0</v>
      </c>
    </row>
    <row r="412" spans="1:22" ht="23.25" thickBot="1">
      <c r="A412" s="541"/>
      <c r="B412" s="76" t="s">
        <v>336</v>
      </c>
      <c r="C412" s="76" t="s">
        <v>338</v>
      </c>
      <c r="D412" s="76" t="s">
        <v>23</v>
      </c>
      <c r="E412" s="543" t="s">
        <v>340</v>
      </c>
      <c r="F412" s="543"/>
      <c r="G412" s="545"/>
      <c r="H412" s="546"/>
      <c r="I412" s="547"/>
      <c r="J412" s="17" t="s">
        <v>1</v>
      </c>
      <c r="K412" s="18"/>
      <c r="L412" s="18"/>
      <c r="M412" s="19"/>
      <c r="N412" s="110"/>
      <c r="V412" s="111"/>
    </row>
    <row r="413" spans="1:22" ht="13.5" thickBot="1">
      <c r="A413" s="542"/>
      <c r="B413" s="13"/>
      <c r="C413" s="13"/>
      <c r="D413" s="14"/>
      <c r="E413" s="15" t="s">
        <v>4</v>
      </c>
      <c r="F413" s="16"/>
      <c r="G413" s="552"/>
      <c r="H413" s="553"/>
      <c r="I413" s="554"/>
      <c r="J413" s="17" t="s">
        <v>0</v>
      </c>
      <c r="K413" s="18"/>
      <c r="L413" s="18"/>
      <c r="M413" s="19"/>
      <c r="N413" s="110"/>
      <c r="V413" s="111"/>
    </row>
    <row r="414" spans="1:22" ht="24" thickTop="1" thickBot="1">
      <c r="A414" s="540">
        <f>A410+1</f>
        <v>100</v>
      </c>
      <c r="B414" s="79" t="s">
        <v>335</v>
      </c>
      <c r="C414" s="79" t="s">
        <v>337</v>
      </c>
      <c r="D414" s="79" t="s">
        <v>24</v>
      </c>
      <c r="E414" s="544" t="s">
        <v>339</v>
      </c>
      <c r="F414" s="544"/>
      <c r="G414" s="544" t="s">
        <v>330</v>
      </c>
      <c r="H414" s="548"/>
      <c r="I414" s="78"/>
      <c r="J414" s="63" t="s">
        <v>2</v>
      </c>
      <c r="K414" s="64"/>
      <c r="L414" s="64"/>
      <c r="M414" s="65"/>
      <c r="N414" s="110"/>
      <c r="V414" s="111"/>
    </row>
    <row r="415" spans="1:22" ht="13.5" thickBot="1">
      <c r="A415" s="541"/>
      <c r="B415" s="12"/>
      <c r="C415" s="12"/>
      <c r="D415" s="112"/>
      <c r="E415" s="12"/>
      <c r="F415" s="12"/>
      <c r="G415" s="549"/>
      <c r="H415" s="550"/>
      <c r="I415" s="551"/>
      <c r="J415" s="61" t="s">
        <v>2</v>
      </c>
      <c r="K415" s="61"/>
      <c r="L415" s="61"/>
      <c r="M415" s="62"/>
      <c r="N415" s="110"/>
      <c r="V415" s="111">
        <f>G415</f>
        <v>0</v>
      </c>
    </row>
    <row r="416" spans="1:22" ht="23.25" thickBot="1">
      <c r="A416" s="541"/>
      <c r="B416" s="76" t="s">
        <v>336</v>
      </c>
      <c r="C416" s="76" t="s">
        <v>338</v>
      </c>
      <c r="D416" s="76" t="s">
        <v>23</v>
      </c>
      <c r="E416" s="543" t="s">
        <v>340</v>
      </c>
      <c r="F416" s="543"/>
      <c r="G416" s="545"/>
      <c r="H416" s="546"/>
      <c r="I416" s="547"/>
      <c r="J416" s="17" t="s">
        <v>1</v>
      </c>
      <c r="K416" s="18"/>
      <c r="L416" s="18"/>
      <c r="M416" s="19"/>
      <c r="N416" s="110"/>
    </row>
    <row r="417" spans="1:17" ht="13.5" thickBot="1">
      <c r="A417" s="542"/>
      <c r="B417" s="14"/>
      <c r="C417" s="14"/>
      <c r="D417" s="14"/>
      <c r="E417" s="28" t="s">
        <v>4</v>
      </c>
      <c r="F417" s="29"/>
      <c r="G417" s="552"/>
      <c r="H417" s="553"/>
      <c r="I417" s="554"/>
      <c r="J417" s="25" t="s">
        <v>0</v>
      </c>
      <c r="K417" s="26"/>
      <c r="L417" s="26"/>
      <c r="M417" s="27"/>
      <c r="N417" s="110"/>
    </row>
    <row r="418" spans="1:17" ht="13.5" thickTop="1"/>
    <row r="419" spans="1:17" ht="13.5" thickBot="1"/>
    <row r="420" spans="1:17">
      <c r="P420" s="109" t="s">
        <v>326</v>
      </c>
      <c r="Q420" s="108"/>
    </row>
    <row r="421" spans="1:17">
      <c r="P421" s="107"/>
      <c r="Q421" s="105"/>
    </row>
    <row r="422" spans="1:17" ht="36">
      <c r="P422" s="106" t="b">
        <v>0</v>
      </c>
      <c r="Q422" s="69" t="str">
        <f xml:space="preserve"> CONCATENATE("OCTOBER 1, ",$M$7-1,"- MARCH 31, ",$M$7)</f>
        <v>OCTOBER 1, 2021- MARCH 31, 2022</v>
      </c>
    </row>
    <row r="423" spans="1:17" ht="36">
      <c r="P423" s="106" t="b">
        <v>1</v>
      </c>
      <c r="Q423" s="69" t="str">
        <f xml:space="preserve"> CONCATENATE("APRIL 1 - SEPTEMBER 30, ",$M$7)</f>
        <v>APRIL 1 - SEPTEMBER 30, 2022</v>
      </c>
    </row>
    <row r="424" spans="1:17">
      <c r="P424" s="106" t="b">
        <v>0</v>
      </c>
      <c r="Q424" s="105"/>
    </row>
    <row r="425" spans="1:17" ht="13.5" thickBot="1">
      <c r="P425" s="104">
        <v>1</v>
      </c>
      <c r="Q425" s="103"/>
    </row>
  </sheetData>
  <sheetProtection password="C5B7" sheet="1" objects="1" scenarios="1"/>
  <mergeCells count="732">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249:I249"/>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394:H394"/>
    <mergeCell ref="G395:I395"/>
    <mergeCell ref="G398:H398"/>
    <mergeCell ref="G399:I399"/>
    <mergeCell ref="G402:H402"/>
    <mergeCell ref="G403:I403"/>
    <mergeCell ref="G390:H390"/>
    <mergeCell ref="G377:I377"/>
    <mergeCell ref="G381:I381"/>
    <mergeCell ref="G385:I385"/>
    <mergeCell ref="G389:I389"/>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13:I313"/>
    <mergeCell ref="G317:I317"/>
    <mergeCell ref="G321:I321"/>
    <mergeCell ref="G325:I325"/>
    <mergeCell ref="G277:I277"/>
    <mergeCell ref="G263:I263"/>
    <mergeCell ref="G281:I281"/>
    <mergeCell ref="G285:I285"/>
    <mergeCell ref="G257:I257"/>
    <mergeCell ref="G256:I256"/>
    <mergeCell ref="G254:H254"/>
    <mergeCell ref="G255:I255"/>
    <mergeCell ref="G261:I261"/>
    <mergeCell ref="G265:I265"/>
    <mergeCell ref="G370:H370"/>
    <mergeCell ref="G357:I357"/>
    <mergeCell ref="G361:I361"/>
    <mergeCell ref="G365:I365"/>
    <mergeCell ref="G369:I369"/>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39:I239"/>
    <mergeCell ref="G242:H242"/>
    <mergeCell ref="G236:I236"/>
    <mergeCell ref="G235:I235"/>
    <mergeCell ref="G224:I224"/>
    <mergeCell ref="G228:I228"/>
    <mergeCell ref="G232:I232"/>
    <mergeCell ref="G268:I268"/>
    <mergeCell ref="G272:I272"/>
    <mergeCell ref="G234:H234"/>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21:I221"/>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290:A293"/>
    <mergeCell ref="A294:A297"/>
    <mergeCell ref="A270:A273"/>
    <mergeCell ref="E270:F270"/>
    <mergeCell ref="E272:F272"/>
    <mergeCell ref="A282:A285"/>
    <mergeCell ref="E282:F282"/>
    <mergeCell ref="E284:F284"/>
    <mergeCell ref="E294:F294"/>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G177:I177"/>
    <mergeCell ref="G143:I143"/>
    <mergeCell ref="G146:H146"/>
    <mergeCell ref="G147:I147"/>
    <mergeCell ref="G128:I128"/>
    <mergeCell ref="G145:I145"/>
    <mergeCell ref="G149:I149"/>
    <mergeCell ref="G140:I140"/>
    <mergeCell ref="G175:I175"/>
    <mergeCell ref="G160:I160"/>
    <mergeCell ref="A134:A137"/>
    <mergeCell ref="E134:F134"/>
    <mergeCell ref="E136:F136"/>
    <mergeCell ref="A166:A169"/>
    <mergeCell ref="E166:F166"/>
    <mergeCell ref="G135:I135"/>
    <mergeCell ref="G141:I141"/>
    <mergeCell ref="E176:F176"/>
    <mergeCell ref="G165:I165"/>
    <mergeCell ref="G169:I169"/>
    <mergeCell ref="G173:I173"/>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E64:F64"/>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G45:I45"/>
    <mergeCell ref="G49:I49"/>
    <mergeCell ref="G16:I16"/>
    <mergeCell ref="G17:I17"/>
    <mergeCell ref="G25:I25"/>
    <mergeCell ref="G34:H34"/>
    <mergeCell ref="G35:I35"/>
    <mergeCell ref="G38:H38"/>
    <mergeCell ref="G39:I39"/>
    <mergeCell ref="G42:H42"/>
    <mergeCell ref="G43:I43"/>
    <mergeCell ref="G46:H46"/>
    <mergeCell ref="G47:I47"/>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P14" sqref="P14"/>
    </sheetView>
  </sheetViews>
  <sheetFormatPr defaultColWidth="9.140625" defaultRowHeight="12.75"/>
  <cols>
    <col min="1" max="1" width="3.85546875" style="147" customWidth="1"/>
    <col min="2" max="2" width="16.140625" style="147" customWidth="1"/>
    <col min="3" max="3" width="17.7109375" style="147" customWidth="1"/>
    <col min="4" max="4" width="14.42578125" style="147" customWidth="1"/>
    <col min="5" max="5" width="18.7109375" style="147" hidden="1" customWidth="1"/>
    <col min="6" max="6" width="14.85546875" style="147" customWidth="1"/>
    <col min="7" max="7" width="3" style="147" customWidth="1"/>
    <col min="8" max="8" width="11.28515625" style="147" customWidth="1"/>
    <col min="9" max="9" width="3" style="147" customWidth="1"/>
    <col min="10" max="10" width="12.28515625" style="147" customWidth="1"/>
    <col min="11" max="11" width="9.140625" style="147"/>
    <col min="12" max="12" width="8.85546875" style="147" customWidth="1"/>
    <col min="13" max="13" width="8" style="147" customWidth="1"/>
    <col min="14" max="14" width="0.140625" style="147" customWidth="1"/>
    <col min="15" max="15" width="9.140625" style="147"/>
    <col min="16" max="16" width="20.28515625" style="147" bestFit="1" customWidth="1"/>
    <col min="17" max="20" width="9.140625" style="147"/>
    <col min="21" max="21" width="9.42578125" style="147" customWidth="1"/>
    <col min="22" max="22" width="13.7109375" style="70" customWidth="1"/>
    <col min="23" max="16384" width="9.140625" style="147"/>
  </cols>
  <sheetData>
    <row r="1" spans="1:19" s="147" customFormat="1" hidden="1"/>
    <row r="2" spans="1:19" s="147" customFormat="1">
      <c r="J2" s="653" t="s">
        <v>451</v>
      </c>
      <c r="K2" s="790"/>
      <c r="L2" s="790"/>
      <c r="M2" s="790"/>
      <c r="P2" s="656"/>
      <c r="Q2" s="656"/>
      <c r="R2" s="656"/>
      <c r="S2" s="656"/>
    </row>
    <row r="3" spans="1:19" s="147" customFormat="1">
      <c r="J3" s="790"/>
      <c r="K3" s="790"/>
      <c r="L3" s="790"/>
      <c r="M3" s="790"/>
      <c r="P3" s="657"/>
      <c r="Q3" s="657"/>
      <c r="R3" s="657"/>
      <c r="S3" s="657"/>
    </row>
    <row r="4" spans="1:19" s="147" customFormat="1" ht="13.5" thickBot="1">
      <c r="J4" s="791"/>
      <c r="K4" s="791"/>
      <c r="L4" s="791"/>
      <c r="M4" s="791"/>
      <c r="P4" s="658"/>
      <c r="Q4" s="658"/>
      <c r="R4" s="658"/>
      <c r="S4" s="658"/>
    </row>
    <row r="5" spans="1:19" s="147" customFormat="1" ht="30" customHeight="1" thickTop="1" thickBot="1">
      <c r="A5" s="792" t="s">
        <v>1496</v>
      </c>
      <c r="B5" s="793"/>
      <c r="C5" s="793"/>
      <c r="D5" s="793"/>
      <c r="E5" s="793"/>
      <c r="F5" s="793"/>
      <c r="G5" s="793"/>
      <c r="H5" s="793"/>
      <c r="I5" s="793"/>
      <c r="J5" s="793"/>
      <c r="K5" s="793"/>
      <c r="L5" s="793"/>
      <c r="M5" s="793"/>
      <c r="N5" s="20"/>
      <c r="Q5" s="6"/>
    </row>
    <row r="6" spans="1:19" s="147" customFormat="1" ht="13.5" customHeight="1" thickTop="1">
      <c r="A6" s="661" t="s">
        <v>9</v>
      </c>
      <c r="B6" s="802" t="s">
        <v>362</v>
      </c>
      <c r="C6" s="803"/>
      <c r="D6" s="803"/>
      <c r="E6" s="803"/>
      <c r="F6" s="803"/>
      <c r="G6" s="803"/>
      <c r="H6" s="803"/>
      <c r="I6" s="803"/>
      <c r="J6" s="804"/>
      <c r="K6" s="100" t="s">
        <v>20</v>
      </c>
      <c r="L6" s="100" t="s">
        <v>10</v>
      </c>
      <c r="M6" s="100" t="s">
        <v>19</v>
      </c>
      <c r="N6" s="10"/>
    </row>
    <row r="7" spans="1:19" s="147" customFormat="1" ht="20.25" customHeight="1" thickBot="1">
      <c r="A7" s="661"/>
      <c r="B7" s="805"/>
      <c r="C7" s="806"/>
      <c r="D7" s="806"/>
      <c r="E7" s="806"/>
      <c r="F7" s="806"/>
      <c r="G7" s="806"/>
      <c r="H7" s="806"/>
      <c r="I7" s="806"/>
      <c r="J7" s="807"/>
      <c r="K7" s="57">
        <v>12</v>
      </c>
      <c r="L7" s="58">
        <v>15</v>
      </c>
      <c r="M7" s="59">
        <v>2022</v>
      </c>
      <c r="N7" s="60"/>
    </row>
    <row r="8" spans="1:19" s="147" customFormat="1" ht="27.75" customHeight="1" thickTop="1" thickBot="1">
      <c r="A8" s="661"/>
      <c r="B8" s="798" t="s">
        <v>28</v>
      </c>
      <c r="C8" s="799"/>
      <c r="D8" s="799"/>
      <c r="E8" s="799"/>
      <c r="F8" s="799"/>
      <c r="G8" s="800"/>
      <c r="H8" s="800"/>
      <c r="I8" s="800"/>
      <c r="J8" s="800"/>
      <c r="K8" s="800"/>
      <c r="L8" s="799"/>
      <c r="M8" s="799"/>
      <c r="N8" s="801"/>
    </row>
    <row r="9" spans="1:19" s="147" customFormat="1" ht="18" customHeight="1" thickTop="1">
      <c r="A9" s="661"/>
      <c r="B9" s="673" t="s">
        <v>145</v>
      </c>
      <c r="C9" s="782"/>
      <c r="D9" s="782"/>
      <c r="E9" s="782"/>
      <c r="F9" s="782"/>
      <c r="G9" s="617"/>
      <c r="H9" s="623" t="str">
        <f>"REPORTING PERIOD: "&amp;Q422</f>
        <v>REPORTING PERIOD: OCTOBER 1, 2021- MARCH 31, 2022</v>
      </c>
      <c r="I9" s="620" t="s">
        <v>3</v>
      </c>
      <c r="J9" s="566" t="str">
        <f>"REPORTING PERIOD: "&amp;Q423</f>
        <v>REPORTING PERIOD: APRIL 1 - SEPTEMBER 30, 2022</v>
      </c>
      <c r="K9" s="614" t="s">
        <v>3</v>
      </c>
      <c r="L9" s="610" t="s">
        <v>8</v>
      </c>
      <c r="M9" s="611"/>
      <c r="N9" s="21"/>
      <c r="O9" s="99"/>
    </row>
    <row r="10" spans="1:19" s="147" customFormat="1" ht="15.75" customHeight="1">
      <c r="A10" s="661"/>
      <c r="B10" s="648" t="s">
        <v>1472</v>
      </c>
      <c r="C10" s="782"/>
      <c r="D10" s="782"/>
      <c r="E10" s="782"/>
      <c r="F10" s="795"/>
      <c r="G10" s="618"/>
      <c r="H10" s="624"/>
      <c r="I10" s="621"/>
      <c r="J10" s="567"/>
      <c r="K10" s="615"/>
      <c r="L10" s="610"/>
      <c r="M10" s="611"/>
      <c r="N10" s="21"/>
      <c r="O10" s="99"/>
    </row>
    <row r="11" spans="1:19" s="147" customFormat="1" ht="13.5" thickBot="1">
      <c r="A11" s="661"/>
      <c r="B11" s="55" t="s">
        <v>21</v>
      </c>
      <c r="C11" s="56" t="s">
        <v>407</v>
      </c>
      <c r="D11" s="569" t="s">
        <v>408</v>
      </c>
      <c r="E11" s="569"/>
      <c r="F11" s="570"/>
      <c r="G11" s="619"/>
      <c r="H11" s="625"/>
      <c r="I11" s="622"/>
      <c r="J11" s="568"/>
      <c r="K11" s="616"/>
      <c r="L11" s="612"/>
      <c r="M11" s="613"/>
      <c r="N11" s="22"/>
      <c r="O11" s="99"/>
    </row>
    <row r="12" spans="1:19" s="147" customFormat="1" ht="13.5" thickTop="1">
      <c r="A12" s="661"/>
      <c r="B12" s="583" t="s">
        <v>26</v>
      </c>
      <c r="C12" s="571" t="s">
        <v>329</v>
      </c>
      <c r="D12" s="602" t="s">
        <v>22</v>
      </c>
      <c r="E12" s="576" t="s">
        <v>15</v>
      </c>
      <c r="F12" s="577"/>
      <c r="G12" s="604" t="s">
        <v>330</v>
      </c>
      <c r="H12" s="605"/>
      <c r="I12" s="606"/>
      <c r="J12" s="571" t="s">
        <v>331</v>
      </c>
      <c r="K12" s="597" t="s">
        <v>334</v>
      </c>
      <c r="L12" s="599" t="s">
        <v>333</v>
      </c>
      <c r="M12" s="602" t="s">
        <v>7</v>
      </c>
      <c r="N12" s="23"/>
    </row>
    <row r="13" spans="1:19" s="147" customFormat="1" ht="34.5" customHeight="1" thickBot="1">
      <c r="A13" s="662"/>
      <c r="B13" s="584"/>
      <c r="C13" s="601"/>
      <c r="D13" s="603"/>
      <c r="E13" s="578"/>
      <c r="F13" s="579"/>
      <c r="G13" s="607"/>
      <c r="H13" s="608"/>
      <c r="I13" s="609"/>
      <c r="J13" s="794"/>
      <c r="K13" s="808"/>
      <c r="L13" s="809"/>
      <c r="M13" s="794"/>
      <c r="N13" s="24"/>
    </row>
    <row r="14" spans="1:19" s="147" customFormat="1" ht="24" thickTop="1" thickBot="1">
      <c r="A14" s="540" t="s">
        <v>11</v>
      </c>
      <c r="B14" s="149" t="s">
        <v>335</v>
      </c>
      <c r="C14" s="149" t="s">
        <v>337</v>
      </c>
      <c r="D14" s="149" t="s">
        <v>24</v>
      </c>
      <c r="E14" s="580" t="s">
        <v>339</v>
      </c>
      <c r="F14" s="580"/>
      <c r="G14" s="544" t="s">
        <v>330</v>
      </c>
      <c r="H14" s="548"/>
      <c r="I14" s="78"/>
      <c r="J14" s="97"/>
      <c r="K14" s="97"/>
      <c r="L14" s="97"/>
      <c r="M14" s="97"/>
      <c r="N14" s="2"/>
    </row>
    <row r="15" spans="1:19" s="147" customFormat="1" ht="23.25" thickBot="1">
      <c r="A15" s="541"/>
      <c r="B15" s="96" t="s">
        <v>12</v>
      </c>
      <c r="C15" s="96" t="s">
        <v>25</v>
      </c>
      <c r="D15" s="86">
        <v>40766</v>
      </c>
      <c r="E15" s="95"/>
      <c r="F15" s="84" t="s">
        <v>16</v>
      </c>
      <c r="G15" s="787" t="s">
        <v>359</v>
      </c>
      <c r="H15" s="788"/>
      <c r="I15" s="789"/>
      <c r="J15" s="94" t="s">
        <v>6</v>
      </c>
      <c r="K15" s="93"/>
      <c r="L15" s="90" t="s">
        <v>3</v>
      </c>
      <c r="M15" s="92">
        <v>280</v>
      </c>
      <c r="N15" s="2"/>
    </row>
    <row r="16" spans="1:19" s="147" customFormat="1" ht="23.25" thickBot="1">
      <c r="A16" s="541"/>
      <c r="B16" s="145" t="s">
        <v>336</v>
      </c>
      <c r="C16" s="145" t="s">
        <v>338</v>
      </c>
      <c r="D16" s="145" t="s">
        <v>23</v>
      </c>
      <c r="E16" s="543" t="s">
        <v>340</v>
      </c>
      <c r="F16" s="543"/>
      <c r="G16" s="545"/>
      <c r="H16" s="546"/>
      <c r="I16" s="547"/>
      <c r="J16" s="91" t="s">
        <v>18</v>
      </c>
      <c r="K16" s="90" t="s">
        <v>3</v>
      </c>
      <c r="L16" s="89"/>
      <c r="M16" s="88">
        <v>825</v>
      </c>
      <c r="N16" s="23"/>
    </row>
    <row r="17" spans="1:22" ht="23.25" thickBot="1">
      <c r="A17" s="542"/>
      <c r="B17" s="87" t="s">
        <v>13</v>
      </c>
      <c r="C17" s="87" t="s">
        <v>14</v>
      </c>
      <c r="D17" s="86">
        <v>40767</v>
      </c>
      <c r="E17" s="85" t="s">
        <v>4</v>
      </c>
      <c r="F17" s="84" t="s">
        <v>17</v>
      </c>
      <c r="G17" s="784"/>
      <c r="H17" s="785"/>
      <c r="I17" s="786"/>
      <c r="J17" s="83" t="s">
        <v>5</v>
      </c>
      <c r="K17" s="82"/>
      <c r="L17" s="82" t="s">
        <v>3</v>
      </c>
      <c r="M17" s="81">
        <v>120</v>
      </c>
      <c r="N17" s="2"/>
      <c r="V17" s="147"/>
    </row>
    <row r="18" spans="1:22" ht="23.25" customHeight="1" thickTop="1">
      <c r="A18" s="540">
        <f>1</f>
        <v>1</v>
      </c>
      <c r="B18" s="146" t="s">
        <v>335</v>
      </c>
      <c r="C18" s="146" t="s">
        <v>337</v>
      </c>
      <c r="D18" s="146" t="s">
        <v>24</v>
      </c>
      <c r="E18" s="544" t="s">
        <v>339</v>
      </c>
      <c r="F18" s="544"/>
      <c r="G18" s="629" t="s">
        <v>330</v>
      </c>
      <c r="H18" s="630"/>
      <c r="I18" s="631"/>
      <c r="J18" s="63" t="s">
        <v>2</v>
      </c>
      <c r="K18" s="64"/>
      <c r="L18" s="64"/>
      <c r="M18" s="65"/>
      <c r="N18" s="2"/>
      <c r="V18" s="71"/>
    </row>
    <row r="19" spans="1:22">
      <c r="A19" s="796"/>
      <c r="B19" s="12"/>
      <c r="C19" s="12"/>
      <c r="D19" s="4"/>
      <c r="E19" s="12"/>
      <c r="F19" s="12"/>
      <c r="G19" s="781"/>
      <c r="H19" s="782"/>
      <c r="I19" s="783"/>
      <c r="J19" s="61" t="s">
        <v>2</v>
      </c>
      <c r="K19" s="61"/>
      <c r="L19" s="61"/>
      <c r="M19" s="62"/>
      <c r="N19" s="2"/>
      <c r="V19" s="72"/>
    </row>
    <row r="20" spans="1:22" ht="22.5">
      <c r="A20" s="796"/>
      <c r="B20" s="145" t="s">
        <v>336</v>
      </c>
      <c r="C20" s="145" t="s">
        <v>338</v>
      </c>
      <c r="D20" s="145" t="s">
        <v>23</v>
      </c>
      <c r="E20" s="543" t="s">
        <v>340</v>
      </c>
      <c r="F20" s="543"/>
      <c r="G20" s="545"/>
      <c r="H20" s="546"/>
      <c r="I20" s="547"/>
      <c r="J20" s="17" t="s">
        <v>1</v>
      </c>
      <c r="K20" s="18"/>
      <c r="L20" s="18"/>
      <c r="M20" s="19"/>
      <c r="N20" s="2"/>
      <c r="V20" s="73"/>
    </row>
    <row r="21" spans="1:22" ht="13.5" thickBot="1">
      <c r="A21" s="797"/>
      <c r="B21" s="13"/>
      <c r="C21" s="13"/>
      <c r="D21" s="14"/>
      <c r="E21" s="15" t="s">
        <v>4</v>
      </c>
      <c r="F21" s="16"/>
      <c r="G21" s="626"/>
      <c r="H21" s="627"/>
      <c r="I21" s="628"/>
      <c r="J21" s="17" t="s">
        <v>0</v>
      </c>
      <c r="K21" s="18"/>
      <c r="L21" s="18"/>
      <c r="M21" s="19"/>
      <c r="N21" s="2"/>
      <c r="V21" s="73"/>
    </row>
    <row r="22" spans="1:22" ht="24" thickTop="1" thickBot="1">
      <c r="A22" s="540">
        <f>A18+1</f>
        <v>2</v>
      </c>
      <c r="B22" s="146" t="s">
        <v>335</v>
      </c>
      <c r="C22" s="146" t="s">
        <v>337</v>
      </c>
      <c r="D22" s="146" t="s">
        <v>24</v>
      </c>
      <c r="E22" s="544" t="s">
        <v>339</v>
      </c>
      <c r="F22" s="544"/>
      <c r="G22" s="544" t="s">
        <v>330</v>
      </c>
      <c r="H22" s="548"/>
      <c r="I22" s="78"/>
      <c r="J22" s="63" t="s">
        <v>2</v>
      </c>
      <c r="K22" s="64"/>
      <c r="L22" s="64"/>
      <c r="M22" s="65"/>
      <c r="N22" s="2"/>
      <c r="V22" s="73"/>
    </row>
    <row r="23" spans="1:22" ht="13.5" thickBot="1">
      <c r="A23" s="541"/>
      <c r="B23" s="12"/>
      <c r="C23" s="12"/>
      <c r="D23" s="4"/>
      <c r="E23" s="12"/>
      <c r="F23" s="12"/>
      <c r="G23" s="781"/>
      <c r="H23" s="782"/>
      <c r="I23" s="783"/>
      <c r="J23" s="61" t="s">
        <v>2</v>
      </c>
      <c r="K23" s="61"/>
      <c r="L23" s="61"/>
      <c r="M23" s="62"/>
      <c r="N23" s="2"/>
      <c r="V23" s="73"/>
    </row>
    <row r="24" spans="1:22" ht="23.25" thickBot="1">
      <c r="A24" s="541"/>
      <c r="B24" s="145" t="s">
        <v>336</v>
      </c>
      <c r="C24" s="145" t="s">
        <v>338</v>
      </c>
      <c r="D24" s="145" t="s">
        <v>23</v>
      </c>
      <c r="E24" s="543" t="s">
        <v>340</v>
      </c>
      <c r="F24" s="543"/>
      <c r="G24" s="545"/>
      <c r="H24" s="546"/>
      <c r="I24" s="547"/>
      <c r="J24" s="17" t="s">
        <v>1</v>
      </c>
      <c r="K24" s="18"/>
      <c r="L24" s="18"/>
      <c r="M24" s="19"/>
      <c r="N24" s="2"/>
      <c r="V24" s="73"/>
    </row>
    <row r="25" spans="1:22" ht="13.5" thickBot="1">
      <c r="A25" s="542"/>
      <c r="B25" s="13"/>
      <c r="C25" s="13"/>
      <c r="D25" s="14"/>
      <c r="E25" s="15" t="s">
        <v>4</v>
      </c>
      <c r="F25" s="16"/>
      <c r="G25" s="784"/>
      <c r="H25" s="785"/>
      <c r="I25" s="786"/>
      <c r="J25" s="17" t="s">
        <v>0</v>
      </c>
      <c r="K25" s="18"/>
      <c r="L25" s="18"/>
      <c r="M25" s="19"/>
      <c r="N25" s="2"/>
      <c r="V25" s="73"/>
    </row>
    <row r="26" spans="1:22" ht="24" thickTop="1" thickBot="1">
      <c r="A26" s="540">
        <f>A22+1</f>
        <v>3</v>
      </c>
      <c r="B26" s="146" t="s">
        <v>335</v>
      </c>
      <c r="C26" s="146" t="s">
        <v>337</v>
      </c>
      <c r="D26" s="146" t="s">
        <v>24</v>
      </c>
      <c r="E26" s="544" t="s">
        <v>339</v>
      </c>
      <c r="F26" s="544"/>
      <c r="G26" s="544" t="s">
        <v>330</v>
      </c>
      <c r="H26" s="548"/>
      <c r="I26" s="78"/>
      <c r="J26" s="63" t="s">
        <v>2</v>
      </c>
      <c r="K26" s="64"/>
      <c r="L26" s="64"/>
      <c r="M26" s="65"/>
      <c r="N26" s="2"/>
      <c r="V26" s="73"/>
    </row>
    <row r="27" spans="1:22" ht="13.5" thickBot="1">
      <c r="A27" s="541"/>
      <c r="B27" s="12"/>
      <c r="C27" s="12"/>
      <c r="D27" s="4"/>
      <c r="E27" s="12"/>
      <c r="F27" s="12"/>
      <c r="G27" s="781"/>
      <c r="H27" s="782"/>
      <c r="I27" s="783"/>
      <c r="J27" s="61" t="s">
        <v>2</v>
      </c>
      <c r="K27" s="61"/>
      <c r="L27" s="61"/>
      <c r="M27" s="62"/>
      <c r="N27" s="2"/>
      <c r="V27" s="73"/>
    </row>
    <row r="28" spans="1:22" ht="23.25" thickBot="1">
      <c r="A28" s="541"/>
      <c r="B28" s="145" t="s">
        <v>336</v>
      </c>
      <c r="C28" s="145" t="s">
        <v>338</v>
      </c>
      <c r="D28" s="145" t="s">
        <v>23</v>
      </c>
      <c r="E28" s="543" t="s">
        <v>340</v>
      </c>
      <c r="F28" s="543"/>
      <c r="G28" s="545"/>
      <c r="H28" s="546"/>
      <c r="I28" s="547"/>
      <c r="J28" s="17" t="s">
        <v>1</v>
      </c>
      <c r="K28" s="18"/>
      <c r="L28" s="18"/>
      <c r="M28" s="19"/>
      <c r="N28" s="2"/>
      <c r="V28" s="73"/>
    </row>
    <row r="29" spans="1:22" ht="13.5" thickBot="1">
      <c r="A29" s="542"/>
      <c r="B29" s="13"/>
      <c r="C29" s="13"/>
      <c r="D29" s="14"/>
      <c r="E29" s="15" t="s">
        <v>4</v>
      </c>
      <c r="F29" s="16"/>
      <c r="G29" s="784"/>
      <c r="H29" s="785"/>
      <c r="I29" s="786"/>
      <c r="J29" s="17" t="s">
        <v>0</v>
      </c>
      <c r="K29" s="18"/>
      <c r="L29" s="18"/>
      <c r="M29" s="19"/>
      <c r="N29" s="2"/>
      <c r="V29" s="73"/>
    </row>
    <row r="30" spans="1:22" ht="24" thickTop="1" thickBot="1">
      <c r="A30" s="540">
        <f t="shared" ref="A30" si="0">A26+1</f>
        <v>4</v>
      </c>
      <c r="B30" s="146" t="s">
        <v>335</v>
      </c>
      <c r="C30" s="146" t="s">
        <v>337</v>
      </c>
      <c r="D30" s="146" t="s">
        <v>24</v>
      </c>
      <c r="E30" s="544" t="s">
        <v>339</v>
      </c>
      <c r="F30" s="544"/>
      <c r="G30" s="544" t="s">
        <v>330</v>
      </c>
      <c r="H30" s="548"/>
      <c r="I30" s="78"/>
      <c r="J30" s="63" t="s">
        <v>2</v>
      </c>
      <c r="K30" s="64"/>
      <c r="L30" s="64"/>
      <c r="M30" s="65"/>
      <c r="N30" s="2"/>
      <c r="V30" s="73"/>
    </row>
    <row r="31" spans="1:22" ht="13.5" thickBot="1">
      <c r="A31" s="541"/>
      <c r="B31" s="12"/>
      <c r="C31" s="12"/>
      <c r="D31" s="4"/>
      <c r="E31" s="12"/>
      <c r="F31" s="12"/>
      <c r="G31" s="781"/>
      <c r="H31" s="782"/>
      <c r="I31" s="783"/>
      <c r="J31" s="61" t="s">
        <v>2</v>
      </c>
      <c r="K31" s="61"/>
      <c r="L31" s="61"/>
      <c r="M31" s="62"/>
      <c r="N31" s="2"/>
      <c r="V31" s="73"/>
    </row>
    <row r="32" spans="1:22" ht="23.25" thickBot="1">
      <c r="A32" s="541"/>
      <c r="B32" s="145" t="s">
        <v>336</v>
      </c>
      <c r="C32" s="145" t="s">
        <v>338</v>
      </c>
      <c r="D32" s="145" t="s">
        <v>23</v>
      </c>
      <c r="E32" s="543" t="s">
        <v>340</v>
      </c>
      <c r="F32" s="543"/>
      <c r="G32" s="545"/>
      <c r="H32" s="546"/>
      <c r="I32" s="547"/>
      <c r="J32" s="17" t="s">
        <v>1</v>
      </c>
      <c r="K32" s="18"/>
      <c r="L32" s="18"/>
      <c r="M32" s="19"/>
      <c r="N32" s="2"/>
      <c r="V32" s="73"/>
    </row>
    <row r="33" spans="1:22" ht="13.5" thickBot="1">
      <c r="A33" s="542"/>
      <c r="B33" s="13"/>
      <c r="C33" s="13"/>
      <c r="D33" s="14"/>
      <c r="E33" s="15" t="s">
        <v>4</v>
      </c>
      <c r="F33" s="16"/>
      <c r="G33" s="784"/>
      <c r="H33" s="785"/>
      <c r="I33" s="786"/>
      <c r="J33" s="17" t="s">
        <v>0</v>
      </c>
      <c r="K33" s="18"/>
      <c r="L33" s="18"/>
      <c r="M33" s="19"/>
      <c r="N33" s="2"/>
      <c r="V33" s="73"/>
    </row>
    <row r="34" spans="1:22" ht="24" thickTop="1" thickBot="1">
      <c r="A34" s="540">
        <f t="shared" ref="A34" si="1">A30+1</f>
        <v>5</v>
      </c>
      <c r="B34" s="146" t="s">
        <v>335</v>
      </c>
      <c r="C34" s="146" t="s">
        <v>337</v>
      </c>
      <c r="D34" s="146" t="s">
        <v>24</v>
      </c>
      <c r="E34" s="544" t="s">
        <v>339</v>
      </c>
      <c r="F34" s="544"/>
      <c r="G34" s="544" t="s">
        <v>330</v>
      </c>
      <c r="H34" s="548"/>
      <c r="I34" s="78"/>
      <c r="J34" s="63" t="s">
        <v>2</v>
      </c>
      <c r="K34" s="64"/>
      <c r="L34" s="64"/>
      <c r="M34" s="65"/>
      <c r="N34" s="2"/>
      <c r="V34" s="73"/>
    </row>
    <row r="35" spans="1:22" ht="13.5" thickBot="1">
      <c r="A35" s="541"/>
      <c r="B35" s="12"/>
      <c r="C35" s="12"/>
      <c r="D35" s="4"/>
      <c r="E35" s="12"/>
      <c r="F35" s="12"/>
      <c r="G35" s="781"/>
      <c r="H35" s="782"/>
      <c r="I35" s="783"/>
      <c r="J35" s="61" t="s">
        <v>2</v>
      </c>
      <c r="K35" s="61"/>
      <c r="L35" s="61"/>
      <c r="M35" s="62"/>
      <c r="N35" s="2"/>
      <c r="V35" s="73"/>
    </row>
    <row r="36" spans="1:22" ht="23.25" thickBot="1">
      <c r="A36" s="541"/>
      <c r="B36" s="145" t="s">
        <v>336</v>
      </c>
      <c r="C36" s="145" t="s">
        <v>338</v>
      </c>
      <c r="D36" s="145" t="s">
        <v>23</v>
      </c>
      <c r="E36" s="543" t="s">
        <v>340</v>
      </c>
      <c r="F36" s="543"/>
      <c r="G36" s="545"/>
      <c r="H36" s="546"/>
      <c r="I36" s="547"/>
      <c r="J36" s="17" t="s">
        <v>1</v>
      </c>
      <c r="K36" s="18"/>
      <c r="L36" s="18"/>
      <c r="M36" s="19"/>
      <c r="N36" s="2"/>
      <c r="V36" s="73"/>
    </row>
    <row r="37" spans="1:22" ht="13.5" thickBot="1">
      <c r="A37" s="542"/>
      <c r="B37" s="13"/>
      <c r="C37" s="13"/>
      <c r="D37" s="14"/>
      <c r="E37" s="15" t="s">
        <v>4</v>
      </c>
      <c r="F37" s="16"/>
      <c r="G37" s="784"/>
      <c r="H37" s="785"/>
      <c r="I37" s="786"/>
      <c r="J37" s="17" t="s">
        <v>0</v>
      </c>
      <c r="K37" s="18"/>
      <c r="L37" s="18"/>
      <c r="M37" s="19"/>
      <c r="N37" s="2"/>
      <c r="V37" s="73"/>
    </row>
    <row r="38" spans="1:22" ht="24" thickTop="1" thickBot="1">
      <c r="A38" s="540">
        <f t="shared" ref="A38" si="2">A34+1</f>
        <v>6</v>
      </c>
      <c r="B38" s="146" t="s">
        <v>335</v>
      </c>
      <c r="C38" s="146" t="s">
        <v>337</v>
      </c>
      <c r="D38" s="146" t="s">
        <v>24</v>
      </c>
      <c r="E38" s="544" t="s">
        <v>339</v>
      </c>
      <c r="F38" s="544"/>
      <c r="G38" s="544" t="s">
        <v>330</v>
      </c>
      <c r="H38" s="548"/>
      <c r="I38" s="78"/>
      <c r="J38" s="63" t="s">
        <v>2</v>
      </c>
      <c r="K38" s="64"/>
      <c r="L38" s="64"/>
      <c r="M38" s="65"/>
      <c r="N38" s="2"/>
      <c r="V38" s="73"/>
    </row>
    <row r="39" spans="1:22" ht="13.5" thickBot="1">
      <c r="A39" s="541"/>
      <c r="B39" s="12"/>
      <c r="C39" s="12"/>
      <c r="D39" s="4"/>
      <c r="E39" s="12"/>
      <c r="F39" s="12"/>
      <c r="G39" s="781"/>
      <c r="H39" s="782"/>
      <c r="I39" s="783"/>
      <c r="J39" s="61" t="s">
        <v>2</v>
      </c>
      <c r="K39" s="61"/>
      <c r="L39" s="61"/>
      <c r="M39" s="62"/>
      <c r="N39" s="2"/>
      <c r="V39" s="73"/>
    </row>
    <row r="40" spans="1:22" ht="23.25" thickBot="1">
      <c r="A40" s="541"/>
      <c r="B40" s="145" t="s">
        <v>336</v>
      </c>
      <c r="C40" s="145" t="s">
        <v>338</v>
      </c>
      <c r="D40" s="145" t="s">
        <v>23</v>
      </c>
      <c r="E40" s="543" t="s">
        <v>340</v>
      </c>
      <c r="F40" s="543"/>
      <c r="G40" s="545"/>
      <c r="H40" s="546"/>
      <c r="I40" s="547"/>
      <c r="J40" s="17" t="s">
        <v>1</v>
      </c>
      <c r="K40" s="18"/>
      <c r="L40" s="18"/>
      <c r="M40" s="19"/>
      <c r="N40" s="2"/>
      <c r="V40" s="73"/>
    </row>
    <row r="41" spans="1:22" ht="13.5" thickBot="1">
      <c r="A41" s="542"/>
      <c r="B41" s="13"/>
      <c r="C41" s="13"/>
      <c r="D41" s="14"/>
      <c r="E41" s="15" t="s">
        <v>4</v>
      </c>
      <c r="F41" s="16"/>
      <c r="G41" s="784"/>
      <c r="H41" s="785"/>
      <c r="I41" s="786"/>
      <c r="J41" s="17" t="s">
        <v>0</v>
      </c>
      <c r="K41" s="18"/>
      <c r="L41" s="18"/>
      <c r="M41" s="19"/>
      <c r="N41" s="2"/>
      <c r="V41" s="73"/>
    </row>
    <row r="42" spans="1:22" ht="24" thickTop="1" thickBot="1">
      <c r="A42" s="540">
        <f t="shared" ref="A42" si="3">A38+1</f>
        <v>7</v>
      </c>
      <c r="B42" s="146" t="s">
        <v>335</v>
      </c>
      <c r="C42" s="146" t="s">
        <v>337</v>
      </c>
      <c r="D42" s="146" t="s">
        <v>24</v>
      </c>
      <c r="E42" s="544" t="s">
        <v>339</v>
      </c>
      <c r="F42" s="544"/>
      <c r="G42" s="544" t="s">
        <v>330</v>
      </c>
      <c r="H42" s="548"/>
      <c r="I42" s="78"/>
      <c r="J42" s="63" t="s">
        <v>2</v>
      </c>
      <c r="K42" s="64"/>
      <c r="L42" s="64"/>
      <c r="M42" s="65"/>
      <c r="N42" s="2"/>
      <c r="V42" s="73"/>
    </row>
    <row r="43" spans="1:22" ht="13.5" thickBot="1">
      <c r="A43" s="541"/>
      <c r="B43" s="12"/>
      <c r="C43" s="12"/>
      <c r="D43" s="4"/>
      <c r="E43" s="12"/>
      <c r="F43" s="12"/>
      <c r="G43" s="781"/>
      <c r="H43" s="782"/>
      <c r="I43" s="783"/>
      <c r="J43" s="61" t="s">
        <v>2</v>
      </c>
      <c r="K43" s="61"/>
      <c r="L43" s="61"/>
      <c r="M43" s="62"/>
      <c r="N43" s="2"/>
      <c r="V43" s="73"/>
    </row>
    <row r="44" spans="1:22" ht="23.25" thickBot="1">
      <c r="A44" s="541"/>
      <c r="B44" s="145" t="s">
        <v>336</v>
      </c>
      <c r="C44" s="145" t="s">
        <v>338</v>
      </c>
      <c r="D44" s="145" t="s">
        <v>23</v>
      </c>
      <c r="E44" s="543" t="s">
        <v>340</v>
      </c>
      <c r="F44" s="543"/>
      <c r="G44" s="545"/>
      <c r="H44" s="546"/>
      <c r="I44" s="547"/>
      <c r="J44" s="17" t="s">
        <v>1</v>
      </c>
      <c r="K44" s="18"/>
      <c r="L44" s="18"/>
      <c r="M44" s="19"/>
      <c r="N44" s="2"/>
      <c r="V44" s="73"/>
    </row>
    <row r="45" spans="1:22" ht="13.5" thickBot="1">
      <c r="A45" s="542"/>
      <c r="B45" s="13"/>
      <c r="C45" s="13"/>
      <c r="D45" s="14"/>
      <c r="E45" s="15" t="s">
        <v>4</v>
      </c>
      <c r="F45" s="16"/>
      <c r="G45" s="784"/>
      <c r="H45" s="785"/>
      <c r="I45" s="786"/>
      <c r="J45" s="17" t="s">
        <v>0</v>
      </c>
      <c r="K45" s="18"/>
      <c r="L45" s="18"/>
      <c r="M45" s="19"/>
      <c r="N45" s="2"/>
      <c r="V45" s="73"/>
    </row>
    <row r="46" spans="1:22" ht="24" thickTop="1" thickBot="1">
      <c r="A46" s="540">
        <f t="shared" ref="A46" si="4">A42+1</f>
        <v>8</v>
      </c>
      <c r="B46" s="146" t="s">
        <v>335</v>
      </c>
      <c r="C46" s="146" t="s">
        <v>337</v>
      </c>
      <c r="D46" s="146" t="s">
        <v>24</v>
      </c>
      <c r="E46" s="544" t="s">
        <v>339</v>
      </c>
      <c r="F46" s="544"/>
      <c r="G46" s="544" t="s">
        <v>330</v>
      </c>
      <c r="H46" s="548"/>
      <c r="I46" s="78"/>
      <c r="J46" s="63" t="s">
        <v>2</v>
      </c>
      <c r="K46" s="64"/>
      <c r="L46" s="64"/>
      <c r="M46" s="65"/>
      <c r="N46" s="2"/>
      <c r="V46" s="73"/>
    </row>
    <row r="47" spans="1:22" ht="13.5" thickBot="1">
      <c r="A47" s="541"/>
      <c r="B47" s="12"/>
      <c r="C47" s="12"/>
      <c r="D47" s="4"/>
      <c r="E47" s="12"/>
      <c r="F47" s="12"/>
      <c r="G47" s="781"/>
      <c r="H47" s="782"/>
      <c r="I47" s="783"/>
      <c r="J47" s="61" t="s">
        <v>2</v>
      </c>
      <c r="K47" s="61"/>
      <c r="L47" s="61"/>
      <c r="M47" s="62"/>
      <c r="N47" s="2"/>
      <c r="V47" s="73"/>
    </row>
    <row r="48" spans="1:22" ht="23.25" thickBot="1">
      <c r="A48" s="541"/>
      <c r="B48" s="145" t="s">
        <v>336</v>
      </c>
      <c r="C48" s="145" t="s">
        <v>338</v>
      </c>
      <c r="D48" s="145" t="s">
        <v>23</v>
      </c>
      <c r="E48" s="543" t="s">
        <v>340</v>
      </c>
      <c r="F48" s="543"/>
      <c r="G48" s="545"/>
      <c r="H48" s="546"/>
      <c r="I48" s="547"/>
      <c r="J48" s="17" t="s">
        <v>1</v>
      </c>
      <c r="K48" s="18"/>
      <c r="L48" s="18"/>
      <c r="M48" s="19"/>
      <c r="N48" s="2"/>
      <c r="V48" s="73"/>
    </row>
    <row r="49" spans="1:22" ht="13.5" thickBot="1">
      <c r="A49" s="542"/>
      <c r="B49" s="13"/>
      <c r="C49" s="13"/>
      <c r="D49" s="14"/>
      <c r="E49" s="15" t="s">
        <v>4</v>
      </c>
      <c r="F49" s="16"/>
      <c r="G49" s="784"/>
      <c r="H49" s="785"/>
      <c r="I49" s="786"/>
      <c r="J49" s="17" t="s">
        <v>0</v>
      </c>
      <c r="K49" s="18"/>
      <c r="L49" s="18"/>
      <c r="M49" s="19"/>
      <c r="N49" s="2"/>
      <c r="V49" s="73"/>
    </row>
    <row r="50" spans="1:22" ht="24" thickTop="1" thickBot="1">
      <c r="A50" s="540">
        <f t="shared" ref="A50" si="5">A46+1</f>
        <v>9</v>
      </c>
      <c r="B50" s="146" t="s">
        <v>335</v>
      </c>
      <c r="C50" s="146" t="s">
        <v>337</v>
      </c>
      <c r="D50" s="146" t="s">
        <v>24</v>
      </c>
      <c r="E50" s="544" t="s">
        <v>339</v>
      </c>
      <c r="F50" s="544"/>
      <c r="G50" s="544" t="s">
        <v>330</v>
      </c>
      <c r="H50" s="548"/>
      <c r="I50" s="78"/>
      <c r="J50" s="63" t="s">
        <v>2</v>
      </c>
      <c r="K50" s="64"/>
      <c r="L50" s="64"/>
      <c r="M50" s="65"/>
      <c r="N50" s="2"/>
      <c r="V50" s="73"/>
    </row>
    <row r="51" spans="1:22" ht="13.5" thickBot="1">
      <c r="A51" s="541"/>
      <c r="B51" s="12"/>
      <c r="C51" s="12"/>
      <c r="D51" s="4"/>
      <c r="E51" s="12"/>
      <c r="F51" s="12"/>
      <c r="G51" s="781"/>
      <c r="H51" s="782"/>
      <c r="I51" s="783"/>
      <c r="J51" s="61" t="s">
        <v>2</v>
      </c>
      <c r="K51" s="61"/>
      <c r="L51" s="61"/>
      <c r="M51" s="62"/>
      <c r="N51" s="2"/>
      <c r="V51" s="73"/>
    </row>
    <row r="52" spans="1:22" ht="23.25" thickBot="1">
      <c r="A52" s="541"/>
      <c r="B52" s="145" t="s">
        <v>336</v>
      </c>
      <c r="C52" s="145" t="s">
        <v>338</v>
      </c>
      <c r="D52" s="145" t="s">
        <v>23</v>
      </c>
      <c r="E52" s="543" t="s">
        <v>340</v>
      </c>
      <c r="F52" s="543"/>
      <c r="G52" s="545"/>
      <c r="H52" s="546"/>
      <c r="I52" s="547"/>
      <c r="J52" s="17" t="s">
        <v>1</v>
      </c>
      <c r="K52" s="18"/>
      <c r="L52" s="18"/>
      <c r="M52" s="19"/>
      <c r="N52" s="2"/>
      <c r="V52" s="73"/>
    </row>
    <row r="53" spans="1:22" ht="13.5" thickBot="1">
      <c r="A53" s="542"/>
      <c r="B53" s="13"/>
      <c r="C53" s="13"/>
      <c r="D53" s="14"/>
      <c r="E53" s="15" t="s">
        <v>4</v>
      </c>
      <c r="F53" s="16"/>
      <c r="G53" s="784"/>
      <c r="H53" s="785"/>
      <c r="I53" s="786"/>
      <c r="J53" s="17" t="s">
        <v>0</v>
      </c>
      <c r="K53" s="18"/>
      <c r="L53" s="18"/>
      <c r="M53" s="19"/>
      <c r="N53" s="2"/>
      <c r="V53" s="73"/>
    </row>
    <row r="54" spans="1:22" ht="24" thickTop="1" thickBot="1">
      <c r="A54" s="540">
        <f t="shared" ref="A54" si="6">A50+1</f>
        <v>10</v>
      </c>
      <c r="B54" s="146" t="s">
        <v>335</v>
      </c>
      <c r="C54" s="146" t="s">
        <v>337</v>
      </c>
      <c r="D54" s="146" t="s">
        <v>24</v>
      </c>
      <c r="E54" s="544" t="s">
        <v>339</v>
      </c>
      <c r="F54" s="544"/>
      <c r="G54" s="544" t="s">
        <v>330</v>
      </c>
      <c r="H54" s="548"/>
      <c r="I54" s="78"/>
      <c r="J54" s="63" t="s">
        <v>2</v>
      </c>
      <c r="K54" s="64"/>
      <c r="L54" s="64"/>
      <c r="M54" s="65"/>
      <c r="N54" s="2"/>
      <c r="V54" s="73"/>
    </row>
    <row r="55" spans="1:22" ht="13.5" thickBot="1">
      <c r="A55" s="541"/>
      <c r="B55" s="12"/>
      <c r="C55" s="12"/>
      <c r="D55" s="4"/>
      <c r="E55" s="12"/>
      <c r="F55" s="12"/>
      <c r="G55" s="781"/>
      <c r="H55" s="782"/>
      <c r="I55" s="783"/>
      <c r="J55" s="61" t="s">
        <v>2</v>
      </c>
      <c r="K55" s="61"/>
      <c r="L55" s="61"/>
      <c r="M55" s="62"/>
      <c r="N55" s="2"/>
      <c r="P55" s="1"/>
      <c r="V55" s="73"/>
    </row>
    <row r="56" spans="1:22" ht="23.25" thickBot="1">
      <c r="A56" s="541"/>
      <c r="B56" s="145" t="s">
        <v>336</v>
      </c>
      <c r="C56" s="145" t="s">
        <v>338</v>
      </c>
      <c r="D56" s="145" t="s">
        <v>23</v>
      </c>
      <c r="E56" s="543" t="s">
        <v>340</v>
      </c>
      <c r="F56" s="543"/>
      <c r="G56" s="545"/>
      <c r="H56" s="546"/>
      <c r="I56" s="547"/>
      <c r="J56" s="17" t="s">
        <v>1</v>
      </c>
      <c r="K56" s="18"/>
      <c r="L56" s="18"/>
      <c r="M56" s="19"/>
      <c r="N56" s="2"/>
      <c r="V56" s="73"/>
    </row>
    <row r="57" spans="1:22" s="1" customFormat="1" ht="13.5" thickBot="1">
      <c r="A57" s="542"/>
      <c r="B57" s="13"/>
      <c r="C57" s="13"/>
      <c r="D57" s="14"/>
      <c r="E57" s="15" t="s">
        <v>4</v>
      </c>
      <c r="F57" s="16"/>
      <c r="G57" s="784"/>
      <c r="H57" s="785"/>
      <c r="I57" s="786"/>
      <c r="J57" s="17" t="s">
        <v>0</v>
      </c>
      <c r="K57" s="18"/>
      <c r="L57" s="18"/>
      <c r="M57" s="19"/>
      <c r="N57" s="3"/>
      <c r="P57" s="147"/>
      <c r="Q57" s="147"/>
      <c r="V57" s="73"/>
    </row>
    <row r="58" spans="1:22" ht="24" thickTop="1" thickBot="1">
      <c r="A58" s="540">
        <f t="shared" ref="A58" si="7">A54+1</f>
        <v>11</v>
      </c>
      <c r="B58" s="146" t="s">
        <v>335</v>
      </c>
      <c r="C58" s="146" t="s">
        <v>337</v>
      </c>
      <c r="D58" s="146" t="s">
        <v>24</v>
      </c>
      <c r="E58" s="544" t="s">
        <v>339</v>
      </c>
      <c r="F58" s="544"/>
      <c r="G58" s="544" t="s">
        <v>330</v>
      </c>
      <c r="H58" s="548"/>
      <c r="I58" s="78"/>
      <c r="J58" s="63" t="s">
        <v>2</v>
      </c>
      <c r="K58" s="64"/>
      <c r="L58" s="64"/>
      <c r="M58" s="65"/>
      <c r="N58" s="2"/>
      <c r="V58" s="73"/>
    </row>
    <row r="59" spans="1:22" ht="13.5" thickBot="1">
      <c r="A59" s="541"/>
      <c r="B59" s="12"/>
      <c r="C59" s="12"/>
      <c r="D59" s="4"/>
      <c r="E59" s="12"/>
      <c r="F59" s="12"/>
      <c r="G59" s="781"/>
      <c r="H59" s="782"/>
      <c r="I59" s="783"/>
      <c r="J59" s="61" t="s">
        <v>2</v>
      </c>
      <c r="K59" s="61"/>
      <c r="L59" s="61"/>
      <c r="M59" s="62"/>
      <c r="N59" s="2"/>
      <c r="V59" s="73"/>
    </row>
    <row r="60" spans="1:22" ht="23.25" thickBot="1">
      <c r="A60" s="541"/>
      <c r="B60" s="145" t="s">
        <v>336</v>
      </c>
      <c r="C60" s="145" t="s">
        <v>338</v>
      </c>
      <c r="D60" s="145" t="s">
        <v>23</v>
      </c>
      <c r="E60" s="543" t="s">
        <v>340</v>
      </c>
      <c r="F60" s="543"/>
      <c r="G60" s="545"/>
      <c r="H60" s="546"/>
      <c r="I60" s="547"/>
      <c r="J60" s="17" t="s">
        <v>1</v>
      </c>
      <c r="K60" s="18"/>
      <c r="L60" s="18"/>
      <c r="M60" s="19"/>
      <c r="N60" s="2"/>
      <c r="V60" s="73"/>
    </row>
    <row r="61" spans="1:22" ht="13.5" thickBot="1">
      <c r="A61" s="542"/>
      <c r="B61" s="13"/>
      <c r="C61" s="13"/>
      <c r="D61" s="14"/>
      <c r="E61" s="15" t="s">
        <v>4</v>
      </c>
      <c r="F61" s="16"/>
      <c r="G61" s="784"/>
      <c r="H61" s="785"/>
      <c r="I61" s="786"/>
      <c r="J61" s="17" t="s">
        <v>0</v>
      </c>
      <c r="K61" s="18"/>
      <c r="L61" s="18"/>
      <c r="M61" s="19"/>
      <c r="N61" s="2"/>
      <c r="V61" s="73"/>
    </row>
    <row r="62" spans="1:22" ht="24" thickTop="1" thickBot="1">
      <c r="A62" s="540">
        <f t="shared" ref="A62" si="8">A58+1</f>
        <v>12</v>
      </c>
      <c r="B62" s="146" t="s">
        <v>335</v>
      </c>
      <c r="C62" s="146" t="s">
        <v>337</v>
      </c>
      <c r="D62" s="146" t="s">
        <v>24</v>
      </c>
      <c r="E62" s="544" t="s">
        <v>339</v>
      </c>
      <c r="F62" s="544"/>
      <c r="G62" s="544" t="s">
        <v>330</v>
      </c>
      <c r="H62" s="548"/>
      <c r="I62" s="78"/>
      <c r="J62" s="63" t="s">
        <v>2</v>
      </c>
      <c r="K62" s="64"/>
      <c r="L62" s="64"/>
      <c r="M62" s="65"/>
      <c r="N62" s="2"/>
      <c r="V62" s="73"/>
    </row>
    <row r="63" spans="1:22" ht="13.5" thickBot="1">
      <c r="A63" s="541"/>
      <c r="B63" s="12"/>
      <c r="C63" s="12"/>
      <c r="D63" s="4"/>
      <c r="E63" s="12"/>
      <c r="F63" s="12"/>
      <c r="G63" s="781"/>
      <c r="H63" s="782"/>
      <c r="I63" s="783"/>
      <c r="J63" s="61" t="s">
        <v>2</v>
      </c>
      <c r="K63" s="61"/>
      <c r="L63" s="61"/>
      <c r="M63" s="62"/>
      <c r="N63" s="2"/>
      <c r="V63" s="73"/>
    </row>
    <row r="64" spans="1:22" ht="23.25" thickBot="1">
      <c r="A64" s="541"/>
      <c r="B64" s="145" t="s">
        <v>336</v>
      </c>
      <c r="C64" s="145" t="s">
        <v>338</v>
      </c>
      <c r="D64" s="145" t="s">
        <v>23</v>
      </c>
      <c r="E64" s="543" t="s">
        <v>340</v>
      </c>
      <c r="F64" s="543"/>
      <c r="G64" s="545"/>
      <c r="H64" s="546"/>
      <c r="I64" s="547"/>
      <c r="J64" s="17" t="s">
        <v>1</v>
      </c>
      <c r="K64" s="18"/>
      <c r="L64" s="18"/>
      <c r="M64" s="19"/>
      <c r="N64" s="2"/>
      <c r="V64" s="73"/>
    </row>
    <row r="65" spans="1:22" ht="13.5" thickBot="1">
      <c r="A65" s="542"/>
      <c r="B65" s="13"/>
      <c r="C65" s="13"/>
      <c r="D65" s="14"/>
      <c r="E65" s="15" t="s">
        <v>4</v>
      </c>
      <c r="F65" s="16"/>
      <c r="G65" s="784"/>
      <c r="H65" s="785"/>
      <c r="I65" s="786"/>
      <c r="J65" s="17" t="s">
        <v>0</v>
      </c>
      <c r="K65" s="18"/>
      <c r="L65" s="18"/>
      <c r="M65" s="19"/>
      <c r="N65" s="2"/>
      <c r="V65" s="73"/>
    </row>
    <row r="66" spans="1:22" ht="24" thickTop="1" thickBot="1">
      <c r="A66" s="540">
        <f t="shared" ref="A66" si="9">A62+1</f>
        <v>13</v>
      </c>
      <c r="B66" s="146" t="s">
        <v>335</v>
      </c>
      <c r="C66" s="146" t="s">
        <v>337</v>
      </c>
      <c r="D66" s="146" t="s">
        <v>24</v>
      </c>
      <c r="E66" s="544" t="s">
        <v>339</v>
      </c>
      <c r="F66" s="544"/>
      <c r="G66" s="544" t="s">
        <v>330</v>
      </c>
      <c r="H66" s="548"/>
      <c r="I66" s="78"/>
      <c r="J66" s="63" t="s">
        <v>2</v>
      </c>
      <c r="K66" s="64"/>
      <c r="L66" s="64"/>
      <c r="M66" s="65"/>
      <c r="N66" s="2"/>
      <c r="V66" s="73"/>
    </row>
    <row r="67" spans="1:22" ht="13.5" thickBot="1">
      <c r="A67" s="541"/>
      <c r="B67" s="12"/>
      <c r="C67" s="12"/>
      <c r="D67" s="4"/>
      <c r="E67" s="12"/>
      <c r="F67" s="12"/>
      <c r="G67" s="781"/>
      <c r="H67" s="782"/>
      <c r="I67" s="783"/>
      <c r="J67" s="61" t="s">
        <v>2</v>
      </c>
      <c r="K67" s="61"/>
      <c r="L67" s="61"/>
      <c r="M67" s="62"/>
      <c r="N67" s="2"/>
      <c r="V67" s="73"/>
    </row>
    <row r="68" spans="1:22" ht="23.25" thickBot="1">
      <c r="A68" s="541"/>
      <c r="B68" s="145" t="s">
        <v>336</v>
      </c>
      <c r="C68" s="145" t="s">
        <v>338</v>
      </c>
      <c r="D68" s="145" t="s">
        <v>23</v>
      </c>
      <c r="E68" s="543" t="s">
        <v>340</v>
      </c>
      <c r="F68" s="543"/>
      <c r="G68" s="545"/>
      <c r="H68" s="546"/>
      <c r="I68" s="547"/>
      <c r="J68" s="17" t="s">
        <v>1</v>
      </c>
      <c r="K68" s="18"/>
      <c r="L68" s="18"/>
      <c r="M68" s="19"/>
      <c r="N68" s="2"/>
      <c r="V68" s="73"/>
    </row>
    <row r="69" spans="1:22" ht="13.5" thickBot="1">
      <c r="A69" s="542"/>
      <c r="B69" s="13"/>
      <c r="C69" s="13"/>
      <c r="D69" s="14"/>
      <c r="E69" s="15" t="s">
        <v>4</v>
      </c>
      <c r="F69" s="16"/>
      <c r="G69" s="784"/>
      <c r="H69" s="785"/>
      <c r="I69" s="786"/>
      <c r="J69" s="17" t="s">
        <v>0</v>
      </c>
      <c r="K69" s="18"/>
      <c r="L69" s="18"/>
      <c r="M69" s="19"/>
      <c r="N69" s="2"/>
      <c r="V69" s="73"/>
    </row>
    <row r="70" spans="1:22" ht="24" thickTop="1" thickBot="1">
      <c r="A70" s="540">
        <f t="shared" ref="A70" si="10">A66+1</f>
        <v>14</v>
      </c>
      <c r="B70" s="146" t="s">
        <v>335</v>
      </c>
      <c r="C70" s="146" t="s">
        <v>337</v>
      </c>
      <c r="D70" s="146" t="s">
        <v>24</v>
      </c>
      <c r="E70" s="544" t="s">
        <v>339</v>
      </c>
      <c r="F70" s="544"/>
      <c r="G70" s="544" t="s">
        <v>330</v>
      </c>
      <c r="H70" s="548"/>
      <c r="I70" s="78"/>
      <c r="J70" s="63" t="s">
        <v>2</v>
      </c>
      <c r="K70" s="64"/>
      <c r="L70" s="64"/>
      <c r="M70" s="65"/>
      <c r="N70" s="2"/>
      <c r="V70" s="73"/>
    </row>
    <row r="71" spans="1:22" ht="13.5" thickBot="1">
      <c r="A71" s="541"/>
      <c r="B71" s="12"/>
      <c r="C71" s="12"/>
      <c r="D71" s="4"/>
      <c r="E71" s="12"/>
      <c r="F71" s="12"/>
      <c r="G71" s="781"/>
      <c r="H71" s="782"/>
      <c r="I71" s="783"/>
      <c r="J71" s="61" t="s">
        <v>2</v>
      </c>
      <c r="K71" s="61"/>
      <c r="L71" s="61"/>
      <c r="M71" s="62"/>
      <c r="N71" s="2"/>
      <c r="V71" s="74"/>
    </row>
    <row r="72" spans="1:22" ht="23.25" thickBot="1">
      <c r="A72" s="541"/>
      <c r="B72" s="145" t="s">
        <v>336</v>
      </c>
      <c r="C72" s="145" t="s">
        <v>338</v>
      </c>
      <c r="D72" s="145" t="s">
        <v>23</v>
      </c>
      <c r="E72" s="543" t="s">
        <v>340</v>
      </c>
      <c r="F72" s="543"/>
      <c r="G72" s="545"/>
      <c r="H72" s="546"/>
      <c r="I72" s="547"/>
      <c r="J72" s="17" t="s">
        <v>1</v>
      </c>
      <c r="K72" s="18"/>
      <c r="L72" s="18"/>
      <c r="M72" s="19"/>
      <c r="N72" s="2"/>
      <c r="V72" s="73"/>
    </row>
    <row r="73" spans="1:22" ht="13.5" thickBot="1">
      <c r="A73" s="542"/>
      <c r="B73" s="13"/>
      <c r="C73" s="13"/>
      <c r="D73" s="14"/>
      <c r="E73" s="15" t="s">
        <v>4</v>
      </c>
      <c r="F73" s="16"/>
      <c r="G73" s="784"/>
      <c r="H73" s="785"/>
      <c r="I73" s="786"/>
      <c r="J73" s="17" t="s">
        <v>0</v>
      </c>
      <c r="K73" s="18"/>
      <c r="L73" s="18"/>
      <c r="M73" s="19"/>
      <c r="N73" s="2"/>
      <c r="V73" s="73"/>
    </row>
    <row r="74" spans="1:22" ht="24" thickTop="1" thickBot="1">
      <c r="A74" s="540">
        <f t="shared" ref="A74" si="11">A70+1</f>
        <v>15</v>
      </c>
      <c r="B74" s="146" t="s">
        <v>335</v>
      </c>
      <c r="C74" s="146" t="s">
        <v>337</v>
      </c>
      <c r="D74" s="146" t="s">
        <v>24</v>
      </c>
      <c r="E74" s="544" t="s">
        <v>339</v>
      </c>
      <c r="F74" s="544"/>
      <c r="G74" s="544" t="s">
        <v>330</v>
      </c>
      <c r="H74" s="548"/>
      <c r="I74" s="78"/>
      <c r="J74" s="63" t="s">
        <v>2</v>
      </c>
      <c r="K74" s="64"/>
      <c r="L74" s="64"/>
      <c r="M74" s="65"/>
      <c r="N74" s="2"/>
      <c r="V74" s="73"/>
    </row>
    <row r="75" spans="1:22" ht="13.5" thickBot="1">
      <c r="A75" s="541"/>
      <c r="B75" s="12"/>
      <c r="C75" s="12"/>
      <c r="D75" s="4"/>
      <c r="E75" s="12"/>
      <c r="F75" s="12"/>
      <c r="G75" s="781"/>
      <c r="H75" s="782"/>
      <c r="I75" s="783"/>
      <c r="J75" s="61" t="s">
        <v>2</v>
      </c>
      <c r="K75" s="61"/>
      <c r="L75" s="61"/>
      <c r="M75" s="62"/>
      <c r="N75" s="2"/>
      <c r="V75" s="73"/>
    </row>
    <row r="76" spans="1:22" ht="23.25" thickBot="1">
      <c r="A76" s="541"/>
      <c r="B76" s="145" t="s">
        <v>336</v>
      </c>
      <c r="C76" s="145" t="s">
        <v>338</v>
      </c>
      <c r="D76" s="145" t="s">
        <v>23</v>
      </c>
      <c r="E76" s="543" t="s">
        <v>340</v>
      </c>
      <c r="F76" s="543"/>
      <c r="G76" s="545"/>
      <c r="H76" s="546"/>
      <c r="I76" s="547"/>
      <c r="J76" s="17" t="s">
        <v>1</v>
      </c>
      <c r="K76" s="18"/>
      <c r="L76" s="18"/>
      <c r="M76" s="19"/>
      <c r="N76" s="2"/>
      <c r="V76" s="73"/>
    </row>
    <row r="77" spans="1:22" ht="13.5" thickBot="1">
      <c r="A77" s="542"/>
      <c r="B77" s="13"/>
      <c r="C77" s="13"/>
      <c r="D77" s="14"/>
      <c r="E77" s="15" t="s">
        <v>4</v>
      </c>
      <c r="F77" s="16"/>
      <c r="G77" s="784"/>
      <c r="H77" s="785"/>
      <c r="I77" s="786"/>
      <c r="J77" s="17" t="s">
        <v>0</v>
      </c>
      <c r="K77" s="18"/>
      <c r="L77" s="18"/>
      <c r="M77" s="19"/>
      <c r="N77" s="2"/>
      <c r="V77" s="73"/>
    </row>
    <row r="78" spans="1:22" ht="24" thickTop="1" thickBot="1">
      <c r="A78" s="540">
        <f t="shared" ref="A78" si="12">A74+1</f>
        <v>16</v>
      </c>
      <c r="B78" s="146" t="s">
        <v>335</v>
      </c>
      <c r="C78" s="146" t="s">
        <v>337</v>
      </c>
      <c r="D78" s="146" t="s">
        <v>24</v>
      </c>
      <c r="E78" s="544" t="s">
        <v>339</v>
      </c>
      <c r="F78" s="544"/>
      <c r="G78" s="544" t="s">
        <v>330</v>
      </c>
      <c r="H78" s="548"/>
      <c r="I78" s="78"/>
      <c r="J78" s="63" t="s">
        <v>2</v>
      </c>
      <c r="K78" s="64"/>
      <c r="L78" s="64"/>
      <c r="M78" s="65"/>
      <c r="N78" s="2"/>
      <c r="V78" s="73"/>
    </row>
    <row r="79" spans="1:22" ht="13.5" thickBot="1">
      <c r="A79" s="541"/>
      <c r="B79" s="12"/>
      <c r="C79" s="12"/>
      <c r="D79" s="4"/>
      <c r="E79" s="12"/>
      <c r="F79" s="12"/>
      <c r="G79" s="781"/>
      <c r="H79" s="782"/>
      <c r="I79" s="783"/>
      <c r="J79" s="61" t="s">
        <v>2</v>
      </c>
      <c r="K79" s="61"/>
      <c r="L79" s="61"/>
      <c r="M79" s="62"/>
      <c r="N79" s="2"/>
      <c r="V79" s="73"/>
    </row>
    <row r="80" spans="1:22" ht="23.25" thickBot="1">
      <c r="A80" s="541"/>
      <c r="B80" s="145" t="s">
        <v>336</v>
      </c>
      <c r="C80" s="145" t="s">
        <v>338</v>
      </c>
      <c r="D80" s="145" t="s">
        <v>23</v>
      </c>
      <c r="E80" s="543" t="s">
        <v>340</v>
      </c>
      <c r="F80" s="543"/>
      <c r="G80" s="545"/>
      <c r="H80" s="546"/>
      <c r="I80" s="547"/>
      <c r="J80" s="17" t="s">
        <v>1</v>
      </c>
      <c r="K80" s="18"/>
      <c r="L80" s="18"/>
      <c r="M80" s="19"/>
      <c r="N80" s="2"/>
      <c r="V80" s="73"/>
    </row>
    <row r="81" spans="1:22" ht="13.5" thickBot="1">
      <c r="A81" s="542"/>
      <c r="B81" s="13"/>
      <c r="C81" s="13"/>
      <c r="D81" s="14"/>
      <c r="E81" s="15" t="s">
        <v>4</v>
      </c>
      <c r="F81" s="16"/>
      <c r="G81" s="784"/>
      <c r="H81" s="785"/>
      <c r="I81" s="786"/>
      <c r="J81" s="17" t="s">
        <v>0</v>
      </c>
      <c r="K81" s="18"/>
      <c r="L81" s="18"/>
      <c r="M81" s="19"/>
      <c r="N81" s="2"/>
      <c r="V81" s="73"/>
    </row>
    <row r="82" spans="1:22" ht="24" thickTop="1" thickBot="1">
      <c r="A82" s="540">
        <f t="shared" ref="A82" si="13">A78+1</f>
        <v>17</v>
      </c>
      <c r="B82" s="146" t="s">
        <v>335</v>
      </c>
      <c r="C82" s="146" t="s">
        <v>337</v>
      </c>
      <c r="D82" s="146" t="s">
        <v>24</v>
      </c>
      <c r="E82" s="544" t="s">
        <v>339</v>
      </c>
      <c r="F82" s="544"/>
      <c r="G82" s="544" t="s">
        <v>330</v>
      </c>
      <c r="H82" s="548"/>
      <c r="I82" s="78"/>
      <c r="J82" s="63" t="s">
        <v>2</v>
      </c>
      <c r="K82" s="64"/>
      <c r="L82" s="64"/>
      <c r="M82" s="65"/>
      <c r="N82" s="2"/>
      <c r="V82" s="73"/>
    </row>
    <row r="83" spans="1:22" ht="13.5" thickBot="1">
      <c r="A83" s="541"/>
      <c r="B83" s="12"/>
      <c r="C83" s="12"/>
      <c r="D83" s="4"/>
      <c r="E83" s="12"/>
      <c r="F83" s="12"/>
      <c r="G83" s="781"/>
      <c r="H83" s="782"/>
      <c r="I83" s="783"/>
      <c r="J83" s="61" t="s">
        <v>2</v>
      </c>
      <c r="K83" s="61"/>
      <c r="L83" s="61"/>
      <c r="M83" s="62"/>
      <c r="N83" s="2"/>
      <c r="V83" s="73"/>
    </row>
    <row r="84" spans="1:22" ht="23.25" thickBot="1">
      <c r="A84" s="541"/>
      <c r="B84" s="145" t="s">
        <v>336</v>
      </c>
      <c r="C84" s="145" t="s">
        <v>338</v>
      </c>
      <c r="D84" s="145" t="s">
        <v>23</v>
      </c>
      <c r="E84" s="543" t="s">
        <v>340</v>
      </c>
      <c r="F84" s="543"/>
      <c r="G84" s="545"/>
      <c r="H84" s="546"/>
      <c r="I84" s="547"/>
      <c r="J84" s="17" t="s">
        <v>1</v>
      </c>
      <c r="K84" s="18"/>
      <c r="L84" s="18"/>
      <c r="M84" s="19"/>
      <c r="N84" s="2"/>
      <c r="V84" s="73"/>
    </row>
    <row r="85" spans="1:22" ht="13.5" thickBot="1">
      <c r="A85" s="542"/>
      <c r="B85" s="13"/>
      <c r="C85" s="13"/>
      <c r="D85" s="14"/>
      <c r="E85" s="15" t="s">
        <v>4</v>
      </c>
      <c r="F85" s="16"/>
      <c r="G85" s="784"/>
      <c r="H85" s="785"/>
      <c r="I85" s="786"/>
      <c r="J85" s="17" t="s">
        <v>0</v>
      </c>
      <c r="K85" s="18"/>
      <c r="L85" s="18"/>
      <c r="M85" s="19"/>
      <c r="N85" s="2"/>
      <c r="V85" s="73"/>
    </row>
    <row r="86" spans="1:22" ht="24" thickTop="1" thickBot="1">
      <c r="A86" s="540">
        <f t="shared" ref="A86" si="14">A82+1</f>
        <v>18</v>
      </c>
      <c r="B86" s="146" t="s">
        <v>335</v>
      </c>
      <c r="C86" s="146" t="s">
        <v>337</v>
      </c>
      <c r="D86" s="146" t="s">
        <v>24</v>
      </c>
      <c r="E86" s="544" t="s">
        <v>339</v>
      </c>
      <c r="F86" s="544"/>
      <c r="G86" s="544" t="s">
        <v>330</v>
      </c>
      <c r="H86" s="548"/>
      <c r="I86" s="78"/>
      <c r="J86" s="63" t="s">
        <v>2</v>
      </c>
      <c r="K86" s="64"/>
      <c r="L86" s="64"/>
      <c r="M86" s="65"/>
      <c r="N86" s="2"/>
      <c r="V86" s="73"/>
    </row>
    <row r="87" spans="1:22" ht="13.5" thickBot="1">
      <c r="A87" s="541"/>
      <c r="B87" s="12"/>
      <c r="C87" s="12"/>
      <c r="D87" s="4"/>
      <c r="E87" s="12"/>
      <c r="F87" s="12"/>
      <c r="G87" s="781"/>
      <c r="H87" s="782"/>
      <c r="I87" s="783"/>
      <c r="J87" s="61" t="s">
        <v>2</v>
      </c>
      <c r="K87" s="61"/>
      <c r="L87" s="61"/>
      <c r="M87" s="62"/>
      <c r="N87" s="2"/>
      <c r="V87" s="73"/>
    </row>
    <row r="88" spans="1:22" ht="23.25" thickBot="1">
      <c r="A88" s="541"/>
      <c r="B88" s="145" t="s">
        <v>336</v>
      </c>
      <c r="C88" s="145" t="s">
        <v>338</v>
      </c>
      <c r="D88" s="145" t="s">
        <v>23</v>
      </c>
      <c r="E88" s="543" t="s">
        <v>340</v>
      </c>
      <c r="F88" s="543"/>
      <c r="G88" s="545"/>
      <c r="H88" s="546"/>
      <c r="I88" s="547"/>
      <c r="J88" s="17" t="s">
        <v>1</v>
      </c>
      <c r="K88" s="18"/>
      <c r="L88" s="18"/>
      <c r="M88" s="19"/>
      <c r="N88" s="2"/>
      <c r="V88" s="73"/>
    </row>
    <row r="89" spans="1:22" ht="13.5" thickBot="1">
      <c r="A89" s="542"/>
      <c r="B89" s="13"/>
      <c r="C89" s="13"/>
      <c r="D89" s="14"/>
      <c r="E89" s="15" t="s">
        <v>4</v>
      </c>
      <c r="F89" s="16"/>
      <c r="G89" s="784"/>
      <c r="H89" s="785"/>
      <c r="I89" s="786"/>
      <c r="J89" s="17" t="s">
        <v>0</v>
      </c>
      <c r="K89" s="18"/>
      <c r="L89" s="18"/>
      <c r="M89" s="19"/>
      <c r="N89" s="2"/>
      <c r="V89" s="73"/>
    </row>
    <row r="90" spans="1:22" ht="24" thickTop="1" thickBot="1">
      <c r="A90" s="540">
        <f t="shared" ref="A90" si="15">A86+1</f>
        <v>19</v>
      </c>
      <c r="B90" s="146" t="s">
        <v>335</v>
      </c>
      <c r="C90" s="146" t="s">
        <v>337</v>
      </c>
      <c r="D90" s="146" t="s">
        <v>24</v>
      </c>
      <c r="E90" s="544" t="s">
        <v>339</v>
      </c>
      <c r="F90" s="544"/>
      <c r="G90" s="544" t="s">
        <v>330</v>
      </c>
      <c r="H90" s="548"/>
      <c r="I90" s="78"/>
      <c r="J90" s="63" t="s">
        <v>2</v>
      </c>
      <c r="K90" s="64"/>
      <c r="L90" s="64"/>
      <c r="M90" s="65"/>
      <c r="N90" s="2"/>
      <c r="V90" s="73"/>
    </row>
    <row r="91" spans="1:22" ht="13.5" thickBot="1">
      <c r="A91" s="541"/>
      <c r="B91" s="12"/>
      <c r="C91" s="12"/>
      <c r="D91" s="4"/>
      <c r="E91" s="12"/>
      <c r="F91" s="12"/>
      <c r="G91" s="781"/>
      <c r="H91" s="782"/>
      <c r="I91" s="783"/>
      <c r="J91" s="61" t="s">
        <v>2</v>
      </c>
      <c r="K91" s="61"/>
      <c r="L91" s="61"/>
      <c r="M91" s="62"/>
      <c r="N91" s="2"/>
      <c r="V91" s="73"/>
    </row>
    <row r="92" spans="1:22" ht="23.25" thickBot="1">
      <c r="A92" s="541"/>
      <c r="B92" s="145" t="s">
        <v>336</v>
      </c>
      <c r="C92" s="145" t="s">
        <v>338</v>
      </c>
      <c r="D92" s="145" t="s">
        <v>23</v>
      </c>
      <c r="E92" s="543" t="s">
        <v>340</v>
      </c>
      <c r="F92" s="543"/>
      <c r="G92" s="545"/>
      <c r="H92" s="546"/>
      <c r="I92" s="547"/>
      <c r="J92" s="17" t="s">
        <v>1</v>
      </c>
      <c r="K92" s="18"/>
      <c r="L92" s="18"/>
      <c r="M92" s="19"/>
      <c r="N92" s="2"/>
      <c r="V92" s="73"/>
    </row>
    <row r="93" spans="1:22" ht="13.5" thickBot="1">
      <c r="A93" s="542"/>
      <c r="B93" s="13"/>
      <c r="C93" s="13"/>
      <c r="D93" s="14"/>
      <c r="E93" s="15" t="s">
        <v>4</v>
      </c>
      <c r="F93" s="16"/>
      <c r="G93" s="784"/>
      <c r="H93" s="785"/>
      <c r="I93" s="786"/>
      <c r="J93" s="17" t="s">
        <v>0</v>
      </c>
      <c r="K93" s="18"/>
      <c r="L93" s="18"/>
      <c r="M93" s="19"/>
      <c r="N93" s="2"/>
      <c r="V93" s="73"/>
    </row>
    <row r="94" spans="1:22" ht="24" thickTop="1" thickBot="1">
      <c r="A94" s="540">
        <f t="shared" ref="A94" si="16">A90+1</f>
        <v>20</v>
      </c>
      <c r="B94" s="146" t="s">
        <v>335</v>
      </c>
      <c r="C94" s="146" t="s">
        <v>337</v>
      </c>
      <c r="D94" s="146" t="s">
        <v>24</v>
      </c>
      <c r="E94" s="544" t="s">
        <v>339</v>
      </c>
      <c r="F94" s="544"/>
      <c r="G94" s="544" t="s">
        <v>330</v>
      </c>
      <c r="H94" s="548"/>
      <c r="I94" s="78"/>
      <c r="J94" s="63" t="s">
        <v>2</v>
      </c>
      <c r="K94" s="64"/>
      <c r="L94" s="64"/>
      <c r="M94" s="65"/>
      <c r="N94" s="2"/>
      <c r="V94" s="73"/>
    </row>
    <row r="95" spans="1:22" ht="13.5" thickBot="1">
      <c r="A95" s="541"/>
      <c r="B95" s="12"/>
      <c r="C95" s="12"/>
      <c r="D95" s="4"/>
      <c r="E95" s="12"/>
      <c r="F95" s="12"/>
      <c r="G95" s="781"/>
      <c r="H95" s="782"/>
      <c r="I95" s="783"/>
      <c r="J95" s="61" t="s">
        <v>2</v>
      </c>
      <c r="K95" s="61"/>
      <c r="L95" s="61"/>
      <c r="M95" s="62"/>
      <c r="N95" s="2"/>
      <c r="V95" s="73"/>
    </row>
    <row r="96" spans="1:22" ht="23.25" thickBot="1">
      <c r="A96" s="541"/>
      <c r="B96" s="145" t="s">
        <v>336</v>
      </c>
      <c r="C96" s="145" t="s">
        <v>338</v>
      </c>
      <c r="D96" s="145" t="s">
        <v>23</v>
      </c>
      <c r="E96" s="543" t="s">
        <v>340</v>
      </c>
      <c r="F96" s="543"/>
      <c r="G96" s="545"/>
      <c r="H96" s="546"/>
      <c r="I96" s="547"/>
      <c r="J96" s="17" t="s">
        <v>1</v>
      </c>
      <c r="K96" s="18"/>
      <c r="L96" s="18"/>
      <c r="M96" s="19"/>
      <c r="N96" s="2"/>
      <c r="V96" s="73"/>
    </row>
    <row r="97" spans="1:22" ht="13.5" thickBot="1">
      <c r="A97" s="542"/>
      <c r="B97" s="13"/>
      <c r="C97" s="13"/>
      <c r="D97" s="14"/>
      <c r="E97" s="15" t="s">
        <v>4</v>
      </c>
      <c r="F97" s="16"/>
      <c r="G97" s="784"/>
      <c r="H97" s="785"/>
      <c r="I97" s="786"/>
      <c r="J97" s="17" t="s">
        <v>0</v>
      </c>
      <c r="K97" s="18"/>
      <c r="L97" s="18"/>
      <c r="M97" s="19"/>
      <c r="N97" s="2"/>
      <c r="V97" s="73"/>
    </row>
    <row r="98" spans="1:22" ht="24" thickTop="1" thickBot="1">
      <c r="A98" s="540">
        <f t="shared" ref="A98" si="17">A94+1</f>
        <v>21</v>
      </c>
      <c r="B98" s="146" t="s">
        <v>335</v>
      </c>
      <c r="C98" s="146" t="s">
        <v>337</v>
      </c>
      <c r="D98" s="146" t="s">
        <v>24</v>
      </c>
      <c r="E98" s="544" t="s">
        <v>339</v>
      </c>
      <c r="F98" s="544"/>
      <c r="G98" s="544" t="s">
        <v>330</v>
      </c>
      <c r="H98" s="548"/>
      <c r="I98" s="78"/>
      <c r="J98" s="63" t="s">
        <v>2</v>
      </c>
      <c r="K98" s="64"/>
      <c r="L98" s="64"/>
      <c r="M98" s="65"/>
      <c r="N98" s="2"/>
      <c r="V98" s="73"/>
    </row>
    <row r="99" spans="1:22" ht="13.5" thickBot="1">
      <c r="A99" s="541"/>
      <c r="B99" s="12"/>
      <c r="C99" s="12"/>
      <c r="D99" s="4"/>
      <c r="E99" s="12"/>
      <c r="F99" s="12"/>
      <c r="G99" s="781"/>
      <c r="H99" s="782"/>
      <c r="I99" s="783"/>
      <c r="J99" s="61" t="s">
        <v>2</v>
      </c>
      <c r="K99" s="61"/>
      <c r="L99" s="61"/>
      <c r="M99" s="62"/>
      <c r="N99" s="2"/>
      <c r="V99" s="73"/>
    </row>
    <row r="100" spans="1:22" ht="23.25" thickBot="1">
      <c r="A100" s="541"/>
      <c r="B100" s="145" t="s">
        <v>336</v>
      </c>
      <c r="C100" s="145" t="s">
        <v>338</v>
      </c>
      <c r="D100" s="145" t="s">
        <v>23</v>
      </c>
      <c r="E100" s="543" t="s">
        <v>340</v>
      </c>
      <c r="F100" s="543"/>
      <c r="G100" s="545"/>
      <c r="H100" s="546"/>
      <c r="I100" s="547"/>
      <c r="J100" s="17" t="s">
        <v>1</v>
      </c>
      <c r="K100" s="18"/>
      <c r="L100" s="18"/>
      <c r="M100" s="19"/>
      <c r="N100" s="2"/>
      <c r="V100" s="73"/>
    </row>
    <row r="101" spans="1:22" ht="13.5" thickBot="1">
      <c r="A101" s="542"/>
      <c r="B101" s="13"/>
      <c r="C101" s="13"/>
      <c r="D101" s="14"/>
      <c r="E101" s="15" t="s">
        <v>4</v>
      </c>
      <c r="F101" s="16"/>
      <c r="G101" s="784"/>
      <c r="H101" s="785"/>
      <c r="I101" s="786"/>
      <c r="J101" s="17" t="s">
        <v>0</v>
      </c>
      <c r="K101" s="18"/>
      <c r="L101" s="18"/>
      <c r="M101" s="19"/>
      <c r="N101" s="2"/>
      <c r="V101" s="73"/>
    </row>
    <row r="102" spans="1:22" ht="24" thickTop="1" thickBot="1">
      <c r="A102" s="540">
        <f t="shared" ref="A102" si="18">A98+1</f>
        <v>22</v>
      </c>
      <c r="B102" s="146" t="s">
        <v>335</v>
      </c>
      <c r="C102" s="146" t="s">
        <v>337</v>
      </c>
      <c r="D102" s="146" t="s">
        <v>24</v>
      </c>
      <c r="E102" s="544" t="s">
        <v>339</v>
      </c>
      <c r="F102" s="544"/>
      <c r="G102" s="544" t="s">
        <v>330</v>
      </c>
      <c r="H102" s="548"/>
      <c r="I102" s="78"/>
      <c r="J102" s="63" t="s">
        <v>2</v>
      </c>
      <c r="K102" s="64"/>
      <c r="L102" s="64"/>
      <c r="M102" s="65"/>
      <c r="N102" s="2"/>
      <c r="V102" s="73"/>
    </row>
    <row r="103" spans="1:22" ht="13.5" thickBot="1">
      <c r="A103" s="541"/>
      <c r="B103" s="12"/>
      <c r="C103" s="12"/>
      <c r="D103" s="4"/>
      <c r="E103" s="12"/>
      <c r="F103" s="12"/>
      <c r="G103" s="781"/>
      <c r="H103" s="782"/>
      <c r="I103" s="783"/>
      <c r="J103" s="61" t="s">
        <v>2</v>
      </c>
      <c r="K103" s="61"/>
      <c r="L103" s="61"/>
      <c r="M103" s="62"/>
      <c r="N103" s="2"/>
      <c r="V103" s="73"/>
    </row>
    <row r="104" spans="1:22" ht="23.25" thickBot="1">
      <c r="A104" s="541"/>
      <c r="B104" s="145" t="s">
        <v>336</v>
      </c>
      <c r="C104" s="145" t="s">
        <v>338</v>
      </c>
      <c r="D104" s="145" t="s">
        <v>23</v>
      </c>
      <c r="E104" s="543" t="s">
        <v>340</v>
      </c>
      <c r="F104" s="543"/>
      <c r="G104" s="545"/>
      <c r="H104" s="546"/>
      <c r="I104" s="547"/>
      <c r="J104" s="17" t="s">
        <v>1</v>
      </c>
      <c r="K104" s="18"/>
      <c r="L104" s="18"/>
      <c r="M104" s="19"/>
      <c r="N104" s="2"/>
      <c r="V104" s="73"/>
    </row>
    <row r="105" spans="1:22" ht="13.5" thickBot="1">
      <c r="A105" s="542"/>
      <c r="B105" s="13"/>
      <c r="C105" s="13"/>
      <c r="D105" s="14"/>
      <c r="E105" s="15" t="s">
        <v>4</v>
      </c>
      <c r="F105" s="16"/>
      <c r="G105" s="784"/>
      <c r="H105" s="785"/>
      <c r="I105" s="786"/>
      <c r="J105" s="17" t="s">
        <v>0</v>
      </c>
      <c r="K105" s="18"/>
      <c r="L105" s="18"/>
      <c r="M105" s="19"/>
      <c r="N105" s="2"/>
      <c r="V105" s="73"/>
    </row>
    <row r="106" spans="1:22" ht="24" thickTop="1" thickBot="1">
      <c r="A106" s="540">
        <f t="shared" ref="A106" si="19">A102+1</f>
        <v>23</v>
      </c>
      <c r="B106" s="146" t="s">
        <v>335</v>
      </c>
      <c r="C106" s="146" t="s">
        <v>337</v>
      </c>
      <c r="D106" s="146" t="s">
        <v>24</v>
      </c>
      <c r="E106" s="544" t="s">
        <v>339</v>
      </c>
      <c r="F106" s="544"/>
      <c r="G106" s="544" t="s">
        <v>330</v>
      </c>
      <c r="H106" s="548"/>
      <c r="I106" s="78"/>
      <c r="J106" s="63" t="s">
        <v>2</v>
      </c>
      <c r="K106" s="64"/>
      <c r="L106" s="64"/>
      <c r="M106" s="65"/>
      <c r="N106" s="2"/>
      <c r="V106" s="73"/>
    </row>
    <row r="107" spans="1:22" ht="13.5" thickBot="1">
      <c r="A107" s="541"/>
      <c r="B107" s="12"/>
      <c r="C107" s="12"/>
      <c r="D107" s="4"/>
      <c r="E107" s="12"/>
      <c r="F107" s="12"/>
      <c r="G107" s="781"/>
      <c r="H107" s="782"/>
      <c r="I107" s="783"/>
      <c r="J107" s="61" t="s">
        <v>2</v>
      </c>
      <c r="K107" s="61"/>
      <c r="L107" s="61"/>
      <c r="M107" s="62"/>
      <c r="N107" s="2"/>
      <c r="V107" s="73"/>
    </row>
    <row r="108" spans="1:22" ht="23.25" thickBot="1">
      <c r="A108" s="541"/>
      <c r="B108" s="145" t="s">
        <v>336</v>
      </c>
      <c r="C108" s="145" t="s">
        <v>338</v>
      </c>
      <c r="D108" s="145" t="s">
        <v>23</v>
      </c>
      <c r="E108" s="543" t="s">
        <v>340</v>
      </c>
      <c r="F108" s="543"/>
      <c r="G108" s="545"/>
      <c r="H108" s="546"/>
      <c r="I108" s="547"/>
      <c r="J108" s="17" t="s">
        <v>1</v>
      </c>
      <c r="K108" s="18"/>
      <c r="L108" s="18"/>
      <c r="M108" s="19"/>
      <c r="N108" s="2"/>
      <c r="V108" s="73"/>
    </row>
    <row r="109" spans="1:22" ht="13.5" thickBot="1">
      <c r="A109" s="542"/>
      <c r="B109" s="13"/>
      <c r="C109" s="13"/>
      <c r="D109" s="14"/>
      <c r="E109" s="15" t="s">
        <v>4</v>
      </c>
      <c r="F109" s="16"/>
      <c r="G109" s="784"/>
      <c r="H109" s="785"/>
      <c r="I109" s="786"/>
      <c r="J109" s="17" t="s">
        <v>0</v>
      </c>
      <c r="K109" s="18"/>
      <c r="L109" s="18"/>
      <c r="M109" s="19"/>
      <c r="N109" s="2"/>
      <c r="V109" s="73"/>
    </row>
    <row r="110" spans="1:22" ht="24" thickTop="1" thickBot="1">
      <c r="A110" s="540">
        <f t="shared" ref="A110" si="20">A106+1</f>
        <v>24</v>
      </c>
      <c r="B110" s="146" t="s">
        <v>335</v>
      </c>
      <c r="C110" s="146" t="s">
        <v>337</v>
      </c>
      <c r="D110" s="146" t="s">
        <v>24</v>
      </c>
      <c r="E110" s="544" t="s">
        <v>339</v>
      </c>
      <c r="F110" s="544"/>
      <c r="G110" s="544" t="s">
        <v>330</v>
      </c>
      <c r="H110" s="548"/>
      <c r="I110" s="78"/>
      <c r="J110" s="63" t="s">
        <v>2</v>
      </c>
      <c r="K110" s="64"/>
      <c r="L110" s="64"/>
      <c r="M110" s="65"/>
      <c r="N110" s="2"/>
      <c r="V110" s="73"/>
    </row>
    <row r="111" spans="1:22" ht="13.5" thickBot="1">
      <c r="A111" s="541"/>
      <c r="B111" s="12"/>
      <c r="C111" s="12"/>
      <c r="D111" s="4"/>
      <c r="E111" s="12"/>
      <c r="F111" s="12"/>
      <c r="G111" s="781"/>
      <c r="H111" s="782"/>
      <c r="I111" s="783"/>
      <c r="J111" s="61" t="s">
        <v>2</v>
      </c>
      <c r="K111" s="61"/>
      <c r="L111" s="61"/>
      <c r="M111" s="62"/>
      <c r="N111" s="2"/>
      <c r="V111" s="73"/>
    </row>
    <row r="112" spans="1:22" ht="23.25" thickBot="1">
      <c r="A112" s="541"/>
      <c r="B112" s="145" t="s">
        <v>336</v>
      </c>
      <c r="C112" s="145" t="s">
        <v>338</v>
      </c>
      <c r="D112" s="145" t="s">
        <v>23</v>
      </c>
      <c r="E112" s="543" t="s">
        <v>340</v>
      </c>
      <c r="F112" s="543"/>
      <c r="G112" s="545"/>
      <c r="H112" s="546"/>
      <c r="I112" s="547"/>
      <c r="J112" s="17" t="s">
        <v>1</v>
      </c>
      <c r="K112" s="18"/>
      <c r="L112" s="18"/>
      <c r="M112" s="19"/>
      <c r="N112" s="2"/>
      <c r="V112" s="73"/>
    </row>
    <row r="113" spans="1:22" ht="13.5" thickBot="1">
      <c r="A113" s="542"/>
      <c r="B113" s="13"/>
      <c r="C113" s="13"/>
      <c r="D113" s="14"/>
      <c r="E113" s="15" t="s">
        <v>4</v>
      </c>
      <c r="F113" s="16"/>
      <c r="G113" s="784"/>
      <c r="H113" s="785"/>
      <c r="I113" s="786"/>
      <c r="J113" s="17" t="s">
        <v>0</v>
      </c>
      <c r="K113" s="18"/>
      <c r="L113" s="18"/>
      <c r="M113" s="19"/>
      <c r="N113" s="2"/>
      <c r="V113" s="73"/>
    </row>
    <row r="114" spans="1:22" ht="24" thickTop="1" thickBot="1">
      <c r="A114" s="540">
        <f t="shared" ref="A114" si="21">A110+1</f>
        <v>25</v>
      </c>
      <c r="B114" s="146" t="s">
        <v>335</v>
      </c>
      <c r="C114" s="146" t="s">
        <v>337</v>
      </c>
      <c r="D114" s="146" t="s">
        <v>24</v>
      </c>
      <c r="E114" s="544" t="s">
        <v>339</v>
      </c>
      <c r="F114" s="544"/>
      <c r="G114" s="544" t="s">
        <v>330</v>
      </c>
      <c r="H114" s="548"/>
      <c r="I114" s="78"/>
      <c r="J114" s="63" t="s">
        <v>2</v>
      </c>
      <c r="K114" s="64"/>
      <c r="L114" s="64"/>
      <c r="M114" s="65"/>
      <c r="N114" s="2"/>
      <c r="V114" s="73"/>
    </row>
    <row r="115" spans="1:22" ht="13.5" thickBot="1">
      <c r="A115" s="541"/>
      <c r="B115" s="12"/>
      <c r="C115" s="12"/>
      <c r="D115" s="4"/>
      <c r="E115" s="12"/>
      <c r="F115" s="12"/>
      <c r="G115" s="781"/>
      <c r="H115" s="782"/>
      <c r="I115" s="783"/>
      <c r="J115" s="61" t="s">
        <v>2</v>
      </c>
      <c r="K115" s="61"/>
      <c r="L115" s="61"/>
      <c r="M115" s="62"/>
      <c r="N115" s="2"/>
      <c r="V115" s="73"/>
    </row>
    <row r="116" spans="1:22" ht="23.25" thickBot="1">
      <c r="A116" s="541"/>
      <c r="B116" s="145" t="s">
        <v>336</v>
      </c>
      <c r="C116" s="145" t="s">
        <v>338</v>
      </c>
      <c r="D116" s="145" t="s">
        <v>23</v>
      </c>
      <c r="E116" s="543" t="s">
        <v>340</v>
      </c>
      <c r="F116" s="543"/>
      <c r="G116" s="545"/>
      <c r="H116" s="546"/>
      <c r="I116" s="547"/>
      <c r="J116" s="17" t="s">
        <v>1</v>
      </c>
      <c r="K116" s="18"/>
      <c r="L116" s="18"/>
      <c r="M116" s="19"/>
      <c r="N116" s="2"/>
      <c r="V116" s="73"/>
    </row>
    <row r="117" spans="1:22" ht="13.5" thickBot="1">
      <c r="A117" s="542"/>
      <c r="B117" s="13"/>
      <c r="C117" s="13"/>
      <c r="D117" s="14"/>
      <c r="E117" s="15" t="s">
        <v>4</v>
      </c>
      <c r="F117" s="16"/>
      <c r="G117" s="784"/>
      <c r="H117" s="785"/>
      <c r="I117" s="786"/>
      <c r="J117" s="17" t="s">
        <v>0</v>
      </c>
      <c r="K117" s="18"/>
      <c r="L117" s="18"/>
      <c r="M117" s="19"/>
      <c r="N117" s="2"/>
      <c r="V117" s="73"/>
    </row>
    <row r="118" spans="1:22" ht="24" thickTop="1" thickBot="1">
      <c r="A118" s="540">
        <f t="shared" ref="A118" si="22">A114+1</f>
        <v>26</v>
      </c>
      <c r="B118" s="146" t="s">
        <v>335</v>
      </c>
      <c r="C118" s="146" t="s">
        <v>337</v>
      </c>
      <c r="D118" s="146" t="s">
        <v>24</v>
      </c>
      <c r="E118" s="544" t="s">
        <v>339</v>
      </c>
      <c r="F118" s="544"/>
      <c r="G118" s="544" t="s">
        <v>330</v>
      </c>
      <c r="H118" s="548"/>
      <c r="I118" s="78"/>
      <c r="J118" s="63" t="s">
        <v>2</v>
      </c>
      <c r="K118" s="64"/>
      <c r="L118" s="64"/>
      <c r="M118" s="65"/>
      <c r="N118" s="2"/>
      <c r="V118" s="73"/>
    </row>
    <row r="119" spans="1:22" ht="13.5" thickBot="1">
      <c r="A119" s="541"/>
      <c r="B119" s="12"/>
      <c r="C119" s="12"/>
      <c r="D119" s="4"/>
      <c r="E119" s="12"/>
      <c r="F119" s="12"/>
      <c r="G119" s="781"/>
      <c r="H119" s="782"/>
      <c r="I119" s="783"/>
      <c r="J119" s="61" t="s">
        <v>2</v>
      </c>
      <c r="K119" s="61"/>
      <c r="L119" s="61"/>
      <c r="M119" s="62"/>
      <c r="N119" s="2"/>
      <c r="V119" s="73"/>
    </row>
    <row r="120" spans="1:22" ht="23.25" thickBot="1">
      <c r="A120" s="541"/>
      <c r="B120" s="145" t="s">
        <v>336</v>
      </c>
      <c r="C120" s="145" t="s">
        <v>338</v>
      </c>
      <c r="D120" s="145" t="s">
        <v>23</v>
      </c>
      <c r="E120" s="543" t="s">
        <v>340</v>
      </c>
      <c r="F120" s="543"/>
      <c r="G120" s="545"/>
      <c r="H120" s="546"/>
      <c r="I120" s="547"/>
      <c r="J120" s="17" t="s">
        <v>1</v>
      </c>
      <c r="K120" s="18"/>
      <c r="L120" s="18"/>
      <c r="M120" s="19"/>
      <c r="N120" s="2"/>
      <c r="V120" s="73"/>
    </row>
    <row r="121" spans="1:22" ht="13.5" thickBot="1">
      <c r="A121" s="542"/>
      <c r="B121" s="13"/>
      <c r="C121" s="13"/>
      <c r="D121" s="14"/>
      <c r="E121" s="15" t="s">
        <v>4</v>
      </c>
      <c r="F121" s="16"/>
      <c r="G121" s="784"/>
      <c r="H121" s="785"/>
      <c r="I121" s="786"/>
      <c r="J121" s="17" t="s">
        <v>0</v>
      </c>
      <c r="K121" s="18"/>
      <c r="L121" s="18"/>
      <c r="M121" s="19"/>
      <c r="N121" s="2"/>
      <c r="V121" s="73"/>
    </row>
    <row r="122" spans="1:22" ht="24" thickTop="1" thickBot="1">
      <c r="A122" s="540">
        <f t="shared" ref="A122" si="23">A118+1</f>
        <v>27</v>
      </c>
      <c r="B122" s="146" t="s">
        <v>335</v>
      </c>
      <c r="C122" s="146" t="s">
        <v>337</v>
      </c>
      <c r="D122" s="146" t="s">
        <v>24</v>
      </c>
      <c r="E122" s="544" t="s">
        <v>339</v>
      </c>
      <c r="F122" s="544"/>
      <c r="G122" s="544" t="s">
        <v>330</v>
      </c>
      <c r="H122" s="548"/>
      <c r="I122" s="78"/>
      <c r="J122" s="63" t="s">
        <v>2</v>
      </c>
      <c r="K122" s="64"/>
      <c r="L122" s="64"/>
      <c r="M122" s="65"/>
      <c r="N122" s="2"/>
      <c r="V122" s="73"/>
    </row>
    <row r="123" spans="1:22" ht="13.5" thickBot="1">
      <c r="A123" s="541"/>
      <c r="B123" s="12"/>
      <c r="C123" s="12"/>
      <c r="D123" s="4"/>
      <c r="E123" s="12"/>
      <c r="F123" s="12"/>
      <c r="G123" s="781"/>
      <c r="H123" s="782"/>
      <c r="I123" s="783"/>
      <c r="J123" s="61" t="s">
        <v>2</v>
      </c>
      <c r="K123" s="61"/>
      <c r="L123" s="61"/>
      <c r="M123" s="62"/>
      <c r="N123" s="2"/>
      <c r="V123" s="73"/>
    </row>
    <row r="124" spans="1:22" ht="23.25" thickBot="1">
      <c r="A124" s="541"/>
      <c r="B124" s="145" t="s">
        <v>336</v>
      </c>
      <c r="C124" s="145" t="s">
        <v>338</v>
      </c>
      <c r="D124" s="145" t="s">
        <v>23</v>
      </c>
      <c r="E124" s="543" t="s">
        <v>340</v>
      </c>
      <c r="F124" s="543"/>
      <c r="G124" s="545"/>
      <c r="H124" s="546"/>
      <c r="I124" s="547"/>
      <c r="J124" s="17" t="s">
        <v>1</v>
      </c>
      <c r="K124" s="18"/>
      <c r="L124" s="18"/>
      <c r="M124" s="19"/>
      <c r="N124" s="2"/>
      <c r="V124" s="73"/>
    </row>
    <row r="125" spans="1:22" ht="13.5" thickBot="1">
      <c r="A125" s="542"/>
      <c r="B125" s="13"/>
      <c r="C125" s="13"/>
      <c r="D125" s="14"/>
      <c r="E125" s="15" t="s">
        <v>4</v>
      </c>
      <c r="F125" s="16"/>
      <c r="G125" s="784"/>
      <c r="H125" s="785"/>
      <c r="I125" s="786"/>
      <c r="J125" s="17" t="s">
        <v>0</v>
      </c>
      <c r="K125" s="18"/>
      <c r="L125" s="18"/>
      <c r="M125" s="19"/>
      <c r="N125" s="2"/>
      <c r="V125" s="73"/>
    </row>
    <row r="126" spans="1:22" ht="24" thickTop="1" thickBot="1">
      <c r="A126" s="540">
        <f t="shared" ref="A126" si="24">A122+1</f>
        <v>28</v>
      </c>
      <c r="B126" s="146" t="s">
        <v>335</v>
      </c>
      <c r="C126" s="146" t="s">
        <v>337</v>
      </c>
      <c r="D126" s="146" t="s">
        <v>24</v>
      </c>
      <c r="E126" s="544" t="s">
        <v>339</v>
      </c>
      <c r="F126" s="544"/>
      <c r="G126" s="544" t="s">
        <v>330</v>
      </c>
      <c r="H126" s="548"/>
      <c r="I126" s="78"/>
      <c r="J126" s="63" t="s">
        <v>2</v>
      </c>
      <c r="K126" s="64"/>
      <c r="L126" s="64"/>
      <c r="M126" s="65"/>
      <c r="N126" s="2"/>
      <c r="V126" s="73"/>
    </row>
    <row r="127" spans="1:22" ht="13.5" thickBot="1">
      <c r="A127" s="541"/>
      <c r="B127" s="12"/>
      <c r="C127" s="12"/>
      <c r="D127" s="4"/>
      <c r="E127" s="12"/>
      <c r="F127" s="12"/>
      <c r="G127" s="781"/>
      <c r="H127" s="782"/>
      <c r="I127" s="783"/>
      <c r="J127" s="61" t="s">
        <v>2</v>
      </c>
      <c r="K127" s="61"/>
      <c r="L127" s="61"/>
      <c r="M127" s="62"/>
      <c r="N127" s="2"/>
      <c r="V127" s="73"/>
    </row>
    <row r="128" spans="1:22" ht="23.25" thickBot="1">
      <c r="A128" s="541"/>
      <c r="B128" s="145" t="s">
        <v>336</v>
      </c>
      <c r="C128" s="145" t="s">
        <v>338</v>
      </c>
      <c r="D128" s="145" t="s">
        <v>23</v>
      </c>
      <c r="E128" s="543" t="s">
        <v>340</v>
      </c>
      <c r="F128" s="543"/>
      <c r="G128" s="545"/>
      <c r="H128" s="546"/>
      <c r="I128" s="547"/>
      <c r="J128" s="17" t="s">
        <v>1</v>
      </c>
      <c r="K128" s="18"/>
      <c r="L128" s="18"/>
      <c r="M128" s="19"/>
      <c r="N128" s="2"/>
      <c r="V128" s="73"/>
    </row>
    <row r="129" spans="1:22" ht="13.5" thickBot="1">
      <c r="A129" s="542"/>
      <c r="B129" s="13"/>
      <c r="C129" s="13"/>
      <c r="D129" s="14"/>
      <c r="E129" s="15" t="s">
        <v>4</v>
      </c>
      <c r="F129" s="16"/>
      <c r="G129" s="784"/>
      <c r="H129" s="785"/>
      <c r="I129" s="786"/>
      <c r="J129" s="17" t="s">
        <v>0</v>
      </c>
      <c r="K129" s="18"/>
      <c r="L129" s="18"/>
      <c r="M129" s="19"/>
      <c r="N129" s="2"/>
      <c r="V129" s="73"/>
    </row>
    <row r="130" spans="1:22" ht="24" thickTop="1" thickBot="1">
      <c r="A130" s="540">
        <f t="shared" ref="A130" si="25">A126+1</f>
        <v>29</v>
      </c>
      <c r="B130" s="146" t="s">
        <v>335</v>
      </c>
      <c r="C130" s="146" t="s">
        <v>337</v>
      </c>
      <c r="D130" s="146" t="s">
        <v>24</v>
      </c>
      <c r="E130" s="544" t="s">
        <v>339</v>
      </c>
      <c r="F130" s="544"/>
      <c r="G130" s="544" t="s">
        <v>330</v>
      </c>
      <c r="H130" s="548"/>
      <c r="I130" s="78"/>
      <c r="J130" s="63" t="s">
        <v>2</v>
      </c>
      <c r="K130" s="64"/>
      <c r="L130" s="64"/>
      <c r="M130" s="65"/>
      <c r="N130" s="2"/>
      <c r="V130" s="73"/>
    </row>
    <row r="131" spans="1:22" ht="13.5" thickBot="1">
      <c r="A131" s="541"/>
      <c r="B131" s="12"/>
      <c r="C131" s="12"/>
      <c r="D131" s="4"/>
      <c r="E131" s="12"/>
      <c r="F131" s="12"/>
      <c r="G131" s="781"/>
      <c r="H131" s="782"/>
      <c r="I131" s="783"/>
      <c r="J131" s="61" t="s">
        <v>2</v>
      </c>
      <c r="K131" s="61"/>
      <c r="L131" s="61"/>
      <c r="M131" s="62"/>
      <c r="N131" s="2"/>
      <c r="V131" s="73"/>
    </row>
    <row r="132" spans="1:22" ht="23.25" thickBot="1">
      <c r="A132" s="541"/>
      <c r="B132" s="145" t="s">
        <v>336</v>
      </c>
      <c r="C132" s="145" t="s">
        <v>338</v>
      </c>
      <c r="D132" s="145" t="s">
        <v>23</v>
      </c>
      <c r="E132" s="543" t="s">
        <v>340</v>
      </c>
      <c r="F132" s="543"/>
      <c r="G132" s="545"/>
      <c r="H132" s="546"/>
      <c r="I132" s="547"/>
      <c r="J132" s="17" t="s">
        <v>1</v>
      </c>
      <c r="K132" s="18"/>
      <c r="L132" s="18"/>
      <c r="M132" s="19"/>
      <c r="N132" s="2"/>
      <c r="V132" s="73"/>
    </row>
    <row r="133" spans="1:22" ht="13.5" thickBot="1">
      <c r="A133" s="542"/>
      <c r="B133" s="13"/>
      <c r="C133" s="13"/>
      <c r="D133" s="14"/>
      <c r="E133" s="15" t="s">
        <v>4</v>
      </c>
      <c r="F133" s="16"/>
      <c r="G133" s="784"/>
      <c r="H133" s="785"/>
      <c r="I133" s="786"/>
      <c r="J133" s="17" t="s">
        <v>0</v>
      </c>
      <c r="K133" s="18"/>
      <c r="L133" s="18"/>
      <c r="M133" s="19"/>
      <c r="N133" s="2"/>
      <c r="V133" s="73"/>
    </row>
    <row r="134" spans="1:22" ht="24" thickTop="1" thickBot="1">
      <c r="A134" s="540">
        <f t="shared" ref="A134" si="26">A130+1</f>
        <v>30</v>
      </c>
      <c r="B134" s="146" t="s">
        <v>335</v>
      </c>
      <c r="C134" s="146" t="s">
        <v>337</v>
      </c>
      <c r="D134" s="146" t="s">
        <v>24</v>
      </c>
      <c r="E134" s="544" t="s">
        <v>339</v>
      </c>
      <c r="F134" s="544"/>
      <c r="G134" s="544" t="s">
        <v>330</v>
      </c>
      <c r="H134" s="548"/>
      <c r="I134" s="78"/>
      <c r="J134" s="63" t="s">
        <v>2</v>
      </c>
      <c r="K134" s="64"/>
      <c r="L134" s="64"/>
      <c r="M134" s="65"/>
      <c r="N134" s="2"/>
      <c r="V134" s="73"/>
    </row>
    <row r="135" spans="1:22" ht="13.5" thickBot="1">
      <c r="A135" s="541"/>
      <c r="B135" s="12"/>
      <c r="C135" s="12"/>
      <c r="D135" s="4"/>
      <c r="E135" s="12"/>
      <c r="F135" s="12"/>
      <c r="G135" s="781"/>
      <c r="H135" s="782"/>
      <c r="I135" s="783"/>
      <c r="J135" s="61" t="s">
        <v>2</v>
      </c>
      <c r="K135" s="61"/>
      <c r="L135" s="61"/>
      <c r="M135" s="62"/>
      <c r="N135" s="2"/>
      <c r="V135" s="73"/>
    </row>
    <row r="136" spans="1:22" ht="23.25" thickBot="1">
      <c r="A136" s="541"/>
      <c r="B136" s="145" t="s">
        <v>336</v>
      </c>
      <c r="C136" s="145" t="s">
        <v>338</v>
      </c>
      <c r="D136" s="145" t="s">
        <v>23</v>
      </c>
      <c r="E136" s="543" t="s">
        <v>340</v>
      </c>
      <c r="F136" s="543"/>
      <c r="G136" s="545"/>
      <c r="H136" s="546"/>
      <c r="I136" s="547"/>
      <c r="J136" s="17" t="s">
        <v>1</v>
      </c>
      <c r="K136" s="18"/>
      <c r="L136" s="18"/>
      <c r="M136" s="19"/>
      <c r="N136" s="2"/>
      <c r="V136" s="73"/>
    </row>
    <row r="137" spans="1:22" ht="13.5" thickBot="1">
      <c r="A137" s="542"/>
      <c r="B137" s="13"/>
      <c r="C137" s="13"/>
      <c r="D137" s="14"/>
      <c r="E137" s="15" t="s">
        <v>4</v>
      </c>
      <c r="F137" s="16"/>
      <c r="G137" s="784"/>
      <c r="H137" s="785"/>
      <c r="I137" s="786"/>
      <c r="J137" s="17" t="s">
        <v>0</v>
      </c>
      <c r="K137" s="18"/>
      <c r="L137" s="18"/>
      <c r="M137" s="19"/>
      <c r="N137" s="2"/>
      <c r="V137" s="73"/>
    </row>
    <row r="138" spans="1:22" ht="24" thickTop="1" thickBot="1">
      <c r="A138" s="540">
        <f t="shared" ref="A138" si="27">A134+1</f>
        <v>31</v>
      </c>
      <c r="B138" s="146" t="s">
        <v>335</v>
      </c>
      <c r="C138" s="146" t="s">
        <v>337</v>
      </c>
      <c r="D138" s="146" t="s">
        <v>24</v>
      </c>
      <c r="E138" s="544" t="s">
        <v>339</v>
      </c>
      <c r="F138" s="544"/>
      <c r="G138" s="544" t="s">
        <v>330</v>
      </c>
      <c r="H138" s="548"/>
      <c r="I138" s="78"/>
      <c r="J138" s="63" t="s">
        <v>2</v>
      </c>
      <c r="K138" s="64"/>
      <c r="L138" s="64"/>
      <c r="M138" s="65"/>
      <c r="N138" s="2"/>
      <c r="V138" s="73"/>
    </row>
    <row r="139" spans="1:22" ht="13.5" thickBot="1">
      <c r="A139" s="541"/>
      <c r="B139" s="12"/>
      <c r="C139" s="12"/>
      <c r="D139" s="4"/>
      <c r="E139" s="12"/>
      <c r="F139" s="12"/>
      <c r="G139" s="781"/>
      <c r="H139" s="782"/>
      <c r="I139" s="783"/>
      <c r="J139" s="61" t="s">
        <v>2</v>
      </c>
      <c r="K139" s="61"/>
      <c r="L139" s="61"/>
      <c r="M139" s="62"/>
      <c r="N139" s="2"/>
      <c r="V139" s="73"/>
    </row>
    <row r="140" spans="1:22" ht="23.25" thickBot="1">
      <c r="A140" s="541"/>
      <c r="B140" s="145" t="s">
        <v>336</v>
      </c>
      <c r="C140" s="145" t="s">
        <v>338</v>
      </c>
      <c r="D140" s="145" t="s">
        <v>23</v>
      </c>
      <c r="E140" s="543" t="s">
        <v>340</v>
      </c>
      <c r="F140" s="543"/>
      <c r="G140" s="545"/>
      <c r="H140" s="546"/>
      <c r="I140" s="547"/>
      <c r="J140" s="17" t="s">
        <v>1</v>
      </c>
      <c r="K140" s="18"/>
      <c r="L140" s="18"/>
      <c r="M140" s="19"/>
      <c r="N140" s="2"/>
      <c r="V140" s="73"/>
    </row>
    <row r="141" spans="1:22" ht="13.5" thickBot="1">
      <c r="A141" s="542"/>
      <c r="B141" s="13"/>
      <c r="C141" s="13"/>
      <c r="D141" s="14"/>
      <c r="E141" s="15" t="s">
        <v>4</v>
      </c>
      <c r="F141" s="16"/>
      <c r="G141" s="784"/>
      <c r="H141" s="785"/>
      <c r="I141" s="786"/>
      <c r="J141" s="17" t="s">
        <v>0</v>
      </c>
      <c r="K141" s="18"/>
      <c r="L141" s="18"/>
      <c r="M141" s="19"/>
      <c r="N141" s="2"/>
      <c r="V141" s="73"/>
    </row>
    <row r="142" spans="1:22" ht="24" thickTop="1" thickBot="1">
      <c r="A142" s="540">
        <f t="shared" ref="A142" si="28">A138+1</f>
        <v>32</v>
      </c>
      <c r="B142" s="146" t="s">
        <v>335</v>
      </c>
      <c r="C142" s="146" t="s">
        <v>337</v>
      </c>
      <c r="D142" s="146" t="s">
        <v>24</v>
      </c>
      <c r="E142" s="544" t="s">
        <v>339</v>
      </c>
      <c r="F142" s="544"/>
      <c r="G142" s="544" t="s">
        <v>330</v>
      </c>
      <c r="H142" s="548"/>
      <c r="I142" s="78"/>
      <c r="J142" s="63" t="s">
        <v>2</v>
      </c>
      <c r="K142" s="64"/>
      <c r="L142" s="64"/>
      <c r="M142" s="65"/>
      <c r="N142" s="2"/>
      <c r="V142" s="73"/>
    </row>
    <row r="143" spans="1:22" ht="13.5" thickBot="1">
      <c r="A143" s="541"/>
      <c r="B143" s="12"/>
      <c r="C143" s="12"/>
      <c r="D143" s="4"/>
      <c r="E143" s="12"/>
      <c r="F143" s="12"/>
      <c r="G143" s="781"/>
      <c r="H143" s="782"/>
      <c r="I143" s="783"/>
      <c r="J143" s="61" t="s">
        <v>2</v>
      </c>
      <c r="K143" s="61"/>
      <c r="L143" s="61"/>
      <c r="M143" s="62"/>
      <c r="N143" s="2"/>
      <c r="V143" s="73"/>
    </row>
    <row r="144" spans="1:22" ht="23.25" thickBot="1">
      <c r="A144" s="541"/>
      <c r="B144" s="145" t="s">
        <v>336</v>
      </c>
      <c r="C144" s="145" t="s">
        <v>338</v>
      </c>
      <c r="D144" s="145" t="s">
        <v>23</v>
      </c>
      <c r="E144" s="543" t="s">
        <v>340</v>
      </c>
      <c r="F144" s="543"/>
      <c r="G144" s="545"/>
      <c r="H144" s="546"/>
      <c r="I144" s="547"/>
      <c r="J144" s="17" t="s">
        <v>1</v>
      </c>
      <c r="K144" s="18"/>
      <c r="L144" s="18"/>
      <c r="M144" s="19"/>
      <c r="N144" s="2"/>
      <c r="V144" s="73"/>
    </row>
    <row r="145" spans="1:22" ht="13.5" thickBot="1">
      <c r="A145" s="542"/>
      <c r="B145" s="13"/>
      <c r="C145" s="13"/>
      <c r="D145" s="14"/>
      <c r="E145" s="15" t="s">
        <v>4</v>
      </c>
      <c r="F145" s="16"/>
      <c r="G145" s="784"/>
      <c r="H145" s="785"/>
      <c r="I145" s="786"/>
      <c r="J145" s="17" t="s">
        <v>0</v>
      </c>
      <c r="K145" s="18"/>
      <c r="L145" s="18"/>
      <c r="M145" s="19"/>
      <c r="N145" s="2"/>
      <c r="V145" s="73"/>
    </row>
    <row r="146" spans="1:22" ht="24" thickTop="1" thickBot="1">
      <c r="A146" s="540">
        <f t="shared" ref="A146" si="29">A142+1</f>
        <v>33</v>
      </c>
      <c r="B146" s="146" t="s">
        <v>335</v>
      </c>
      <c r="C146" s="146" t="s">
        <v>337</v>
      </c>
      <c r="D146" s="146" t="s">
        <v>24</v>
      </c>
      <c r="E146" s="544" t="s">
        <v>339</v>
      </c>
      <c r="F146" s="544"/>
      <c r="G146" s="544" t="s">
        <v>330</v>
      </c>
      <c r="H146" s="548"/>
      <c r="I146" s="78"/>
      <c r="J146" s="63" t="s">
        <v>2</v>
      </c>
      <c r="K146" s="64"/>
      <c r="L146" s="64"/>
      <c r="M146" s="65"/>
      <c r="N146" s="2"/>
      <c r="V146" s="73"/>
    </row>
    <row r="147" spans="1:22" ht="13.5" thickBot="1">
      <c r="A147" s="541"/>
      <c r="B147" s="12"/>
      <c r="C147" s="12"/>
      <c r="D147" s="4"/>
      <c r="E147" s="12"/>
      <c r="F147" s="12"/>
      <c r="G147" s="781"/>
      <c r="H147" s="782"/>
      <c r="I147" s="783"/>
      <c r="J147" s="61" t="s">
        <v>2</v>
      </c>
      <c r="K147" s="61"/>
      <c r="L147" s="61"/>
      <c r="M147" s="62"/>
      <c r="N147" s="2"/>
      <c r="V147" s="73"/>
    </row>
    <row r="148" spans="1:22" ht="23.25" thickBot="1">
      <c r="A148" s="541"/>
      <c r="B148" s="145" t="s">
        <v>336</v>
      </c>
      <c r="C148" s="145" t="s">
        <v>338</v>
      </c>
      <c r="D148" s="145" t="s">
        <v>23</v>
      </c>
      <c r="E148" s="543" t="s">
        <v>340</v>
      </c>
      <c r="F148" s="543"/>
      <c r="G148" s="545"/>
      <c r="H148" s="546"/>
      <c r="I148" s="547"/>
      <c r="J148" s="17" t="s">
        <v>1</v>
      </c>
      <c r="K148" s="18"/>
      <c r="L148" s="18"/>
      <c r="M148" s="19"/>
      <c r="N148" s="2"/>
      <c r="V148" s="73"/>
    </row>
    <row r="149" spans="1:22" ht="13.5" thickBot="1">
      <c r="A149" s="542"/>
      <c r="B149" s="13"/>
      <c r="C149" s="13"/>
      <c r="D149" s="14"/>
      <c r="E149" s="15" t="s">
        <v>4</v>
      </c>
      <c r="F149" s="16"/>
      <c r="G149" s="784"/>
      <c r="H149" s="785"/>
      <c r="I149" s="786"/>
      <c r="J149" s="17" t="s">
        <v>0</v>
      </c>
      <c r="K149" s="18"/>
      <c r="L149" s="18"/>
      <c r="M149" s="19"/>
      <c r="N149" s="2"/>
      <c r="V149" s="73"/>
    </row>
    <row r="150" spans="1:22" ht="24" thickTop="1" thickBot="1">
      <c r="A150" s="540">
        <f t="shared" ref="A150" si="30">A146+1</f>
        <v>34</v>
      </c>
      <c r="B150" s="146" t="s">
        <v>335</v>
      </c>
      <c r="C150" s="146" t="s">
        <v>337</v>
      </c>
      <c r="D150" s="146" t="s">
        <v>24</v>
      </c>
      <c r="E150" s="544" t="s">
        <v>339</v>
      </c>
      <c r="F150" s="544"/>
      <c r="G150" s="544" t="s">
        <v>330</v>
      </c>
      <c r="H150" s="548"/>
      <c r="I150" s="78"/>
      <c r="J150" s="63" t="s">
        <v>2</v>
      </c>
      <c r="K150" s="64"/>
      <c r="L150" s="64"/>
      <c r="M150" s="65"/>
      <c r="N150" s="2"/>
      <c r="V150" s="73"/>
    </row>
    <row r="151" spans="1:22" ht="13.5" thickBot="1">
      <c r="A151" s="541"/>
      <c r="B151" s="12"/>
      <c r="C151" s="12"/>
      <c r="D151" s="4"/>
      <c r="E151" s="12"/>
      <c r="F151" s="12"/>
      <c r="G151" s="781"/>
      <c r="H151" s="782"/>
      <c r="I151" s="783"/>
      <c r="J151" s="61" t="s">
        <v>2</v>
      </c>
      <c r="K151" s="61"/>
      <c r="L151" s="61"/>
      <c r="M151" s="62"/>
      <c r="N151" s="2"/>
      <c r="V151" s="73"/>
    </row>
    <row r="152" spans="1:22" ht="23.25" thickBot="1">
      <c r="A152" s="541"/>
      <c r="B152" s="145" t="s">
        <v>336</v>
      </c>
      <c r="C152" s="145" t="s">
        <v>338</v>
      </c>
      <c r="D152" s="145" t="s">
        <v>23</v>
      </c>
      <c r="E152" s="543" t="s">
        <v>340</v>
      </c>
      <c r="F152" s="543"/>
      <c r="G152" s="545"/>
      <c r="H152" s="546"/>
      <c r="I152" s="547"/>
      <c r="J152" s="17" t="s">
        <v>1</v>
      </c>
      <c r="K152" s="18"/>
      <c r="L152" s="18"/>
      <c r="M152" s="19"/>
      <c r="N152" s="2"/>
      <c r="V152" s="73"/>
    </row>
    <row r="153" spans="1:22" ht="13.5" thickBot="1">
      <c r="A153" s="542"/>
      <c r="B153" s="13"/>
      <c r="C153" s="13"/>
      <c r="D153" s="14"/>
      <c r="E153" s="15" t="s">
        <v>4</v>
      </c>
      <c r="F153" s="16"/>
      <c r="G153" s="784"/>
      <c r="H153" s="785"/>
      <c r="I153" s="786"/>
      <c r="J153" s="17" t="s">
        <v>0</v>
      </c>
      <c r="K153" s="18"/>
      <c r="L153" s="18"/>
      <c r="M153" s="19"/>
      <c r="N153" s="2"/>
      <c r="V153" s="73"/>
    </row>
    <row r="154" spans="1:22" ht="24" thickTop="1" thickBot="1">
      <c r="A154" s="540">
        <f t="shared" ref="A154" si="31">A150+1</f>
        <v>35</v>
      </c>
      <c r="B154" s="146" t="s">
        <v>335</v>
      </c>
      <c r="C154" s="146" t="s">
        <v>337</v>
      </c>
      <c r="D154" s="146" t="s">
        <v>24</v>
      </c>
      <c r="E154" s="544" t="s">
        <v>339</v>
      </c>
      <c r="F154" s="544"/>
      <c r="G154" s="544" t="s">
        <v>330</v>
      </c>
      <c r="H154" s="548"/>
      <c r="I154" s="78"/>
      <c r="J154" s="63" t="s">
        <v>2</v>
      </c>
      <c r="K154" s="64"/>
      <c r="L154" s="64"/>
      <c r="M154" s="65"/>
      <c r="N154" s="2"/>
      <c r="V154" s="73"/>
    </row>
    <row r="155" spans="1:22" ht="13.5" thickBot="1">
      <c r="A155" s="541"/>
      <c r="B155" s="12"/>
      <c r="C155" s="12"/>
      <c r="D155" s="4"/>
      <c r="E155" s="12"/>
      <c r="F155" s="12"/>
      <c r="G155" s="781"/>
      <c r="H155" s="782"/>
      <c r="I155" s="783"/>
      <c r="J155" s="61" t="s">
        <v>2</v>
      </c>
      <c r="K155" s="61"/>
      <c r="L155" s="61"/>
      <c r="M155" s="62"/>
      <c r="N155" s="2"/>
      <c r="V155" s="73"/>
    </row>
    <row r="156" spans="1:22" ht="23.25" thickBot="1">
      <c r="A156" s="541"/>
      <c r="B156" s="145" t="s">
        <v>336</v>
      </c>
      <c r="C156" s="145" t="s">
        <v>338</v>
      </c>
      <c r="D156" s="145" t="s">
        <v>23</v>
      </c>
      <c r="E156" s="543" t="s">
        <v>340</v>
      </c>
      <c r="F156" s="543"/>
      <c r="G156" s="545"/>
      <c r="H156" s="546"/>
      <c r="I156" s="547"/>
      <c r="J156" s="17" t="s">
        <v>1</v>
      </c>
      <c r="K156" s="18"/>
      <c r="L156" s="18"/>
      <c r="M156" s="19"/>
      <c r="N156" s="2"/>
      <c r="V156" s="73"/>
    </row>
    <row r="157" spans="1:22" ht="13.5" thickBot="1">
      <c r="A157" s="542"/>
      <c r="B157" s="13"/>
      <c r="C157" s="13"/>
      <c r="D157" s="14"/>
      <c r="E157" s="15" t="s">
        <v>4</v>
      </c>
      <c r="F157" s="16"/>
      <c r="G157" s="784"/>
      <c r="H157" s="785"/>
      <c r="I157" s="786"/>
      <c r="J157" s="17" t="s">
        <v>0</v>
      </c>
      <c r="K157" s="18"/>
      <c r="L157" s="18"/>
      <c r="M157" s="19"/>
      <c r="N157" s="2"/>
      <c r="V157" s="73"/>
    </row>
    <row r="158" spans="1:22" ht="24" thickTop="1" thickBot="1">
      <c r="A158" s="540">
        <f t="shared" ref="A158" si="32">A154+1</f>
        <v>36</v>
      </c>
      <c r="B158" s="146" t="s">
        <v>335</v>
      </c>
      <c r="C158" s="146" t="s">
        <v>337</v>
      </c>
      <c r="D158" s="146" t="s">
        <v>24</v>
      </c>
      <c r="E158" s="544" t="s">
        <v>339</v>
      </c>
      <c r="F158" s="544"/>
      <c r="G158" s="544" t="s">
        <v>330</v>
      </c>
      <c r="H158" s="548"/>
      <c r="I158" s="78"/>
      <c r="J158" s="63" t="s">
        <v>2</v>
      </c>
      <c r="K158" s="64"/>
      <c r="L158" s="64"/>
      <c r="M158" s="65"/>
      <c r="N158" s="2"/>
      <c r="V158" s="73"/>
    </row>
    <row r="159" spans="1:22" ht="13.5" thickBot="1">
      <c r="A159" s="541"/>
      <c r="B159" s="12"/>
      <c r="C159" s="12"/>
      <c r="D159" s="4"/>
      <c r="E159" s="12"/>
      <c r="F159" s="12"/>
      <c r="G159" s="781"/>
      <c r="H159" s="782"/>
      <c r="I159" s="783"/>
      <c r="J159" s="61" t="s">
        <v>2</v>
      </c>
      <c r="K159" s="61"/>
      <c r="L159" s="61"/>
      <c r="M159" s="62"/>
      <c r="N159" s="2"/>
      <c r="V159" s="73"/>
    </row>
    <row r="160" spans="1:22" ht="23.25" thickBot="1">
      <c r="A160" s="541"/>
      <c r="B160" s="145" t="s">
        <v>336</v>
      </c>
      <c r="C160" s="145" t="s">
        <v>338</v>
      </c>
      <c r="D160" s="145" t="s">
        <v>23</v>
      </c>
      <c r="E160" s="543" t="s">
        <v>340</v>
      </c>
      <c r="F160" s="543"/>
      <c r="G160" s="545"/>
      <c r="H160" s="546"/>
      <c r="I160" s="547"/>
      <c r="J160" s="17" t="s">
        <v>1</v>
      </c>
      <c r="K160" s="18"/>
      <c r="L160" s="18"/>
      <c r="M160" s="19"/>
      <c r="N160" s="2"/>
      <c r="V160" s="73"/>
    </row>
    <row r="161" spans="1:22" ht="13.5" thickBot="1">
      <c r="A161" s="542"/>
      <c r="B161" s="13"/>
      <c r="C161" s="13"/>
      <c r="D161" s="14"/>
      <c r="E161" s="15" t="s">
        <v>4</v>
      </c>
      <c r="F161" s="16"/>
      <c r="G161" s="784"/>
      <c r="H161" s="785"/>
      <c r="I161" s="786"/>
      <c r="J161" s="17" t="s">
        <v>0</v>
      </c>
      <c r="K161" s="18"/>
      <c r="L161" s="18"/>
      <c r="M161" s="19"/>
      <c r="N161" s="2"/>
      <c r="V161" s="73"/>
    </row>
    <row r="162" spans="1:22" ht="24" thickTop="1" thickBot="1">
      <c r="A162" s="540">
        <f t="shared" ref="A162" si="33">A158+1</f>
        <v>37</v>
      </c>
      <c r="B162" s="146" t="s">
        <v>335</v>
      </c>
      <c r="C162" s="146" t="s">
        <v>337</v>
      </c>
      <c r="D162" s="146" t="s">
        <v>24</v>
      </c>
      <c r="E162" s="544" t="s">
        <v>339</v>
      </c>
      <c r="F162" s="544"/>
      <c r="G162" s="544" t="s">
        <v>330</v>
      </c>
      <c r="H162" s="548"/>
      <c r="I162" s="78"/>
      <c r="J162" s="63" t="s">
        <v>2</v>
      </c>
      <c r="K162" s="64"/>
      <c r="L162" s="64"/>
      <c r="M162" s="65"/>
      <c r="N162" s="2"/>
      <c r="V162" s="73"/>
    </row>
    <row r="163" spans="1:22" ht="13.5" thickBot="1">
      <c r="A163" s="541"/>
      <c r="B163" s="12"/>
      <c r="C163" s="12"/>
      <c r="D163" s="4"/>
      <c r="E163" s="12"/>
      <c r="F163" s="12"/>
      <c r="G163" s="781"/>
      <c r="H163" s="782"/>
      <c r="I163" s="783"/>
      <c r="J163" s="61" t="s">
        <v>2</v>
      </c>
      <c r="K163" s="61"/>
      <c r="L163" s="61"/>
      <c r="M163" s="62"/>
      <c r="N163" s="2"/>
      <c r="V163" s="73"/>
    </row>
    <row r="164" spans="1:22" ht="23.25" thickBot="1">
      <c r="A164" s="541"/>
      <c r="B164" s="145" t="s">
        <v>336</v>
      </c>
      <c r="C164" s="145" t="s">
        <v>338</v>
      </c>
      <c r="D164" s="145" t="s">
        <v>23</v>
      </c>
      <c r="E164" s="543" t="s">
        <v>340</v>
      </c>
      <c r="F164" s="543"/>
      <c r="G164" s="545"/>
      <c r="H164" s="546"/>
      <c r="I164" s="547"/>
      <c r="J164" s="17" t="s">
        <v>1</v>
      </c>
      <c r="K164" s="18"/>
      <c r="L164" s="18"/>
      <c r="M164" s="19"/>
      <c r="N164" s="2"/>
      <c r="V164" s="73"/>
    </row>
    <row r="165" spans="1:22" ht="13.5" thickBot="1">
      <c r="A165" s="542"/>
      <c r="B165" s="13"/>
      <c r="C165" s="13"/>
      <c r="D165" s="14"/>
      <c r="E165" s="15" t="s">
        <v>4</v>
      </c>
      <c r="F165" s="16"/>
      <c r="G165" s="784"/>
      <c r="H165" s="785"/>
      <c r="I165" s="786"/>
      <c r="J165" s="17" t="s">
        <v>0</v>
      </c>
      <c r="K165" s="18"/>
      <c r="L165" s="18"/>
      <c r="M165" s="19"/>
      <c r="N165" s="2"/>
      <c r="V165" s="73"/>
    </row>
    <row r="166" spans="1:22" ht="24" thickTop="1" thickBot="1">
      <c r="A166" s="540">
        <f t="shared" ref="A166" si="34">A162+1</f>
        <v>38</v>
      </c>
      <c r="B166" s="146" t="s">
        <v>335</v>
      </c>
      <c r="C166" s="146" t="s">
        <v>337</v>
      </c>
      <c r="D166" s="146" t="s">
        <v>24</v>
      </c>
      <c r="E166" s="544" t="s">
        <v>339</v>
      </c>
      <c r="F166" s="544"/>
      <c r="G166" s="544" t="s">
        <v>330</v>
      </c>
      <c r="H166" s="548"/>
      <c r="I166" s="78"/>
      <c r="J166" s="63" t="s">
        <v>2</v>
      </c>
      <c r="K166" s="64"/>
      <c r="L166" s="64"/>
      <c r="M166" s="65"/>
      <c r="N166" s="2"/>
      <c r="V166" s="73"/>
    </row>
    <row r="167" spans="1:22" ht="13.5" thickBot="1">
      <c r="A167" s="541"/>
      <c r="B167" s="12"/>
      <c r="C167" s="12"/>
      <c r="D167" s="4"/>
      <c r="E167" s="12"/>
      <c r="F167" s="12"/>
      <c r="G167" s="781"/>
      <c r="H167" s="782"/>
      <c r="I167" s="783"/>
      <c r="J167" s="61" t="s">
        <v>2</v>
      </c>
      <c r="K167" s="61"/>
      <c r="L167" s="61"/>
      <c r="M167" s="62"/>
      <c r="N167" s="2"/>
      <c r="V167" s="73"/>
    </row>
    <row r="168" spans="1:22" ht="23.25" thickBot="1">
      <c r="A168" s="541"/>
      <c r="B168" s="145" t="s">
        <v>336</v>
      </c>
      <c r="C168" s="145" t="s">
        <v>338</v>
      </c>
      <c r="D168" s="145" t="s">
        <v>23</v>
      </c>
      <c r="E168" s="543" t="s">
        <v>340</v>
      </c>
      <c r="F168" s="543"/>
      <c r="G168" s="545"/>
      <c r="H168" s="546"/>
      <c r="I168" s="547"/>
      <c r="J168" s="17" t="s">
        <v>1</v>
      </c>
      <c r="K168" s="18"/>
      <c r="L168" s="18"/>
      <c r="M168" s="19"/>
      <c r="N168" s="2"/>
      <c r="V168" s="73"/>
    </row>
    <row r="169" spans="1:22" ht="13.5" thickBot="1">
      <c r="A169" s="542"/>
      <c r="B169" s="13"/>
      <c r="C169" s="13"/>
      <c r="D169" s="14"/>
      <c r="E169" s="15" t="s">
        <v>4</v>
      </c>
      <c r="F169" s="16"/>
      <c r="G169" s="784"/>
      <c r="H169" s="785"/>
      <c r="I169" s="786"/>
      <c r="J169" s="17" t="s">
        <v>0</v>
      </c>
      <c r="K169" s="18"/>
      <c r="L169" s="18"/>
      <c r="M169" s="19"/>
      <c r="N169" s="2"/>
      <c r="V169" s="73"/>
    </row>
    <row r="170" spans="1:22" ht="24" thickTop="1" thickBot="1">
      <c r="A170" s="540">
        <f t="shared" ref="A170" si="35">A166+1</f>
        <v>39</v>
      </c>
      <c r="B170" s="146" t="s">
        <v>335</v>
      </c>
      <c r="C170" s="146" t="s">
        <v>337</v>
      </c>
      <c r="D170" s="146" t="s">
        <v>24</v>
      </c>
      <c r="E170" s="544" t="s">
        <v>339</v>
      </c>
      <c r="F170" s="544"/>
      <c r="G170" s="544" t="s">
        <v>330</v>
      </c>
      <c r="H170" s="548"/>
      <c r="I170" s="78"/>
      <c r="J170" s="63" t="s">
        <v>2</v>
      </c>
      <c r="K170" s="64"/>
      <c r="L170" s="64"/>
      <c r="M170" s="65"/>
      <c r="N170" s="2"/>
      <c r="V170" s="73"/>
    </row>
    <row r="171" spans="1:22" ht="13.5" thickBot="1">
      <c r="A171" s="541"/>
      <c r="B171" s="12"/>
      <c r="C171" s="12"/>
      <c r="D171" s="4"/>
      <c r="E171" s="12"/>
      <c r="F171" s="12"/>
      <c r="G171" s="781"/>
      <c r="H171" s="782"/>
      <c r="I171" s="783"/>
      <c r="J171" s="61" t="s">
        <v>2</v>
      </c>
      <c r="K171" s="61"/>
      <c r="L171" s="61"/>
      <c r="M171" s="62"/>
      <c r="N171" s="2"/>
      <c r="V171" s="73"/>
    </row>
    <row r="172" spans="1:22" ht="23.25" thickBot="1">
      <c r="A172" s="541"/>
      <c r="B172" s="145" t="s">
        <v>336</v>
      </c>
      <c r="C172" s="145" t="s">
        <v>338</v>
      </c>
      <c r="D172" s="145" t="s">
        <v>23</v>
      </c>
      <c r="E172" s="543" t="s">
        <v>340</v>
      </c>
      <c r="F172" s="543"/>
      <c r="G172" s="545"/>
      <c r="H172" s="546"/>
      <c r="I172" s="547"/>
      <c r="J172" s="17" t="s">
        <v>1</v>
      </c>
      <c r="K172" s="18"/>
      <c r="L172" s="18"/>
      <c r="M172" s="19"/>
      <c r="N172" s="2"/>
      <c r="V172" s="73"/>
    </row>
    <row r="173" spans="1:22" ht="13.5" thickBot="1">
      <c r="A173" s="542"/>
      <c r="B173" s="13"/>
      <c r="C173" s="13"/>
      <c r="D173" s="14"/>
      <c r="E173" s="15" t="s">
        <v>4</v>
      </c>
      <c r="F173" s="16"/>
      <c r="G173" s="784"/>
      <c r="H173" s="785"/>
      <c r="I173" s="786"/>
      <c r="J173" s="17" t="s">
        <v>0</v>
      </c>
      <c r="K173" s="18"/>
      <c r="L173" s="18"/>
      <c r="M173" s="19"/>
      <c r="N173" s="2"/>
      <c r="V173" s="73"/>
    </row>
    <row r="174" spans="1:22" ht="24" thickTop="1" thickBot="1">
      <c r="A174" s="540">
        <f t="shared" ref="A174" si="36">A170+1</f>
        <v>40</v>
      </c>
      <c r="B174" s="146" t="s">
        <v>335</v>
      </c>
      <c r="C174" s="146" t="s">
        <v>337</v>
      </c>
      <c r="D174" s="146" t="s">
        <v>24</v>
      </c>
      <c r="E174" s="544" t="s">
        <v>339</v>
      </c>
      <c r="F174" s="544"/>
      <c r="G174" s="544" t="s">
        <v>330</v>
      </c>
      <c r="H174" s="548"/>
      <c r="I174" s="78"/>
      <c r="J174" s="63" t="s">
        <v>2</v>
      </c>
      <c r="K174" s="64"/>
      <c r="L174" s="64"/>
      <c r="M174" s="65"/>
      <c r="N174" s="2"/>
      <c r="V174" s="73"/>
    </row>
    <row r="175" spans="1:22" ht="13.5" thickBot="1">
      <c r="A175" s="541"/>
      <c r="B175" s="12"/>
      <c r="C175" s="12"/>
      <c r="D175" s="4"/>
      <c r="E175" s="12"/>
      <c r="F175" s="12"/>
      <c r="G175" s="781"/>
      <c r="H175" s="782"/>
      <c r="I175" s="783"/>
      <c r="J175" s="61" t="s">
        <v>2</v>
      </c>
      <c r="K175" s="61"/>
      <c r="L175" s="61"/>
      <c r="M175" s="62"/>
      <c r="N175" s="2"/>
      <c r="V175" s="73"/>
    </row>
    <row r="176" spans="1:22" ht="23.25" thickBot="1">
      <c r="A176" s="541"/>
      <c r="B176" s="145" t="s">
        <v>336</v>
      </c>
      <c r="C176" s="145" t="s">
        <v>338</v>
      </c>
      <c r="D176" s="145" t="s">
        <v>23</v>
      </c>
      <c r="E176" s="543" t="s">
        <v>340</v>
      </c>
      <c r="F176" s="543"/>
      <c r="G176" s="545"/>
      <c r="H176" s="546"/>
      <c r="I176" s="547"/>
      <c r="J176" s="17" t="s">
        <v>1</v>
      </c>
      <c r="K176" s="18"/>
      <c r="L176" s="18"/>
      <c r="M176" s="19"/>
      <c r="N176" s="2"/>
      <c r="V176" s="73"/>
    </row>
    <row r="177" spans="1:22" ht="13.5" thickBot="1">
      <c r="A177" s="542"/>
      <c r="B177" s="13"/>
      <c r="C177" s="13"/>
      <c r="D177" s="14"/>
      <c r="E177" s="15" t="s">
        <v>4</v>
      </c>
      <c r="F177" s="16"/>
      <c r="G177" s="784"/>
      <c r="H177" s="785"/>
      <c r="I177" s="786"/>
      <c r="J177" s="17" t="s">
        <v>0</v>
      </c>
      <c r="K177" s="18"/>
      <c r="L177" s="18"/>
      <c r="M177" s="19"/>
      <c r="N177" s="2"/>
      <c r="V177" s="73"/>
    </row>
    <row r="178" spans="1:22" ht="24" thickTop="1" thickBot="1">
      <c r="A178" s="540">
        <f t="shared" ref="A178" si="37">A174+1</f>
        <v>41</v>
      </c>
      <c r="B178" s="146" t="s">
        <v>335</v>
      </c>
      <c r="C178" s="146" t="s">
        <v>337</v>
      </c>
      <c r="D178" s="146" t="s">
        <v>24</v>
      </c>
      <c r="E178" s="544" t="s">
        <v>339</v>
      </c>
      <c r="F178" s="544"/>
      <c r="G178" s="544" t="s">
        <v>330</v>
      </c>
      <c r="H178" s="548"/>
      <c r="I178" s="78"/>
      <c r="J178" s="63" t="s">
        <v>2</v>
      </c>
      <c r="K178" s="64"/>
      <c r="L178" s="64"/>
      <c r="M178" s="65"/>
      <c r="N178" s="2"/>
      <c r="V178" s="73"/>
    </row>
    <row r="179" spans="1:22" ht="13.5" thickBot="1">
      <c r="A179" s="541"/>
      <c r="B179" s="12"/>
      <c r="C179" s="12"/>
      <c r="D179" s="4"/>
      <c r="E179" s="12"/>
      <c r="F179" s="12"/>
      <c r="G179" s="781"/>
      <c r="H179" s="782"/>
      <c r="I179" s="783"/>
      <c r="J179" s="61" t="s">
        <v>2</v>
      </c>
      <c r="K179" s="61"/>
      <c r="L179" s="61"/>
      <c r="M179" s="62"/>
      <c r="N179" s="2"/>
      <c r="V179" s="73">
        <v>0</v>
      </c>
    </row>
    <row r="180" spans="1:22" ht="23.25" thickBot="1">
      <c r="A180" s="541"/>
      <c r="B180" s="145" t="s">
        <v>336</v>
      </c>
      <c r="C180" s="145" t="s">
        <v>338</v>
      </c>
      <c r="D180" s="145" t="s">
        <v>23</v>
      </c>
      <c r="E180" s="543" t="s">
        <v>340</v>
      </c>
      <c r="F180" s="543"/>
      <c r="G180" s="545"/>
      <c r="H180" s="546"/>
      <c r="I180" s="547"/>
      <c r="J180" s="17" t="s">
        <v>1</v>
      </c>
      <c r="K180" s="18"/>
      <c r="L180" s="18"/>
      <c r="M180" s="19"/>
      <c r="N180" s="2"/>
      <c r="V180" s="73"/>
    </row>
    <row r="181" spans="1:22" ht="13.5" thickBot="1">
      <c r="A181" s="542"/>
      <c r="B181" s="13"/>
      <c r="C181" s="13"/>
      <c r="D181" s="14"/>
      <c r="E181" s="15" t="s">
        <v>4</v>
      </c>
      <c r="F181" s="16"/>
      <c r="G181" s="784"/>
      <c r="H181" s="785"/>
      <c r="I181" s="786"/>
      <c r="J181" s="17" t="s">
        <v>0</v>
      </c>
      <c r="K181" s="18"/>
      <c r="L181" s="18"/>
      <c r="M181" s="19"/>
      <c r="N181" s="2"/>
      <c r="V181" s="73"/>
    </row>
    <row r="182" spans="1:22" ht="24" thickTop="1" thickBot="1">
      <c r="A182" s="540">
        <f t="shared" ref="A182" si="38">A178+1</f>
        <v>42</v>
      </c>
      <c r="B182" s="146" t="s">
        <v>335</v>
      </c>
      <c r="C182" s="146" t="s">
        <v>337</v>
      </c>
      <c r="D182" s="146" t="s">
        <v>24</v>
      </c>
      <c r="E182" s="544" t="s">
        <v>339</v>
      </c>
      <c r="F182" s="544"/>
      <c r="G182" s="544" t="s">
        <v>330</v>
      </c>
      <c r="H182" s="548"/>
      <c r="I182" s="78"/>
      <c r="J182" s="63" t="s">
        <v>2</v>
      </c>
      <c r="K182" s="64"/>
      <c r="L182" s="64"/>
      <c r="M182" s="65"/>
      <c r="N182" s="2"/>
      <c r="V182" s="73"/>
    </row>
    <row r="183" spans="1:22" ht="13.5" thickBot="1">
      <c r="A183" s="541"/>
      <c r="B183" s="12"/>
      <c r="C183" s="12"/>
      <c r="D183" s="4"/>
      <c r="E183" s="12"/>
      <c r="F183" s="12"/>
      <c r="G183" s="781"/>
      <c r="H183" s="782"/>
      <c r="I183" s="783"/>
      <c r="J183" s="61" t="s">
        <v>2</v>
      </c>
      <c r="K183" s="61"/>
      <c r="L183" s="61"/>
      <c r="M183" s="62"/>
      <c r="N183" s="2"/>
      <c r="V183" s="73">
        <v>0</v>
      </c>
    </row>
    <row r="184" spans="1:22" ht="23.25" thickBot="1">
      <c r="A184" s="541"/>
      <c r="B184" s="145" t="s">
        <v>336</v>
      </c>
      <c r="C184" s="145" t="s">
        <v>338</v>
      </c>
      <c r="D184" s="145" t="s">
        <v>23</v>
      </c>
      <c r="E184" s="543" t="s">
        <v>340</v>
      </c>
      <c r="F184" s="543"/>
      <c r="G184" s="545"/>
      <c r="H184" s="546"/>
      <c r="I184" s="547"/>
      <c r="J184" s="17" t="s">
        <v>1</v>
      </c>
      <c r="K184" s="18"/>
      <c r="L184" s="18"/>
      <c r="M184" s="19"/>
      <c r="N184" s="2"/>
      <c r="V184" s="73"/>
    </row>
    <row r="185" spans="1:22" ht="13.5" thickBot="1">
      <c r="A185" s="542"/>
      <c r="B185" s="13"/>
      <c r="C185" s="13"/>
      <c r="D185" s="14"/>
      <c r="E185" s="15" t="s">
        <v>4</v>
      </c>
      <c r="F185" s="16"/>
      <c r="G185" s="784"/>
      <c r="H185" s="785"/>
      <c r="I185" s="786"/>
      <c r="J185" s="17" t="s">
        <v>0</v>
      </c>
      <c r="K185" s="18"/>
      <c r="L185" s="18"/>
      <c r="M185" s="19"/>
      <c r="N185" s="2"/>
      <c r="V185" s="73"/>
    </row>
    <row r="186" spans="1:22" ht="24" thickTop="1" thickBot="1">
      <c r="A186" s="540">
        <f t="shared" ref="A186" si="39">A182+1</f>
        <v>43</v>
      </c>
      <c r="B186" s="146" t="s">
        <v>335</v>
      </c>
      <c r="C186" s="146" t="s">
        <v>337</v>
      </c>
      <c r="D186" s="146" t="s">
        <v>24</v>
      </c>
      <c r="E186" s="544" t="s">
        <v>339</v>
      </c>
      <c r="F186" s="544"/>
      <c r="G186" s="544" t="s">
        <v>330</v>
      </c>
      <c r="H186" s="548"/>
      <c r="I186" s="78"/>
      <c r="J186" s="63" t="s">
        <v>2</v>
      </c>
      <c r="K186" s="64"/>
      <c r="L186" s="64"/>
      <c r="M186" s="65"/>
      <c r="N186" s="2"/>
      <c r="V186" s="73"/>
    </row>
    <row r="187" spans="1:22" ht="13.5" thickBot="1">
      <c r="A187" s="541"/>
      <c r="B187" s="12"/>
      <c r="C187" s="12"/>
      <c r="D187" s="4"/>
      <c r="E187" s="12"/>
      <c r="F187" s="12"/>
      <c r="G187" s="781"/>
      <c r="H187" s="782"/>
      <c r="I187" s="783"/>
      <c r="J187" s="61" t="s">
        <v>2</v>
      </c>
      <c r="K187" s="61"/>
      <c r="L187" s="61"/>
      <c r="M187" s="62"/>
      <c r="N187" s="2"/>
      <c r="V187" s="73">
        <v>0</v>
      </c>
    </row>
    <row r="188" spans="1:22" ht="23.25" thickBot="1">
      <c r="A188" s="541"/>
      <c r="B188" s="145" t="s">
        <v>336</v>
      </c>
      <c r="C188" s="145" t="s">
        <v>338</v>
      </c>
      <c r="D188" s="145" t="s">
        <v>23</v>
      </c>
      <c r="E188" s="543" t="s">
        <v>340</v>
      </c>
      <c r="F188" s="543"/>
      <c r="G188" s="545"/>
      <c r="H188" s="546"/>
      <c r="I188" s="547"/>
      <c r="J188" s="17" t="s">
        <v>1</v>
      </c>
      <c r="K188" s="18"/>
      <c r="L188" s="18"/>
      <c r="M188" s="19"/>
      <c r="N188" s="2"/>
      <c r="V188" s="73"/>
    </row>
    <row r="189" spans="1:22" ht="13.5" thickBot="1">
      <c r="A189" s="542"/>
      <c r="B189" s="13"/>
      <c r="C189" s="13"/>
      <c r="D189" s="14"/>
      <c r="E189" s="15" t="s">
        <v>4</v>
      </c>
      <c r="F189" s="16"/>
      <c r="G189" s="784"/>
      <c r="H189" s="785"/>
      <c r="I189" s="786"/>
      <c r="J189" s="17" t="s">
        <v>0</v>
      </c>
      <c r="K189" s="18"/>
      <c r="L189" s="18"/>
      <c r="M189" s="19"/>
      <c r="N189" s="2"/>
      <c r="V189" s="73"/>
    </row>
    <row r="190" spans="1:22" ht="24" thickTop="1" thickBot="1">
      <c r="A190" s="540">
        <f t="shared" ref="A190" si="40">A186+1</f>
        <v>44</v>
      </c>
      <c r="B190" s="146" t="s">
        <v>335</v>
      </c>
      <c r="C190" s="146" t="s">
        <v>337</v>
      </c>
      <c r="D190" s="146" t="s">
        <v>24</v>
      </c>
      <c r="E190" s="544" t="s">
        <v>339</v>
      </c>
      <c r="F190" s="544"/>
      <c r="G190" s="544" t="s">
        <v>330</v>
      </c>
      <c r="H190" s="548"/>
      <c r="I190" s="78"/>
      <c r="J190" s="63" t="s">
        <v>2</v>
      </c>
      <c r="K190" s="64"/>
      <c r="L190" s="64"/>
      <c r="M190" s="65"/>
      <c r="N190" s="2"/>
      <c r="V190" s="73"/>
    </row>
    <row r="191" spans="1:22" ht="13.5" thickBot="1">
      <c r="A191" s="541"/>
      <c r="B191" s="12"/>
      <c r="C191" s="12"/>
      <c r="D191" s="4"/>
      <c r="E191" s="12"/>
      <c r="F191" s="12"/>
      <c r="G191" s="781"/>
      <c r="H191" s="782"/>
      <c r="I191" s="783"/>
      <c r="J191" s="61" t="s">
        <v>2</v>
      </c>
      <c r="K191" s="61"/>
      <c r="L191" s="61"/>
      <c r="M191" s="62"/>
      <c r="N191" s="2"/>
      <c r="V191" s="73">
        <v>0</v>
      </c>
    </row>
    <row r="192" spans="1:22" ht="23.25" thickBot="1">
      <c r="A192" s="541"/>
      <c r="B192" s="145" t="s">
        <v>336</v>
      </c>
      <c r="C192" s="145" t="s">
        <v>338</v>
      </c>
      <c r="D192" s="145" t="s">
        <v>23</v>
      </c>
      <c r="E192" s="543" t="s">
        <v>340</v>
      </c>
      <c r="F192" s="543"/>
      <c r="G192" s="545"/>
      <c r="H192" s="546"/>
      <c r="I192" s="547"/>
      <c r="J192" s="17" t="s">
        <v>1</v>
      </c>
      <c r="K192" s="18"/>
      <c r="L192" s="18"/>
      <c r="M192" s="19"/>
      <c r="N192" s="2"/>
      <c r="V192" s="73"/>
    </row>
    <row r="193" spans="1:22" ht="13.5" thickBot="1">
      <c r="A193" s="542"/>
      <c r="B193" s="13"/>
      <c r="C193" s="13"/>
      <c r="D193" s="14"/>
      <c r="E193" s="15" t="s">
        <v>4</v>
      </c>
      <c r="F193" s="16"/>
      <c r="G193" s="784"/>
      <c r="H193" s="785"/>
      <c r="I193" s="786"/>
      <c r="J193" s="17" t="s">
        <v>0</v>
      </c>
      <c r="K193" s="18"/>
      <c r="L193" s="18"/>
      <c r="M193" s="19"/>
      <c r="N193" s="2"/>
      <c r="V193" s="73"/>
    </row>
    <row r="194" spans="1:22" ht="24" thickTop="1" thickBot="1">
      <c r="A194" s="540">
        <f t="shared" ref="A194" si="41">A190+1</f>
        <v>45</v>
      </c>
      <c r="B194" s="146" t="s">
        <v>335</v>
      </c>
      <c r="C194" s="146" t="s">
        <v>337</v>
      </c>
      <c r="D194" s="146" t="s">
        <v>24</v>
      </c>
      <c r="E194" s="544" t="s">
        <v>339</v>
      </c>
      <c r="F194" s="544"/>
      <c r="G194" s="544" t="s">
        <v>330</v>
      </c>
      <c r="H194" s="548"/>
      <c r="I194" s="78"/>
      <c r="J194" s="63" t="s">
        <v>2</v>
      </c>
      <c r="K194" s="64"/>
      <c r="L194" s="64"/>
      <c r="M194" s="65"/>
      <c r="N194" s="2"/>
      <c r="V194" s="73"/>
    </row>
    <row r="195" spans="1:22" ht="13.5" thickBot="1">
      <c r="A195" s="541"/>
      <c r="B195" s="12"/>
      <c r="C195" s="12"/>
      <c r="D195" s="4"/>
      <c r="E195" s="12"/>
      <c r="F195" s="12"/>
      <c r="G195" s="781"/>
      <c r="H195" s="782"/>
      <c r="I195" s="783"/>
      <c r="J195" s="61" t="s">
        <v>2</v>
      </c>
      <c r="K195" s="61"/>
      <c r="L195" s="61"/>
      <c r="M195" s="62"/>
      <c r="N195" s="2"/>
      <c r="V195" s="73">
        <v>0</v>
      </c>
    </row>
    <row r="196" spans="1:22" ht="23.25" thickBot="1">
      <c r="A196" s="541"/>
      <c r="B196" s="145" t="s">
        <v>336</v>
      </c>
      <c r="C196" s="145" t="s">
        <v>338</v>
      </c>
      <c r="D196" s="145" t="s">
        <v>23</v>
      </c>
      <c r="E196" s="543" t="s">
        <v>340</v>
      </c>
      <c r="F196" s="543"/>
      <c r="G196" s="545"/>
      <c r="H196" s="546"/>
      <c r="I196" s="547"/>
      <c r="J196" s="17" t="s">
        <v>1</v>
      </c>
      <c r="K196" s="18"/>
      <c r="L196" s="18"/>
      <c r="M196" s="19"/>
      <c r="N196" s="2"/>
      <c r="V196" s="73"/>
    </row>
    <row r="197" spans="1:22" ht="13.5" thickBot="1">
      <c r="A197" s="542"/>
      <c r="B197" s="13"/>
      <c r="C197" s="13"/>
      <c r="D197" s="14"/>
      <c r="E197" s="15" t="s">
        <v>4</v>
      </c>
      <c r="F197" s="16"/>
      <c r="G197" s="784"/>
      <c r="H197" s="785"/>
      <c r="I197" s="786"/>
      <c r="J197" s="17" t="s">
        <v>0</v>
      </c>
      <c r="K197" s="18"/>
      <c r="L197" s="18"/>
      <c r="M197" s="19"/>
      <c r="N197" s="2"/>
      <c r="V197" s="73"/>
    </row>
    <row r="198" spans="1:22" ht="24" thickTop="1" thickBot="1">
      <c r="A198" s="540">
        <f t="shared" ref="A198" si="42">A194+1</f>
        <v>46</v>
      </c>
      <c r="B198" s="146" t="s">
        <v>335</v>
      </c>
      <c r="C198" s="146" t="s">
        <v>337</v>
      </c>
      <c r="D198" s="146" t="s">
        <v>24</v>
      </c>
      <c r="E198" s="544" t="s">
        <v>339</v>
      </c>
      <c r="F198" s="544"/>
      <c r="G198" s="544" t="s">
        <v>330</v>
      </c>
      <c r="H198" s="548"/>
      <c r="I198" s="78"/>
      <c r="J198" s="63" t="s">
        <v>2</v>
      </c>
      <c r="K198" s="64"/>
      <c r="L198" s="64"/>
      <c r="M198" s="65"/>
      <c r="N198" s="2"/>
      <c r="V198" s="73"/>
    </row>
    <row r="199" spans="1:22" ht="13.5" thickBot="1">
      <c r="A199" s="541"/>
      <c r="B199" s="12"/>
      <c r="C199" s="12"/>
      <c r="D199" s="4"/>
      <c r="E199" s="12"/>
      <c r="F199" s="12"/>
      <c r="G199" s="781"/>
      <c r="H199" s="782"/>
      <c r="I199" s="783"/>
      <c r="J199" s="61" t="s">
        <v>2</v>
      </c>
      <c r="K199" s="61"/>
      <c r="L199" s="61"/>
      <c r="M199" s="62"/>
      <c r="N199" s="2"/>
      <c r="V199" s="73">
        <v>0</v>
      </c>
    </row>
    <row r="200" spans="1:22" ht="23.25" thickBot="1">
      <c r="A200" s="541"/>
      <c r="B200" s="145" t="s">
        <v>336</v>
      </c>
      <c r="C200" s="145" t="s">
        <v>338</v>
      </c>
      <c r="D200" s="145" t="s">
        <v>23</v>
      </c>
      <c r="E200" s="543" t="s">
        <v>340</v>
      </c>
      <c r="F200" s="543"/>
      <c r="G200" s="545"/>
      <c r="H200" s="546"/>
      <c r="I200" s="547"/>
      <c r="J200" s="17" t="s">
        <v>1</v>
      </c>
      <c r="K200" s="18"/>
      <c r="L200" s="18"/>
      <c r="M200" s="19"/>
      <c r="N200" s="2"/>
      <c r="V200" s="73"/>
    </row>
    <row r="201" spans="1:22" ht="13.5" thickBot="1">
      <c r="A201" s="542"/>
      <c r="B201" s="13"/>
      <c r="C201" s="13"/>
      <c r="D201" s="14"/>
      <c r="E201" s="15" t="s">
        <v>4</v>
      </c>
      <c r="F201" s="16"/>
      <c r="G201" s="784"/>
      <c r="H201" s="785"/>
      <c r="I201" s="786"/>
      <c r="J201" s="17" t="s">
        <v>0</v>
      </c>
      <c r="K201" s="18"/>
      <c r="L201" s="18"/>
      <c r="M201" s="19"/>
      <c r="N201" s="2"/>
      <c r="V201" s="73"/>
    </row>
    <row r="202" spans="1:22" ht="24" thickTop="1" thickBot="1">
      <c r="A202" s="540">
        <f t="shared" ref="A202" si="43">A198+1</f>
        <v>47</v>
      </c>
      <c r="B202" s="146" t="s">
        <v>335</v>
      </c>
      <c r="C202" s="146" t="s">
        <v>337</v>
      </c>
      <c r="D202" s="146" t="s">
        <v>24</v>
      </c>
      <c r="E202" s="544" t="s">
        <v>339</v>
      </c>
      <c r="F202" s="544"/>
      <c r="G202" s="544" t="s">
        <v>330</v>
      </c>
      <c r="H202" s="548"/>
      <c r="I202" s="78"/>
      <c r="J202" s="63" t="s">
        <v>2</v>
      </c>
      <c r="K202" s="64"/>
      <c r="L202" s="64"/>
      <c r="M202" s="65"/>
      <c r="N202" s="2"/>
      <c r="V202" s="73"/>
    </row>
    <row r="203" spans="1:22" ht="13.5" thickBot="1">
      <c r="A203" s="541"/>
      <c r="B203" s="12"/>
      <c r="C203" s="12"/>
      <c r="D203" s="4"/>
      <c r="E203" s="12"/>
      <c r="F203" s="12"/>
      <c r="G203" s="781"/>
      <c r="H203" s="782"/>
      <c r="I203" s="783"/>
      <c r="J203" s="61" t="s">
        <v>2</v>
      </c>
      <c r="K203" s="61"/>
      <c r="L203" s="61"/>
      <c r="M203" s="62"/>
      <c r="N203" s="2"/>
      <c r="V203" s="73">
        <v>0</v>
      </c>
    </row>
    <row r="204" spans="1:22" ht="23.25" thickBot="1">
      <c r="A204" s="541"/>
      <c r="B204" s="145" t="s">
        <v>336</v>
      </c>
      <c r="C204" s="145" t="s">
        <v>338</v>
      </c>
      <c r="D204" s="145" t="s">
        <v>23</v>
      </c>
      <c r="E204" s="543" t="s">
        <v>340</v>
      </c>
      <c r="F204" s="543"/>
      <c r="G204" s="545"/>
      <c r="H204" s="546"/>
      <c r="I204" s="547"/>
      <c r="J204" s="17" t="s">
        <v>1</v>
      </c>
      <c r="K204" s="18"/>
      <c r="L204" s="18"/>
      <c r="M204" s="19"/>
      <c r="N204" s="2"/>
      <c r="V204" s="73"/>
    </row>
    <row r="205" spans="1:22" ht="13.5" thickBot="1">
      <c r="A205" s="542"/>
      <c r="B205" s="13"/>
      <c r="C205" s="13"/>
      <c r="D205" s="14"/>
      <c r="E205" s="15" t="s">
        <v>4</v>
      </c>
      <c r="F205" s="16"/>
      <c r="G205" s="784"/>
      <c r="H205" s="785"/>
      <c r="I205" s="786"/>
      <c r="J205" s="17" t="s">
        <v>0</v>
      </c>
      <c r="K205" s="18"/>
      <c r="L205" s="18"/>
      <c r="M205" s="19"/>
      <c r="N205" s="2"/>
      <c r="V205" s="73"/>
    </row>
    <row r="206" spans="1:22" ht="24" thickTop="1" thickBot="1">
      <c r="A206" s="540">
        <f t="shared" ref="A206" si="44">A202+1</f>
        <v>48</v>
      </c>
      <c r="B206" s="146" t="s">
        <v>335</v>
      </c>
      <c r="C206" s="146" t="s">
        <v>337</v>
      </c>
      <c r="D206" s="146" t="s">
        <v>24</v>
      </c>
      <c r="E206" s="544" t="s">
        <v>339</v>
      </c>
      <c r="F206" s="544"/>
      <c r="G206" s="544" t="s">
        <v>330</v>
      </c>
      <c r="H206" s="548"/>
      <c r="I206" s="78"/>
      <c r="J206" s="63" t="s">
        <v>2</v>
      </c>
      <c r="K206" s="64"/>
      <c r="L206" s="64"/>
      <c r="M206" s="65"/>
      <c r="N206" s="2"/>
      <c r="V206" s="73"/>
    </row>
    <row r="207" spans="1:22" ht="13.5" thickBot="1">
      <c r="A207" s="541"/>
      <c r="B207" s="12"/>
      <c r="C207" s="12"/>
      <c r="D207" s="4"/>
      <c r="E207" s="12"/>
      <c r="F207" s="12"/>
      <c r="G207" s="781"/>
      <c r="H207" s="782"/>
      <c r="I207" s="783"/>
      <c r="J207" s="61" t="s">
        <v>2</v>
      </c>
      <c r="K207" s="61"/>
      <c r="L207" s="61"/>
      <c r="M207" s="62"/>
      <c r="N207" s="2"/>
      <c r="V207" s="73">
        <v>0</v>
      </c>
    </row>
    <row r="208" spans="1:22" ht="23.25" thickBot="1">
      <c r="A208" s="541"/>
      <c r="B208" s="145" t="s">
        <v>336</v>
      </c>
      <c r="C208" s="145" t="s">
        <v>338</v>
      </c>
      <c r="D208" s="145" t="s">
        <v>23</v>
      </c>
      <c r="E208" s="543" t="s">
        <v>340</v>
      </c>
      <c r="F208" s="543"/>
      <c r="G208" s="545"/>
      <c r="H208" s="546"/>
      <c r="I208" s="547"/>
      <c r="J208" s="17" t="s">
        <v>1</v>
      </c>
      <c r="K208" s="18"/>
      <c r="L208" s="18"/>
      <c r="M208" s="19"/>
      <c r="N208" s="2"/>
      <c r="V208" s="73"/>
    </row>
    <row r="209" spans="1:22" ht="13.5" thickBot="1">
      <c r="A209" s="542"/>
      <c r="B209" s="13"/>
      <c r="C209" s="13"/>
      <c r="D209" s="14"/>
      <c r="E209" s="15" t="s">
        <v>4</v>
      </c>
      <c r="F209" s="16"/>
      <c r="G209" s="784"/>
      <c r="H209" s="785"/>
      <c r="I209" s="786"/>
      <c r="J209" s="17" t="s">
        <v>0</v>
      </c>
      <c r="K209" s="18"/>
      <c r="L209" s="18"/>
      <c r="M209" s="19"/>
      <c r="N209" s="2"/>
      <c r="V209" s="73"/>
    </row>
    <row r="210" spans="1:22" ht="24" thickTop="1" thickBot="1">
      <c r="A210" s="540">
        <f t="shared" ref="A210" si="45">A206+1</f>
        <v>49</v>
      </c>
      <c r="B210" s="146" t="s">
        <v>335</v>
      </c>
      <c r="C210" s="146" t="s">
        <v>337</v>
      </c>
      <c r="D210" s="146" t="s">
        <v>24</v>
      </c>
      <c r="E210" s="544" t="s">
        <v>339</v>
      </c>
      <c r="F210" s="544"/>
      <c r="G210" s="544" t="s">
        <v>330</v>
      </c>
      <c r="H210" s="548"/>
      <c r="I210" s="78"/>
      <c r="J210" s="63" t="s">
        <v>2</v>
      </c>
      <c r="K210" s="64"/>
      <c r="L210" s="64"/>
      <c r="M210" s="65"/>
      <c r="N210" s="2"/>
      <c r="V210" s="73"/>
    </row>
    <row r="211" spans="1:22" ht="13.5" thickBot="1">
      <c r="A211" s="541"/>
      <c r="B211" s="12"/>
      <c r="C211" s="12"/>
      <c r="D211" s="4"/>
      <c r="E211" s="12"/>
      <c r="F211" s="12"/>
      <c r="G211" s="781"/>
      <c r="H211" s="782"/>
      <c r="I211" s="783"/>
      <c r="J211" s="61" t="s">
        <v>2</v>
      </c>
      <c r="K211" s="61"/>
      <c r="L211" s="61"/>
      <c r="M211" s="62"/>
      <c r="N211" s="2"/>
      <c r="V211" s="73">
        <v>0</v>
      </c>
    </row>
    <row r="212" spans="1:22" ht="23.25" thickBot="1">
      <c r="A212" s="541"/>
      <c r="B212" s="145" t="s">
        <v>336</v>
      </c>
      <c r="C212" s="145" t="s">
        <v>338</v>
      </c>
      <c r="D212" s="145" t="s">
        <v>23</v>
      </c>
      <c r="E212" s="543" t="s">
        <v>340</v>
      </c>
      <c r="F212" s="543"/>
      <c r="G212" s="545"/>
      <c r="H212" s="546"/>
      <c r="I212" s="547"/>
      <c r="J212" s="17" t="s">
        <v>1</v>
      </c>
      <c r="K212" s="18"/>
      <c r="L212" s="18"/>
      <c r="M212" s="19"/>
      <c r="N212" s="2"/>
      <c r="V212" s="73"/>
    </row>
    <row r="213" spans="1:22" ht="13.5" thickBot="1">
      <c r="A213" s="542"/>
      <c r="B213" s="13"/>
      <c r="C213" s="13"/>
      <c r="D213" s="14"/>
      <c r="E213" s="15" t="s">
        <v>4</v>
      </c>
      <c r="F213" s="16"/>
      <c r="G213" s="784"/>
      <c r="H213" s="785"/>
      <c r="I213" s="786"/>
      <c r="J213" s="17" t="s">
        <v>0</v>
      </c>
      <c r="K213" s="18"/>
      <c r="L213" s="18"/>
      <c r="M213" s="19"/>
      <c r="N213" s="2"/>
      <c r="V213" s="73"/>
    </row>
    <row r="214" spans="1:22" ht="24" thickTop="1" thickBot="1">
      <c r="A214" s="540">
        <f t="shared" ref="A214" si="46">A210+1</f>
        <v>50</v>
      </c>
      <c r="B214" s="146" t="s">
        <v>335</v>
      </c>
      <c r="C214" s="146" t="s">
        <v>337</v>
      </c>
      <c r="D214" s="146" t="s">
        <v>24</v>
      </c>
      <c r="E214" s="544" t="s">
        <v>339</v>
      </c>
      <c r="F214" s="544"/>
      <c r="G214" s="544" t="s">
        <v>330</v>
      </c>
      <c r="H214" s="548"/>
      <c r="I214" s="78"/>
      <c r="J214" s="63" t="s">
        <v>2</v>
      </c>
      <c r="K214" s="64"/>
      <c r="L214" s="64"/>
      <c r="M214" s="65"/>
      <c r="N214" s="2"/>
      <c r="V214" s="73"/>
    </row>
    <row r="215" spans="1:22" ht="13.5" thickBot="1">
      <c r="A215" s="541"/>
      <c r="B215" s="12"/>
      <c r="C215" s="12"/>
      <c r="D215" s="4"/>
      <c r="E215" s="12"/>
      <c r="F215" s="12"/>
      <c r="G215" s="781"/>
      <c r="H215" s="782"/>
      <c r="I215" s="783"/>
      <c r="J215" s="61" t="s">
        <v>2</v>
      </c>
      <c r="K215" s="61"/>
      <c r="L215" s="61"/>
      <c r="M215" s="62"/>
      <c r="N215" s="2"/>
      <c r="V215" s="73">
        <v>0</v>
      </c>
    </row>
    <row r="216" spans="1:22" ht="23.25" thickBot="1">
      <c r="A216" s="541"/>
      <c r="B216" s="145" t="s">
        <v>336</v>
      </c>
      <c r="C216" s="145" t="s">
        <v>338</v>
      </c>
      <c r="D216" s="145" t="s">
        <v>23</v>
      </c>
      <c r="E216" s="543" t="s">
        <v>340</v>
      </c>
      <c r="F216" s="543"/>
      <c r="G216" s="545"/>
      <c r="H216" s="546"/>
      <c r="I216" s="547"/>
      <c r="J216" s="17" t="s">
        <v>1</v>
      </c>
      <c r="K216" s="18"/>
      <c r="L216" s="18"/>
      <c r="M216" s="19"/>
      <c r="N216" s="2"/>
      <c r="V216" s="73"/>
    </row>
    <row r="217" spans="1:22" ht="13.5" thickBot="1">
      <c r="A217" s="542"/>
      <c r="B217" s="13"/>
      <c r="C217" s="13"/>
      <c r="D217" s="14"/>
      <c r="E217" s="15" t="s">
        <v>4</v>
      </c>
      <c r="F217" s="16"/>
      <c r="G217" s="784"/>
      <c r="H217" s="785"/>
      <c r="I217" s="786"/>
      <c r="J217" s="17" t="s">
        <v>0</v>
      </c>
      <c r="K217" s="18"/>
      <c r="L217" s="18"/>
      <c r="M217" s="19"/>
      <c r="N217" s="2"/>
      <c r="V217" s="73"/>
    </row>
    <row r="218" spans="1:22" ht="24" thickTop="1" thickBot="1">
      <c r="A218" s="540">
        <f t="shared" ref="A218" si="47">A214+1</f>
        <v>51</v>
      </c>
      <c r="B218" s="146" t="s">
        <v>335</v>
      </c>
      <c r="C218" s="146" t="s">
        <v>337</v>
      </c>
      <c r="D218" s="146" t="s">
        <v>24</v>
      </c>
      <c r="E218" s="544" t="s">
        <v>339</v>
      </c>
      <c r="F218" s="544"/>
      <c r="G218" s="544" t="s">
        <v>330</v>
      </c>
      <c r="H218" s="548"/>
      <c r="I218" s="78"/>
      <c r="J218" s="63" t="s">
        <v>2</v>
      </c>
      <c r="K218" s="64"/>
      <c r="L218" s="64"/>
      <c r="M218" s="65"/>
      <c r="N218" s="2"/>
      <c r="V218" s="73"/>
    </row>
    <row r="219" spans="1:22" ht="13.5" thickBot="1">
      <c r="A219" s="541"/>
      <c r="B219" s="12"/>
      <c r="C219" s="12"/>
      <c r="D219" s="4"/>
      <c r="E219" s="12"/>
      <c r="F219" s="12"/>
      <c r="G219" s="781"/>
      <c r="H219" s="782"/>
      <c r="I219" s="783"/>
      <c r="J219" s="61" t="s">
        <v>2</v>
      </c>
      <c r="K219" s="61"/>
      <c r="L219" s="61"/>
      <c r="M219" s="62"/>
      <c r="N219" s="2"/>
      <c r="V219" s="73">
        <v>0</v>
      </c>
    </row>
    <row r="220" spans="1:22" ht="23.25" thickBot="1">
      <c r="A220" s="541"/>
      <c r="B220" s="145" t="s">
        <v>336</v>
      </c>
      <c r="C220" s="145" t="s">
        <v>338</v>
      </c>
      <c r="D220" s="145" t="s">
        <v>23</v>
      </c>
      <c r="E220" s="543" t="s">
        <v>340</v>
      </c>
      <c r="F220" s="543"/>
      <c r="G220" s="545"/>
      <c r="H220" s="546"/>
      <c r="I220" s="547"/>
      <c r="J220" s="17" t="s">
        <v>1</v>
      </c>
      <c r="K220" s="18"/>
      <c r="L220" s="18"/>
      <c r="M220" s="19"/>
      <c r="N220" s="2"/>
      <c r="V220" s="73"/>
    </row>
    <row r="221" spans="1:22" ht="13.5" thickBot="1">
      <c r="A221" s="542"/>
      <c r="B221" s="13"/>
      <c r="C221" s="13"/>
      <c r="D221" s="14"/>
      <c r="E221" s="15" t="s">
        <v>4</v>
      </c>
      <c r="F221" s="16"/>
      <c r="G221" s="784"/>
      <c r="H221" s="785"/>
      <c r="I221" s="786"/>
      <c r="J221" s="17" t="s">
        <v>0</v>
      </c>
      <c r="K221" s="18"/>
      <c r="L221" s="18"/>
      <c r="M221" s="19"/>
      <c r="N221" s="2"/>
      <c r="V221" s="73"/>
    </row>
    <row r="222" spans="1:22" ht="24" thickTop="1" thickBot="1">
      <c r="A222" s="540">
        <f t="shared" ref="A222" si="48">A218+1</f>
        <v>52</v>
      </c>
      <c r="B222" s="146" t="s">
        <v>335</v>
      </c>
      <c r="C222" s="146" t="s">
        <v>337</v>
      </c>
      <c r="D222" s="146" t="s">
        <v>24</v>
      </c>
      <c r="E222" s="544" t="s">
        <v>339</v>
      </c>
      <c r="F222" s="544"/>
      <c r="G222" s="544" t="s">
        <v>330</v>
      </c>
      <c r="H222" s="548"/>
      <c r="I222" s="78"/>
      <c r="J222" s="63" t="s">
        <v>2</v>
      </c>
      <c r="K222" s="64"/>
      <c r="L222" s="64"/>
      <c r="M222" s="65"/>
      <c r="N222" s="2"/>
      <c r="V222" s="73"/>
    </row>
    <row r="223" spans="1:22" ht="13.5" thickBot="1">
      <c r="A223" s="541"/>
      <c r="B223" s="12"/>
      <c r="C223" s="12"/>
      <c r="D223" s="4"/>
      <c r="E223" s="12"/>
      <c r="F223" s="12"/>
      <c r="G223" s="781"/>
      <c r="H223" s="782"/>
      <c r="I223" s="783"/>
      <c r="J223" s="61" t="s">
        <v>2</v>
      </c>
      <c r="K223" s="61"/>
      <c r="L223" s="61"/>
      <c r="M223" s="62"/>
      <c r="N223" s="2"/>
      <c r="V223" s="73">
        <v>0</v>
      </c>
    </row>
    <row r="224" spans="1:22" ht="23.25" thickBot="1">
      <c r="A224" s="541"/>
      <c r="B224" s="145" t="s">
        <v>336</v>
      </c>
      <c r="C224" s="145" t="s">
        <v>338</v>
      </c>
      <c r="D224" s="145" t="s">
        <v>23</v>
      </c>
      <c r="E224" s="543" t="s">
        <v>340</v>
      </c>
      <c r="F224" s="543"/>
      <c r="G224" s="545"/>
      <c r="H224" s="546"/>
      <c r="I224" s="547"/>
      <c r="J224" s="17" t="s">
        <v>1</v>
      </c>
      <c r="K224" s="18"/>
      <c r="L224" s="18"/>
      <c r="M224" s="19"/>
      <c r="N224" s="2"/>
      <c r="V224" s="73"/>
    </row>
    <row r="225" spans="1:22" ht="13.5" thickBot="1">
      <c r="A225" s="542"/>
      <c r="B225" s="13"/>
      <c r="C225" s="13"/>
      <c r="D225" s="14"/>
      <c r="E225" s="15" t="s">
        <v>4</v>
      </c>
      <c r="F225" s="16"/>
      <c r="G225" s="784"/>
      <c r="H225" s="785"/>
      <c r="I225" s="786"/>
      <c r="J225" s="17" t="s">
        <v>0</v>
      </c>
      <c r="K225" s="18"/>
      <c r="L225" s="18"/>
      <c r="M225" s="19"/>
      <c r="N225" s="2"/>
      <c r="V225" s="73"/>
    </row>
    <row r="226" spans="1:22" ht="24" thickTop="1" thickBot="1">
      <c r="A226" s="540">
        <f t="shared" ref="A226" si="49">A222+1</f>
        <v>53</v>
      </c>
      <c r="B226" s="146" t="s">
        <v>335</v>
      </c>
      <c r="C226" s="146" t="s">
        <v>337</v>
      </c>
      <c r="D226" s="146" t="s">
        <v>24</v>
      </c>
      <c r="E226" s="544" t="s">
        <v>339</v>
      </c>
      <c r="F226" s="544"/>
      <c r="G226" s="544" t="s">
        <v>330</v>
      </c>
      <c r="H226" s="548"/>
      <c r="I226" s="78"/>
      <c r="J226" s="63" t="s">
        <v>2</v>
      </c>
      <c r="K226" s="64"/>
      <c r="L226" s="64"/>
      <c r="M226" s="65"/>
      <c r="N226" s="2"/>
      <c r="V226" s="73"/>
    </row>
    <row r="227" spans="1:22" ht="13.5" thickBot="1">
      <c r="A227" s="541"/>
      <c r="B227" s="12"/>
      <c r="C227" s="12"/>
      <c r="D227" s="4"/>
      <c r="E227" s="12"/>
      <c r="F227" s="12"/>
      <c r="G227" s="781"/>
      <c r="H227" s="782"/>
      <c r="I227" s="783"/>
      <c r="J227" s="61" t="s">
        <v>2</v>
      </c>
      <c r="K227" s="61"/>
      <c r="L227" s="61"/>
      <c r="M227" s="62"/>
      <c r="N227" s="2"/>
      <c r="V227" s="73">
        <v>0</v>
      </c>
    </row>
    <row r="228" spans="1:22" ht="23.25" thickBot="1">
      <c r="A228" s="541"/>
      <c r="B228" s="145" t="s">
        <v>336</v>
      </c>
      <c r="C228" s="145" t="s">
        <v>338</v>
      </c>
      <c r="D228" s="145" t="s">
        <v>23</v>
      </c>
      <c r="E228" s="543" t="s">
        <v>340</v>
      </c>
      <c r="F228" s="543"/>
      <c r="G228" s="545"/>
      <c r="H228" s="546"/>
      <c r="I228" s="547"/>
      <c r="J228" s="17" t="s">
        <v>1</v>
      </c>
      <c r="K228" s="18"/>
      <c r="L228" s="18"/>
      <c r="M228" s="19"/>
      <c r="N228" s="2"/>
      <c r="V228" s="73"/>
    </row>
    <row r="229" spans="1:22" ht="13.5" thickBot="1">
      <c r="A229" s="542"/>
      <c r="B229" s="13"/>
      <c r="C229" s="13"/>
      <c r="D229" s="14"/>
      <c r="E229" s="15" t="s">
        <v>4</v>
      </c>
      <c r="F229" s="16"/>
      <c r="G229" s="784"/>
      <c r="H229" s="785"/>
      <c r="I229" s="786"/>
      <c r="J229" s="17" t="s">
        <v>0</v>
      </c>
      <c r="K229" s="18"/>
      <c r="L229" s="18"/>
      <c r="M229" s="19"/>
      <c r="N229" s="2"/>
      <c r="V229" s="73"/>
    </row>
    <row r="230" spans="1:22" ht="24" thickTop="1" thickBot="1">
      <c r="A230" s="540">
        <f t="shared" ref="A230" si="50">A226+1</f>
        <v>54</v>
      </c>
      <c r="B230" s="146" t="s">
        <v>335</v>
      </c>
      <c r="C230" s="146" t="s">
        <v>337</v>
      </c>
      <c r="D230" s="146" t="s">
        <v>24</v>
      </c>
      <c r="E230" s="544" t="s">
        <v>339</v>
      </c>
      <c r="F230" s="544"/>
      <c r="G230" s="544" t="s">
        <v>330</v>
      </c>
      <c r="H230" s="548"/>
      <c r="I230" s="78"/>
      <c r="J230" s="63" t="s">
        <v>2</v>
      </c>
      <c r="K230" s="64"/>
      <c r="L230" s="64"/>
      <c r="M230" s="65"/>
      <c r="N230" s="2"/>
      <c r="V230" s="73"/>
    </row>
    <row r="231" spans="1:22" ht="13.5" thickBot="1">
      <c r="A231" s="541"/>
      <c r="B231" s="12"/>
      <c r="C231" s="12"/>
      <c r="D231" s="4"/>
      <c r="E231" s="12"/>
      <c r="F231" s="12"/>
      <c r="G231" s="781"/>
      <c r="H231" s="782"/>
      <c r="I231" s="783"/>
      <c r="J231" s="61" t="s">
        <v>2</v>
      </c>
      <c r="K231" s="61"/>
      <c r="L231" s="61"/>
      <c r="M231" s="62"/>
      <c r="N231" s="2"/>
      <c r="V231" s="73">
        <v>0</v>
      </c>
    </row>
    <row r="232" spans="1:22" ht="23.25" thickBot="1">
      <c r="A232" s="541"/>
      <c r="B232" s="145" t="s">
        <v>336</v>
      </c>
      <c r="C232" s="145" t="s">
        <v>338</v>
      </c>
      <c r="D232" s="145" t="s">
        <v>23</v>
      </c>
      <c r="E232" s="543" t="s">
        <v>340</v>
      </c>
      <c r="F232" s="543"/>
      <c r="G232" s="545"/>
      <c r="H232" s="546"/>
      <c r="I232" s="547"/>
      <c r="J232" s="17" t="s">
        <v>1</v>
      </c>
      <c r="K232" s="18"/>
      <c r="L232" s="18"/>
      <c r="M232" s="19"/>
      <c r="N232" s="2"/>
      <c r="V232" s="73"/>
    </row>
    <row r="233" spans="1:22" ht="13.5" thickBot="1">
      <c r="A233" s="542"/>
      <c r="B233" s="13"/>
      <c r="C233" s="13"/>
      <c r="D233" s="14"/>
      <c r="E233" s="15" t="s">
        <v>4</v>
      </c>
      <c r="F233" s="16"/>
      <c r="G233" s="784"/>
      <c r="H233" s="785"/>
      <c r="I233" s="786"/>
      <c r="J233" s="17" t="s">
        <v>0</v>
      </c>
      <c r="K233" s="18"/>
      <c r="L233" s="18"/>
      <c r="M233" s="19"/>
      <c r="N233" s="2"/>
      <c r="V233" s="73"/>
    </row>
    <row r="234" spans="1:22" ht="24" thickTop="1" thickBot="1">
      <c r="A234" s="540">
        <f t="shared" ref="A234" si="51">A230+1</f>
        <v>55</v>
      </c>
      <c r="B234" s="146" t="s">
        <v>335</v>
      </c>
      <c r="C234" s="146" t="s">
        <v>337</v>
      </c>
      <c r="D234" s="146" t="s">
        <v>24</v>
      </c>
      <c r="E234" s="544" t="s">
        <v>339</v>
      </c>
      <c r="F234" s="544"/>
      <c r="G234" s="544" t="s">
        <v>330</v>
      </c>
      <c r="H234" s="548"/>
      <c r="I234" s="78"/>
      <c r="J234" s="63" t="s">
        <v>2</v>
      </c>
      <c r="K234" s="64"/>
      <c r="L234" s="64"/>
      <c r="M234" s="65"/>
      <c r="N234" s="2"/>
      <c r="V234" s="73"/>
    </row>
    <row r="235" spans="1:22" ht="13.5" thickBot="1">
      <c r="A235" s="541"/>
      <c r="B235" s="12"/>
      <c r="C235" s="12"/>
      <c r="D235" s="4"/>
      <c r="E235" s="12"/>
      <c r="F235" s="12"/>
      <c r="G235" s="781"/>
      <c r="H235" s="782"/>
      <c r="I235" s="783"/>
      <c r="J235" s="61" t="s">
        <v>2</v>
      </c>
      <c r="K235" s="61"/>
      <c r="L235" s="61"/>
      <c r="M235" s="62"/>
      <c r="N235" s="2"/>
      <c r="V235" s="73">
        <v>0</v>
      </c>
    </row>
    <row r="236" spans="1:22" ht="23.25" thickBot="1">
      <c r="A236" s="541"/>
      <c r="B236" s="145" t="s">
        <v>336</v>
      </c>
      <c r="C236" s="145" t="s">
        <v>338</v>
      </c>
      <c r="D236" s="145" t="s">
        <v>23</v>
      </c>
      <c r="E236" s="543" t="s">
        <v>340</v>
      </c>
      <c r="F236" s="543"/>
      <c r="G236" s="545"/>
      <c r="H236" s="546"/>
      <c r="I236" s="547"/>
      <c r="J236" s="17" t="s">
        <v>1</v>
      </c>
      <c r="K236" s="18"/>
      <c r="L236" s="18"/>
      <c r="M236" s="19"/>
      <c r="N236" s="2"/>
      <c r="V236" s="73"/>
    </row>
    <row r="237" spans="1:22" ht="13.5" thickBot="1">
      <c r="A237" s="542"/>
      <c r="B237" s="13"/>
      <c r="C237" s="13"/>
      <c r="D237" s="14"/>
      <c r="E237" s="15" t="s">
        <v>4</v>
      </c>
      <c r="F237" s="16"/>
      <c r="G237" s="784"/>
      <c r="H237" s="785"/>
      <c r="I237" s="786"/>
      <c r="J237" s="17" t="s">
        <v>0</v>
      </c>
      <c r="K237" s="18"/>
      <c r="L237" s="18"/>
      <c r="M237" s="19"/>
      <c r="N237" s="2"/>
      <c r="V237" s="73"/>
    </row>
    <row r="238" spans="1:22" ht="24" thickTop="1" thickBot="1">
      <c r="A238" s="540">
        <f t="shared" ref="A238" si="52">A234+1</f>
        <v>56</v>
      </c>
      <c r="B238" s="146" t="s">
        <v>335</v>
      </c>
      <c r="C238" s="146" t="s">
        <v>337</v>
      </c>
      <c r="D238" s="146" t="s">
        <v>24</v>
      </c>
      <c r="E238" s="544" t="s">
        <v>339</v>
      </c>
      <c r="F238" s="544"/>
      <c r="G238" s="544" t="s">
        <v>330</v>
      </c>
      <c r="H238" s="548"/>
      <c r="I238" s="78"/>
      <c r="J238" s="63" t="s">
        <v>2</v>
      </c>
      <c r="K238" s="64"/>
      <c r="L238" s="64"/>
      <c r="M238" s="65"/>
      <c r="N238" s="2"/>
      <c r="V238" s="73"/>
    </row>
    <row r="239" spans="1:22" ht="13.5" thickBot="1">
      <c r="A239" s="541"/>
      <c r="B239" s="12"/>
      <c r="C239" s="12"/>
      <c r="D239" s="4"/>
      <c r="E239" s="12"/>
      <c r="F239" s="12"/>
      <c r="G239" s="781"/>
      <c r="H239" s="782"/>
      <c r="I239" s="783"/>
      <c r="J239" s="61" t="s">
        <v>2</v>
      </c>
      <c r="K239" s="61"/>
      <c r="L239" s="61"/>
      <c r="M239" s="62"/>
      <c r="N239" s="2"/>
      <c r="V239" s="73">
        <v>0</v>
      </c>
    </row>
    <row r="240" spans="1:22" ht="23.25" thickBot="1">
      <c r="A240" s="541"/>
      <c r="B240" s="145" t="s">
        <v>336</v>
      </c>
      <c r="C240" s="145" t="s">
        <v>338</v>
      </c>
      <c r="D240" s="145" t="s">
        <v>23</v>
      </c>
      <c r="E240" s="543" t="s">
        <v>340</v>
      </c>
      <c r="F240" s="543"/>
      <c r="G240" s="545"/>
      <c r="H240" s="546"/>
      <c r="I240" s="547"/>
      <c r="J240" s="17" t="s">
        <v>1</v>
      </c>
      <c r="K240" s="18"/>
      <c r="L240" s="18"/>
      <c r="M240" s="19"/>
      <c r="N240" s="2"/>
      <c r="V240" s="73"/>
    </row>
    <row r="241" spans="1:22" ht="13.5" thickBot="1">
      <c r="A241" s="542"/>
      <c r="B241" s="13"/>
      <c r="C241" s="13"/>
      <c r="D241" s="14"/>
      <c r="E241" s="15" t="s">
        <v>4</v>
      </c>
      <c r="F241" s="16"/>
      <c r="G241" s="784"/>
      <c r="H241" s="785"/>
      <c r="I241" s="786"/>
      <c r="J241" s="17" t="s">
        <v>0</v>
      </c>
      <c r="K241" s="18"/>
      <c r="L241" s="18"/>
      <c r="M241" s="19"/>
      <c r="N241" s="2"/>
      <c r="V241" s="73"/>
    </row>
    <row r="242" spans="1:22" ht="24" thickTop="1" thickBot="1">
      <c r="A242" s="540">
        <f t="shared" ref="A242" si="53">A238+1</f>
        <v>57</v>
      </c>
      <c r="B242" s="146" t="s">
        <v>335</v>
      </c>
      <c r="C242" s="146" t="s">
        <v>337</v>
      </c>
      <c r="D242" s="146" t="s">
        <v>24</v>
      </c>
      <c r="E242" s="544" t="s">
        <v>339</v>
      </c>
      <c r="F242" s="544"/>
      <c r="G242" s="544" t="s">
        <v>330</v>
      </c>
      <c r="H242" s="548"/>
      <c r="I242" s="78"/>
      <c r="J242" s="63" t="s">
        <v>2</v>
      </c>
      <c r="K242" s="64"/>
      <c r="L242" s="64"/>
      <c r="M242" s="65"/>
      <c r="N242" s="2"/>
      <c r="V242" s="73"/>
    </row>
    <row r="243" spans="1:22" ht="13.5" thickBot="1">
      <c r="A243" s="541"/>
      <c r="B243" s="12"/>
      <c r="C243" s="12"/>
      <c r="D243" s="4"/>
      <c r="E243" s="12"/>
      <c r="F243" s="12"/>
      <c r="G243" s="781"/>
      <c r="H243" s="782"/>
      <c r="I243" s="783"/>
      <c r="J243" s="61" t="s">
        <v>2</v>
      </c>
      <c r="K243" s="61"/>
      <c r="L243" s="61"/>
      <c r="M243" s="62"/>
      <c r="N243" s="2"/>
      <c r="V243" s="73">
        <v>0</v>
      </c>
    </row>
    <row r="244" spans="1:22" ht="23.25" thickBot="1">
      <c r="A244" s="541"/>
      <c r="B244" s="145" t="s">
        <v>336</v>
      </c>
      <c r="C244" s="145" t="s">
        <v>338</v>
      </c>
      <c r="D244" s="145" t="s">
        <v>23</v>
      </c>
      <c r="E244" s="543" t="s">
        <v>340</v>
      </c>
      <c r="F244" s="543"/>
      <c r="G244" s="545"/>
      <c r="H244" s="546"/>
      <c r="I244" s="547"/>
      <c r="J244" s="17" t="s">
        <v>1</v>
      </c>
      <c r="K244" s="18"/>
      <c r="L244" s="18"/>
      <c r="M244" s="19"/>
      <c r="N244" s="2"/>
      <c r="V244" s="73"/>
    </row>
    <row r="245" spans="1:22" ht="13.5" thickBot="1">
      <c r="A245" s="542"/>
      <c r="B245" s="13"/>
      <c r="C245" s="13"/>
      <c r="D245" s="14"/>
      <c r="E245" s="15" t="s">
        <v>4</v>
      </c>
      <c r="F245" s="16"/>
      <c r="G245" s="784"/>
      <c r="H245" s="785"/>
      <c r="I245" s="786"/>
      <c r="J245" s="17" t="s">
        <v>0</v>
      </c>
      <c r="K245" s="18"/>
      <c r="L245" s="18"/>
      <c r="M245" s="19"/>
      <c r="N245" s="2"/>
      <c r="V245" s="73"/>
    </row>
    <row r="246" spans="1:22" ht="24" thickTop="1" thickBot="1">
      <c r="A246" s="540">
        <f t="shared" ref="A246" si="54">A242+1</f>
        <v>58</v>
      </c>
      <c r="B246" s="146" t="s">
        <v>335</v>
      </c>
      <c r="C246" s="146" t="s">
        <v>337</v>
      </c>
      <c r="D246" s="146" t="s">
        <v>24</v>
      </c>
      <c r="E246" s="544" t="s">
        <v>339</v>
      </c>
      <c r="F246" s="544"/>
      <c r="G246" s="544" t="s">
        <v>330</v>
      </c>
      <c r="H246" s="548"/>
      <c r="I246" s="78"/>
      <c r="J246" s="63" t="s">
        <v>2</v>
      </c>
      <c r="K246" s="64"/>
      <c r="L246" s="64"/>
      <c r="M246" s="65"/>
      <c r="N246" s="2"/>
      <c r="V246" s="73"/>
    </row>
    <row r="247" spans="1:22" ht="13.5" thickBot="1">
      <c r="A247" s="541"/>
      <c r="B247" s="12"/>
      <c r="C247" s="12"/>
      <c r="D247" s="4"/>
      <c r="E247" s="12"/>
      <c r="F247" s="12"/>
      <c r="G247" s="781"/>
      <c r="H247" s="782"/>
      <c r="I247" s="783"/>
      <c r="J247" s="61" t="s">
        <v>2</v>
      </c>
      <c r="K247" s="61"/>
      <c r="L247" s="61"/>
      <c r="M247" s="62"/>
      <c r="N247" s="2"/>
      <c r="V247" s="73">
        <v>0</v>
      </c>
    </row>
    <row r="248" spans="1:22" ht="23.25" thickBot="1">
      <c r="A248" s="541"/>
      <c r="B248" s="145" t="s">
        <v>336</v>
      </c>
      <c r="C248" s="145" t="s">
        <v>338</v>
      </c>
      <c r="D248" s="145" t="s">
        <v>23</v>
      </c>
      <c r="E248" s="543" t="s">
        <v>340</v>
      </c>
      <c r="F248" s="543"/>
      <c r="G248" s="545"/>
      <c r="H248" s="546"/>
      <c r="I248" s="547"/>
      <c r="J248" s="17" t="s">
        <v>1</v>
      </c>
      <c r="K248" s="18"/>
      <c r="L248" s="18"/>
      <c r="M248" s="19"/>
      <c r="N248" s="2"/>
      <c r="V248" s="73"/>
    </row>
    <row r="249" spans="1:22" ht="13.5" thickBot="1">
      <c r="A249" s="542"/>
      <c r="B249" s="13"/>
      <c r="C249" s="13"/>
      <c r="D249" s="14"/>
      <c r="E249" s="15" t="s">
        <v>4</v>
      </c>
      <c r="F249" s="16"/>
      <c r="G249" s="784"/>
      <c r="H249" s="785"/>
      <c r="I249" s="786"/>
      <c r="J249" s="17" t="s">
        <v>0</v>
      </c>
      <c r="K249" s="18"/>
      <c r="L249" s="18"/>
      <c r="M249" s="19"/>
      <c r="N249" s="2"/>
      <c r="V249" s="73"/>
    </row>
    <row r="250" spans="1:22" ht="24" thickTop="1" thickBot="1">
      <c r="A250" s="540">
        <f t="shared" ref="A250" si="55">A246+1</f>
        <v>59</v>
      </c>
      <c r="B250" s="146" t="s">
        <v>335</v>
      </c>
      <c r="C250" s="146" t="s">
        <v>337</v>
      </c>
      <c r="D250" s="146" t="s">
        <v>24</v>
      </c>
      <c r="E250" s="544" t="s">
        <v>339</v>
      </c>
      <c r="F250" s="544"/>
      <c r="G250" s="544" t="s">
        <v>330</v>
      </c>
      <c r="H250" s="548"/>
      <c r="I250" s="78"/>
      <c r="J250" s="63" t="s">
        <v>2</v>
      </c>
      <c r="K250" s="64"/>
      <c r="L250" s="64"/>
      <c r="M250" s="65"/>
      <c r="N250" s="2"/>
      <c r="V250" s="73"/>
    </row>
    <row r="251" spans="1:22" ht="13.5" thickBot="1">
      <c r="A251" s="541"/>
      <c r="B251" s="12"/>
      <c r="C251" s="12"/>
      <c r="D251" s="4"/>
      <c r="E251" s="12"/>
      <c r="F251" s="12"/>
      <c r="G251" s="781"/>
      <c r="H251" s="782"/>
      <c r="I251" s="783"/>
      <c r="J251" s="61" t="s">
        <v>2</v>
      </c>
      <c r="K251" s="61"/>
      <c r="L251" s="61"/>
      <c r="M251" s="62"/>
      <c r="N251" s="2"/>
      <c r="V251" s="73">
        <v>0</v>
      </c>
    </row>
    <row r="252" spans="1:22" ht="23.25" thickBot="1">
      <c r="A252" s="541"/>
      <c r="B252" s="145" t="s">
        <v>336</v>
      </c>
      <c r="C252" s="145" t="s">
        <v>338</v>
      </c>
      <c r="D252" s="145" t="s">
        <v>23</v>
      </c>
      <c r="E252" s="543" t="s">
        <v>340</v>
      </c>
      <c r="F252" s="543"/>
      <c r="G252" s="545"/>
      <c r="H252" s="546"/>
      <c r="I252" s="547"/>
      <c r="J252" s="17" t="s">
        <v>1</v>
      </c>
      <c r="K252" s="18"/>
      <c r="L252" s="18"/>
      <c r="M252" s="19"/>
      <c r="N252" s="2"/>
      <c r="V252" s="73"/>
    </row>
    <row r="253" spans="1:22" ht="13.5" thickBot="1">
      <c r="A253" s="542"/>
      <c r="B253" s="13"/>
      <c r="C253" s="13"/>
      <c r="D253" s="14"/>
      <c r="E253" s="15" t="s">
        <v>4</v>
      </c>
      <c r="F253" s="16"/>
      <c r="G253" s="784"/>
      <c r="H253" s="785"/>
      <c r="I253" s="786"/>
      <c r="J253" s="17" t="s">
        <v>0</v>
      </c>
      <c r="K253" s="18"/>
      <c r="L253" s="18"/>
      <c r="M253" s="19"/>
      <c r="N253" s="2"/>
      <c r="V253" s="73"/>
    </row>
    <row r="254" spans="1:22" ht="24" thickTop="1" thickBot="1">
      <c r="A254" s="540">
        <f t="shared" ref="A254" si="56">A250+1</f>
        <v>60</v>
      </c>
      <c r="B254" s="146" t="s">
        <v>335</v>
      </c>
      <c r="C254" s="146" t="s">
        <v>337</v>
      </c>
      <c r="D254" s="146" t="s">
        <v>24</v>
      </c>
      <c r="E254" s="544" t="s">
        <v>339</v>
      </c>
      <c r="F254" s="544"/>
      <c r="G254" s="544" t="s">
        <v>330</v>
      </c>
      <c r="H254" s="548"/>
      <c r="I254" s="78"/>
      <c r="J254" s="63" t="s">
        <v>2</v>
      </c>
      <c r="K254" s="64"/>
      <c r="L254" s="64"/>
      <c r="M254" s="65"/>
      <c r="N254" s="2"/>
      <c r="V254" s="73"/>
    </row>
    <row r="255" spans="1:22" ht="13.5" thickBot="1">
      <c r="A255" s="541"/>
      <c r="B255" s="12"/>
      <c r="C255" s="12"/>
      <c r="D255" s="4"/>
      <c r="E255" s="12"/>
      <c r="F255" s="12"/>
      <c r="G255" s="781"/>
      <c r="H255" s="782"/>
      <c r="I255" s="783"/>
      <c r="J255" s="61" t="s">
        <v>2</v>
      </c>
      <c r="K255" s="61"/>
      <c r="L255" s="61"/>
      <c r="M255" s="62"/>
      <c r="N255" s="2"/>
      <c r="V255" s="73">
        <v>0</v>
      </c>
    </row>
    <row r="256" spans="1:22" ht="23.25" thickBot="1">
      <c r="A256" s="541"/>
      <c r="B256" s="145" t="s">
        <v>336</v>
      </c>
      <c r="C256" s="145" t="s">
        <v>338</v>
      </c>
      <c r="D256" s="145" t="s">
        <v>23</v>
      </c>
      <c r="E256" s="543" t="s">
        <v>340</v>
      </c>
      <c r="F256" s="543"/>
      <c r="G256" s="545"/>
      <c r="H256" s="546"/>
      <c r="I256" s="547"/>
      <c r="J256" s="17" t="s">
        <v>1</v>
      </c>
      <c r="K256" s="18"/>
      <c r="L256" s="18"/>
      <c r="M256" s="19"/>
      <c r="N256" s="2"/>
      <c r="V256" s="73"/>
    </row>
    <row r="257" spans="1:22" ht="13.5" thickBot="1">
      <c r="A257" s="542"/>
      <c r="B257" s="13"/>
      <c r="C257" s="13"/>
      <c r="D257" s="14"/>
      <c r="E257" s="15" t="s">
        <v>4</v>
      </c>
      <c r="F257" s="16"/>
      <c r="G257" s="784"/>
      <c r="H257" s="785"/>
      <c r="I257" s="786"/>
      <c r="J257" s="17" t="s">
        <v>0</v>
      </c>
      <c r="K257" s="18"/>
      <c r="L257" s="18"/>
      <c r="M257" s="19"/>
      <c r="N257" s="2"/>
      <c r="V257" s="73"/>
    </row>
    <row r="258" spans="1:22" ht="24" thickTop="1" thickBot="1">
      <c r="A258" s="540">
        <f t="shared" ref="A258" si="57">A254+1</f>
        <v>61</v>
      </c>
      <c r="B258" s="146" t="s">
        <v>335</v>
      </c>
      <c r="C258" s="146" t="s">
        <v>337</v>
      </c>
      <c r="D258" s="146" t="s">
        <v>24</v>
      </c>
      <c r="E258" s="544" t="s">
        <v>339</v>
      </c>
      <c r="F258" s="544"/>
      <c r="G258" s="544" t="s">
        <v>330</v>
      </c>
      <c r="H258" s="548"/>
      <c r="I258" s="78"/>
      <c r="J258" s="63" t="s">
        <v>2</v>
      </c>
      <c r="K258" s="64"/>
      <c r="L258" s="64"/>
      <c r="M258" s="65"/>
      <c r="N258" s="2"/>
      <c r="V258" s="73"/>
    </row>
    <row r="259" spans="1:22" ht="13.5" thickBot="1">
      <c r="A259" s="541"/>
      <c r="B259" s="12"/>
      <c r="C259" s="12"/>
      <c r="D259" s="4"/>
      <c r="E259" s="12"/>
      <c r="F259" s="12"/>
      <c r="G259" s="781"/>
      <c r="H259" s="782"/>
      <c r="I259" s="783"/>
      <c r="J259" s="61" t="s">
        <v>2</v>
      </c>
      <c r="K259" s="61"/>
      <c r="L259" s="61"/>
      <c r="M259" s="62"/>
      <c r="N259" s="2"/>
      <c r="V259" s="73">
        <v>0</v>
      </c>
    </row>
    <row r="260" spans="1:22" ht="23.25" thickBot="1">
      <c r="A260" s="541"/>
      <c r="B260" s="145" t="s">
        <v>336</v>
      </c>
      <c r="C260" s="145" t="s">
        <v>338</v>
      </c>
      <c r="D260" s="145" t="s">
        <v>23</v>
      </c>
      <c r="E260" s="543" t="s">
        <v>340</v>
      </c>
      <c r="F260" s="543"/>
      <c r="G260" s="545"/>
      <c r="H260" s="546"/>
      <c r="I260" s="547"/>
      <c r="J260" s="17" t="s">
        <v>1</v>
      </c>
      <c r="K260" s="18"/>
      <c r="L260" s="18"/>
      <c r="M260" s="19"/>
      <c r="N260" s="2"/>
      <c r="V260" s="73"/>
    </row>
    <row r="261" spans="1:22" ht="13.5" thickBot="1">
      <c r="A261" s="542"/>
      <c r="B261" s="13"/>
      <c r="C261" s="13"/>
      <c r="D261" s="14"/>
      <c r="E261" s="15" t="s">
        <v>4</v>
      </c>
      <c r="F261" s="16"/>
      <c r="G261" s="784"/>
      <c r="H261" s="785"/>
      <c r="I261" s="786"/>
      <c r="J261" s="17" t="s">
        <v>0</v>
      </c>
      <c r="K261" s="18"/>
      <c r="L261" s="18"/>
      <c r="M261" s="19"/>
      <c r="N261" s="2"/>
      <c r="V261" s="73"/>
    </row>
    <row r="262" spans="1:22" ht="24" thickTop="1" thickBot="1">
      <c r="A262" s="540">
        <f t="shared" ref="A262" si="58">A258+1</f>
        <v>62</v>
      </c>
      <c r="B262" s="146" t="s">
        <v>335</v>
      </c>
      <c r="C262" s="146" t="s">
        <v>337</v>
      </c>
      <c r="D262" s="146" t="s">
        <v>24</v>
      </c>
      <c r="E262" s="544" t="s">
        <v>339</v>
      </c>
      <c r="F262" s="544"/>
      <c r="G262" s="544" t="s">
        <v>330</v>
      </c>
      <c r="H262" s="548"/>
      <c r="I262" s="78"/>
      <c r="J262" s="63" t="s">
        <v>2</v>
      </c>
      <c r="K262" s="64"/>
      <c r="L262" s="64"/>
      <c r="M262" s="65"/>
      <c r="N262" s="2"/>
      <c r="V262" s="73"/>
    </row>
    <row r="263" spans="1:22" ht="13.5" thickBot="1">
      <c r="A263" s="541"/>
      <c r="B263" s="12"/>
      <c r="C263" s="12"/>
      <c r="D263" s="4"/>
      <c r="E263" s="12"/>
      <c r="F263" s="12"/>
      <c r="G263" s="781"/>
      <c r="H263" s="782"/>
      <c r="I263" s="783"/>
      <c r="J263" s="61" t="s">
        <v>2</v>
      </c>
      <c r="K263" s="61"/>
      <c r="L263" s="61"/>
      <c r="M263" s="62"/>
      <c r="N263" s="2"/>
      <c r="V263" s="73">
        <v>0</v>
      </c>
    </row>
    <row r="264" spans="1:22" ht="23.25" thickBot="1">
      <c r="A264" s="541"/>
      <c r="B264" s="145" t="s">
        <v>336</v>
      </c>
      <c r="C264" s="145" t="s">
        <v>338</v>
      </c>
      <c r="D264" s="145" t="s">
        <v>23</v>
      </c>
      <c r="E264" s="543" t="s">
        <v>340</v>
      </c>
      <c r="F264" s="543"/>
      <c r="G264" s="545"/>
      <c r="H264" s="546"/>
      <c r="I264" s="547"/>
      <c r="J264" s="17" t="s">
        <v>1</v>
      </c>
      <c r="K264" s="18"/>
      <c r="L264" s="18"/>
      <c r="M264" s="19"/>
      <c r="N264" s="2"/>
      <c r="V264" s="73"/>
    </row>
    <row r="265" spans="1:22" ht="13.5" thickBot="1">
      <c r="A265" s="542"/>
      <c r="B265" s="13"/>
      <c r="C265" s="13"/>
      <c r="D265" s="14"/>
      <c r="E265" s="15" t="s">
        <v>4</v>
      </c>
      <c r="F265" s="16"/>
      <c r="G265" s="784"/>
      <c r="H265" s="785"/>
      <c r="I265" s="786"/>
      <c r="J265" s="17" t="s">
        <v>0</v>
      </c>
      <c r="K265" s="18"/>
      <c r="L265" s="18"/>
      <c r="M265" s="19"/>
      <c r="N265" s="2"/>
      <c r="V265" s="73"/>
    </row>
    <row r="266" spans="1:22" ht="24" thickTop="1" thickBot="1">
      <c r="A266" s="540">
        <f t="shared" ref="A266" si="59">A262+1</f>
        <v>63</v>
      </c>
      <c r="B266" s="146" t="s">
        <v>335</v>
      </c>
      <c r="C266" s="146" t="s">
        <v>337</v>
      </c>
      <c r="D266" s="146" t="s">
        <v>24</v>
      </c>
      <c r="E266" s="544" t="s">
        <v>339</v>
      </c>
      <c r="F266" s="544"/>
      <c r="G266" s="544" t="s">
        <v>330</v>
      </c>
      <c r="H266" s="548"/>
      <c r="I266" s="78"/>
      <c r="J266" s="63" t="s">
        <v>2</v>
      </c>
      <c r="K266" s="64"/>
      <c r="L266" s="64"/>
      <c r="M266" s="65"/>
      <c r="N266" s="2"/>
      <c r="V266" s="73"/>
    </row>
    <row r="267" spans="1:22" ht="13.5" thickBot="1">
      <c r="A267" s="541"/>
      <c r="B267" s="12"/>
      <c r="C267" s="12"/>
      <c r="D267" s="4"/>
      <c r="E267" s="12"/>
      <c r="F267" s="12"/>
      <c r="G267" s="781"/>
      <c r="H267" s="782"/>
      <c r="I267" s="783"/>
      <c r="J267" s="61" t="s">
        <v>2</v>
      </c>
      <c r="K267" s="61"/>
      <c r="L267" s="61"/>
      <c r="M267" s="62"/>
      <c r="N267" s="2"/>
      <c r="V267" s="73">
        <v>0</v>
      </c>
    </row>
    <row r="268" spans="1:22" ht="23.25" thickBot="1">
      <c r="A268" s="541"/>
      <c r="B268" s="145" t="s">
        <v>336</v>
      </c>
      <c r="C268" s="145" t="s">
        <v>338</v>
      </c>
      <c r="D268" s="145" t="s">
        <v>23</v>
      </c>
      <c r="E268" s="543" t="s">
        <v>340</v>
      </c>
      <c r="F268" s="543"/>
      <c r="G268" s="545"/>
      <c r="H268" s="546"/>
      <c r="I268" s="547"/>
      <c r="J268" s="17" t="s">
        <v>1</v>
      </c>
      <c r="K268" s="18"/>
      <c r="L268" s="18"/>
      <c r="M268" s="19"/>
      <c r="N268" s="2"/>
      <c r="V268" s="73"/>
    </row>
    <row r="269" spans="1:22" ht="13.5" thickBot="1">
      <c r="A269" s="542"/>
      <c r="B269" s="13"/>
      <c r="C269" s="13"/>
      <c r="D269" s="14"/>
      <c r="E269" s="15" t="s">
        <v>4</v>
      </c>
      <c r="F269" s="16"/>
      <c r="G269" s="784"/>
      <c r="H269" s="785"/>
      <c r="I269" s="786"/>
      <c r="J269" s="17" t="s">
        <v>0</v>
      </c>
      <c r="K269" s="18"/>
      <c r="L269" s="18"/>
      <c r="M269" s="19"/>
      <c r="N269" s="2"/>
      <c r="V269" s="73"/>
    </row>
    <row r="270" spans="1:22" ht="24" thickTop="1" thickBot="1">
      <c r="A270" s="540">
        <f t="shared" ref="A270" si="60">A266+1</f>
        <v>64</v>
      </c>
      <c r="B270" s="146" t="s">
        <v>335</v>
      </c>
      <c r="C270" s="146" t="s">
        <v>337</v>
      </c>
      <c r="D270" s="146" t="s">
        <v>24</v>
      </c>
      <c r="E270" s="544" t="s">
        <v>339</v>
      </c>
      <c r="F270" s="544"/>
      <c r="G270" s="544" t="s">
        <v>330</v>
      </c>
      <c r="H270" s="548"/>
      <c r="I270" s="78"/>
      <c r="J270" s="63" t="s">
        <v>2</v>
      </c>
      <c r="K270" s="64"/>
      <c r="L270" s="64"/>
      <c r="M270" s="65"/>
      <c r="N270" s="2"/>
      <c r="V270" s="73"/>
    </row>
    <row r="271" spans="1:22" ht="13.5" thickBot="1">
      <c r="A271" s="541"/>
      <c r="B271" s="12"/>
      <c r="C271" s="12"/>
      <c r="D271" s="4"/>
      <c r="E271" s="12"/>
      <c r="F271" s="12"/>
      <c r="G271" s="781"/>
      <c r="H271" s="782"/>
      <c r="I271" s="783"/>
      <c r="J271" s="61" t="s">
        <v>2</v>
      </c>
      <c r="K271" s="61"/>
      <c r="L271" s="61"/>
      <c r="M271" s="62"/>
      <c r="N271" s="2"/>
      <c r="V271" s="73">
        <v>0</v>
      </c>
    </row>
    <row r="272" spans="1:22" ht="23.25" thickBot="1">
      <c r="A272" s="541"/>
      <c r="B272" s="145" t="s">
        <v>336</v>
      </c>
      <c r="C272" s="145" t="s">
        <v>338</v>
      </c>
      <c r="D272" s="145" t="s">
        <v>23</v>
      </c>
      <c r="E272" s="543" t="s">
        <v>340</v>
      </c>
      <c r="F272" s="543"/>
      <c r="G272" s="545"/>
      <c r="H272" s="546"/>
      <c r="I272" s="547"/>
      <c r="J272" s="17" t="s">
        <v>1</v>
      </c>
      <c r="K272" s="18"/>
      <c r="L272" s="18"/>
      <c r="M272" s="19"/>
      <c r="N272" s="2"/>
      <c r="V272" s="73"/>
    </row>
    <row r="273" spans="1:22" ht="13.5" thickBot="1">
      <c r="A273" s="542"/>
      <c r="B273" s="13"/>
      <c r="C273" s="13"/>
      <c r="D273" s="14"/>
      <c r="E273" s="15" t="s">
        <v>4</v>
      </c>
      <c r="F273" s="16"/>
      <c r="G273" s="784"/>
      <c r="H273" s="785"/>
      <c r="I273" s="786"/>
      <c r="J273" s="17" t="s">
        <v>0</v>
      </c>
      <c r="K273" s="18"/>
      <c r="L273" s="18"/>
      <c r="M273" s="19"/>
      <c r="N273" s="2"/>
      <c r="V273" s="73"/>
    </row>
    <row r="274" spans="1:22" ht="24" thickTop="1" thickBot="1">
      <c r="A274" s="540">
        <f t="shared" ref="A274" si="61">A270+1</f>
        <v>65</v>
      </c>
      <c r="B274" s="146" t="s">
        <v>335</v>
      </c>
      <c r="C274" s="146" t="s">
        <v>337</v>
      </c>
      <c r="D274" s="146" t="s">
        <v>24</v>
      </c>
      <c r="E274" s="544" t="s">
        <v>339</v>
      </c>
      <c r="F274" s="544"/>
      <c r="G274" s="544" t="s">
        <v>330</v>
      </c>
      <c r="H274" s="548"/>
      <c r="I274" s="78"/>
      <c r="J274" s="63" t="s">
        <v>2</v>
      </c>
      <c r="K274" s="64"/>
      <c r="L274" s="64"/>
      <c r="M274" s="65"/>
      <c r="N274" s="2"/>
      <c r="V274" s="73"/>
    </row>
    <row r="275" spans="1:22" ht="13.5" thickBot="1">
      <c r="A275" s="541"/>
      <c r="B275" s="12"/>
      <c r="C275" s="12"/>
      <c r="D275" s="4"/>
      <c r="E275" s="12"/>
      <c r="F275" s="12"/>
      <c r="G275" s="781"/>
      <c r="H275" s="782"/>
      <c r="I275" s="783"/>
      <c r="J275" s="61" t="s">
        <v>2</v>
      </c>
      <c r="K275" s="61"/>
      <c r="L275" s="61"/>
      <c r="M275" s="62"/>
      <c r="N275" s="2"/>
      <c r="V275" s="73">
        <v>0</v>
      </c>
    </row>
    <row r="276" spans="1:22" ht="23.25" thickBot="1">
      <c r="A276" s="541"/>
      <c r="B276" s="145" t="s">
        <v>336</v>
      </c>
      <c r="C276" s="145" t="s">
        <v>338</v>
      </c>
      <c r="D276" s="145" t="s">
        <v>23</v>
      </c>
      <c r="E276" s="543" t="s">
        <v>340</v>
      </c>
      <c r="F276" s="543"/>
      <c r="G276" s="545"/>
      <c r="H276" s="546"/>
      <c r="I276" s="547"/>
      <c r="J276" s="17" t="s">
        <v>1</v>
      </c>
      <c r="K276" s="18"/>
      <c r="L276" s="18"/>
      <c r="M276" s="19"/>
      <c r="N276" s="2"/>
      <c r="V276" s="73"/>
    </row>
    <row r="277" spans="1:22" ht="13.5" thickBot="1">
      <c r="A277" s="542"/>
      <c r="B277" s="13"/>
      <c r="C277" s="13"/>
      <c r="D277" s="14"/>
      <c r="E277" s="15" t="s">
        <v>4</v>
      </c>
      <c r="F277" s="16"/>
      <c r="G277" s="784"/>
      <c r="H277" s="785"/>
      <c r="I277" s="786"/>
      <c r="J277" s="17" t="s">
        <v>0</v>
      </c>
      <c r="K277" s="18"/>
      <c r="L277" s="18"/>
      <c r="M277" s="19"/>
      <c r="N277" s="2"/>
      <c r="V277" s="73"/>
    </row>
    <row r="278" spans="1:22" ht="24" thickTop="1" thickBot="1">
      <c r="A278" s="540">
        <f t="shared" ref="A278" si="62">A274+1</f>
        <v>66</v>
      </c>
      <c r="B278" s="146" t="s">
        <v>335</v>
      </c>
      <c r="C278" s="146" t="s">
        <v>337</v>
      </c>
      <c r="D278" s="146" t="s">
        <v>24</v>
      </c>
      <c r="E278" s="544" t="s">
        <v>339</v>
      </c>
      <c r="F278" s="544"/>
      <c r="G278" s="544" t="s">
        <v>330</v>
      </c>
      <c r="H278" s="548"/>
      <c r="I278" s="78"/>
      <c r="J278" s="63" t="s">
        <v>2</v>
      </c>
      <c r="K278" s="64"/>
      <c r="L278" s="64"/>
      <c r="M278" s="65"/>
      <c r="N278" s="2"/>
      <c r="V278" s="73"/>
    </row>
    <row r="279" spans="1:22" ht="13.5" thickBot="1">
      <c r="A279" s="541"/>
      <c r="B279" s="12"/>
      <c r="C279" s="12"/>
      <c r="D279" s="4"/>
      <c r="E279" s="12"/>
      <c r="F279" s="12"/>
      <c r="G279" s="781"/>
      <c r="H279" s="782"/>
      <c r="I279" s="783"/>
      <c r="J279" s="61" t="s">
        <v>2</v>
      </c>
      <c r="K279" s="61"/>
      <c r="L279" s="61"/>
      <c r="M279" s="62"/>
      <c r="N279" s="2"/>
      <c r="V279" s="73">
        <v>0</v>
      </c>
    </row>
    <row r="280" spans="1:22" ht="23.25" thickBot="1">
      <c r="A280" s="541"/>
      <c r="B280" s="145" t="s">
        <v>336</v>
      </c>
      <c r="C280" s="145" t="s">
        <v>338</v>
      </c>
      <c r="D280" s="145" t="s">
        <v>23</v>
      </c>
      <c r="E280" s="543" t="s">
        <v>340</v>
      </c>
      <c r="F280" s="543"/>
      <c r="G280" s="545"/>
      <c r="H280" s="546"/>
      <c r="I280" s="547"/>
      <c r="J280" s="17" t="s">
        <v>1</v>
      </c>
      <c r="K280" s="18"/>
      <c r="L280" s="18"/>
      <c r="M280" s="19"/>
      <c r="N280" s="2"/>
      <c r="V280" s="73"/>
    </row>
    <row r="281" spans="1:22" ht="13.5" thickBot="1">
      <c r="A281" s="542"/>
      <c r="B281" s="13"/>
      <c r="C281" s="13"/>
      <c r="D281" s="14"/>
      <c r="E281" s="15" t="s">
        <v>4</v>
      </c>
      <c r="F281" s="16"/>
      <c r="G281" s="784"/>
      <c r="H281" s="785"/>
      <c r="I281" s="786"/>
      <c r="J281" s="17" t="s">
        <v>0</v>
      </c>
      <c r="K281" s="18"/>
      <c r="L281" s="18"/>
      <c r="M281" s="19"/>
      <c r="N281" s="2"/>
      <c r="V281" s="73"/>
    </row>
    <row r="282" spans="1:22" ht="24" thickTop="1" thickBot="1">
      <c r="A282" s="540">
        <f t="shared" ref="A282" si="63">A278+1</f>
        <v>67</v>
      </c>
      <c r="B282" s="146" t="s">
        <v>335</v>
      </c>
      <c r="C282" s="146" t="s">
        <v>337</v>
      </c>
      <c r="D282" s="146" t="s">
        <v>24</v>
      </c>
      <c r="E282" s="544" t="s">
        <v>339</v>
      </c>
      <c r="F282" s="544"/>
      <c r="G282" s="544" t="s">
        <v>330</v>
      </c>
      <c r="H282" s="548"/>
      <c r="I282" s="78"/>
      <c r="J282" s="63" t="s">
        <v>2</v>
      </c>
      <c r="K282" s="64"/>
      <c r="L282" s="64"/>
      <c r="M282" s="65"/>
      <c r="N282" s="2"/>
      <c r="V282" s="73"/>
    </row>
    <row r="283" spans="1:22" ht="13.5" thickBot="1">
      <c r="A283" s="541"/>
      <c r="B283" s="12"/>
      <c r="C283" s="12"/>
      <c r="D283" s="4"/>
      <c r="E283" s="12"/>
      <c r="F283" s="12"/>
      <c r="G283" s="781"/>
      <c r="H283" s="782"/>
      <c r="I283" s="783"/>
      <c r="J283" s="61" t="s">
        <v>2</v>
      </c>
      <c r="K283" s="61"/>
      <c r="L283" s="61"/>
      <c r="M283" s="62"/>
      <c r="N283" s="2"/>
      <c r="V283" s="73">
        <v>0</v>
      </c>
    </row>
    <row r="284" spans="1:22" ht="23.25" thickBot="1">
      <c r="A284" s="541"/>
      <c r="B284" s="145" t="s">
        <v>336</v>
      </c>
      <c r="C284" s="145" t="s">
        <v>338</v>
      </c>
      <c r="D284" s="145" t="s">
        <v>23</v>
      </c>
      <c r="E284" s="543" t="s">
        <v>340</v>
      </c>
      <c r="F284" s="543"/>
      <c r="G284" s="545"/>
      <c r="H284" s="546"/>
      <c r="I284" s="547"/>
      <c r="J284" s="17" t="s">
        <v>1</v>
      </c>
      <c r="K284" s="18"/>
      <c r="L284" s="18"/>
      <c r="M284" s="19"/>
      <c r="N284" s="2"/>
      <c r="V284" s="73"/>
    </row>
    <row r="285" spans="1:22" ht="13.5" thickBot="1">
      <c r="A285" s="542"/>
      <c r="B285" s="13"/>
      <c r="C285" s="13"/>
      <c r="D285" s="14"/>
      <c r="E285" s="15" t="s">
        <v>4</v>
      </c>
      <c r="F285" s="16"/>
      <c r="G285" s="784"/>
      <c r="H285" s="785"/>
      <c r="I285" s="786"/>
      <c r="J285" s="17" t="s">
        <v>0</v>
      </c>
      <c r="K285" s="18"/>
      <c r="L285" s="18"/>
      <c r="M285" s="19"/>
      <c r="N285" s="2"/>
      <c r="V285" s="73"/>
    </row>
    <row r="286" spans="1:22" ht="24" thickTop="1" thickBot="1">
      <c r="A286" s="540">
        <f t="shared" ref="A286" si="64">A282+1</f>
        <v>68</v>
      </c>
      <c r="B286" s="146" t="s">
        <v>335</v>
      </c>
      <c r="C286" s="146" t="s">
        <v>337</v>
      </c>
      <c r="D286" s="146" t="s">
        <v>24</v>
      </c>
      <c r="E286" s="544" t="s">
        <v>339</v>
      </c>
      <c r="F286" s="544"/>
      <c r="G286" s="544" t="s">
        <v>330</v>
      </c>
      <c r="H286" s="548"/>
      <c r="I286" s="78"/>
      <c r="J286" s="63" t="s">
        <v>2</v>
      </c>
      <c r="K286" s="64"/>
      <c r="L286" s="64"/>
      <c r="M286" s="65"/>
      <c r="N286" s="2"/>
      <c r="V286" s="73"/>
    </row>
    <row r="287" spans="1:22" ht="13.5" thickBot="1">
      <c r="A287" s="541"/>
      <c r="B287" s="12"/>
      <c r="C287" s="12"/>
      <c r="D287" s="4"/>
      <c r="E287" s="12"/>
      <c r="F287" s="12"/>
      <c r="G287" s="781"/>
      <c r="H287" s="782"/>
      <c r="I287" s="783"/>
      <c r="J287" s="61" t="s">
        <v>2</v>
      </c>
      <c r="K287" s="61"/>
      <c r="L287" s="61"/>
      <c r="M287" s="62"/>
      <c r="N287" s="2"/>
      <c r="V287" s="73">
        <v>0</v>
      </c>
    </row>
    <row r="288" spans="1:22" ht="23.25" thickBot="1">
      <c r="A288" s="541"/>
      <c r="B288" s="145" t="s">
        <v>336</v>
      </c>
      <c r="C288" s="145" t="s">
        <v>338</v>
      </c>
      <c r="D288" s="145" t="s">
        <v>23</v>
      </c>
      <c r="E288" s="543" t="s">
        <v>340</v>
      </c>
      <c r="F288" s="543"/>
      <c r="G288" s="545"/>
      <c r="H288" s="546"/>
      <c r="I288" s="547"/>
      <c r="J288" s="17" t="s">
        <v>1</v>
      </c>
      <c r="K288" s="18"/>
      <c r="L288" s="18"/>
      <c r="M288" s="19"/>
      <c r="N288" s="2"/>
      <c r="V288" s="73"/>
    </row>
    <row r="289" spans="1:22" ht="13.5" thickBot="1">
      <c r="A289" s="542"/>
      <c r="B289" s="13"/>
      <c r="C289" s="13"/>
      <c r="D289" s="14"/>
      <c r="E289" s="15" t="s">
        <v>4</v>
      </c>
      <c r="F289" s="16"/>
      <c r="G289" s="784"/>
      <c r="H289" s="785"/>
      <c r="I289" s="786"/>
      <c r="J289" s="17" t="s">
        <v>0</v>
      </c>
      <c r="K289" s="18"/>
      <c r="L289" s="18"/>
      <c r="M289" s="19"/>
      <c r="N289" s="2"/>
      <c r="V289" s="73"/>
    </row>
    <row r="290" spans="1:22" ht="24" thickTop="1" thickBot="1">
      <c r="A290" s="540">
        <f t="shared" ref="A290" si="65">A286+1</f>
        <v>69</v>
      </c>
      <c r="B290" s="146" t="s">
        <v>335</v>
      </c>
      <c r="C290" s="146" t="s">
        <v>337</v>
      </c>
      <c r="D290" s="146" t="s">
        <v>24</v>
      </c>
      <c r="E290" s="544" t="s">
        <v>339</v>
      </c>
      <c r="F290" s="544"/>
      <c r="G290" s="544" t="s">
        <v>330</v>
      </c>
      <c r="H290" s="548"/>
      <c r="I290" s="78"/>
      <c r="J290" s="63" t="s">
        <v>2</v>
      </c>
      <c r="K290" s="64"/>
      <c r="L290" s="64"/>
      <c r="M290" s="65"/>
      <c r="N290" s="2"/>
      <c r="V290" s="73"/>
    </row>
    <row r="291" spans="1:22" ht="13.5" thickBot="1">
      <c r="A291" s="541"/>
      <c r="B291" s="12"/>
      <c r="C291" s="12"/>
      <c r="D291" s="4"/>
      <c r="E291" s="12"/>
      <c r="F291" s="12"/>
      <c r="G291" s="781"/>
      <c r="H291" s="782"/>
      <c r="I291" s="783"/>
      <c r="J291" s="61" t="s">
        <v>2</v>
      </c>
      <c r="K291" s="61"/>
      <c r="L291" s="61"/>
      <c r="M291" s="62"/>
      <c r="N291" s="2"/>
      <c r="V291" s="73">
        <v>0</v>
      </c>
    </row>
    <row r="292" spans="1:22" ht="23.25" thickBot="1">
      <c r="A292" s="541"/>
      <c r="B292" s="145" t="s">
        <v>336</v>
      </c>
      <c r="C292" s="145" t="s">
        <v>338</v>
      </c>
      <c r="D292" s="145" t="s">
        <v>23</v>
      </c>
      <c r="E292" s="543" t="s">
        <v>340</v>
      </c>
      <c r="F292" s="543"/>
      <c r="G292" s="545"/>
      <c r="H292" s="546"/>
      <c r="I292" s="547"/>
      <c r="J292" s="17" t="s">
        <v>1</v>
      </c>
      <c r="K292" s="18"/>
      <c r="L292" s="18"/>
      <c r="M292" s="19"/>
      <c r="N292" s="2"/>
      <c r="V292" s="73"/>
    </row>
    <row r="293" spans="1:22" ht="13.5" thickBot="1">
      <c r="A293" s="542"/>
      <c r="B293" s="13"/>
      <c r="C293" s="13"/>
      <c r="D293" s="14"/>
      <c r="E293" s="15" t="s">
        <v>4</v>
      </c>
      <c r="F293" s="16"/>
      <c r="G293" s="784"/>
      <c r="H293" s="785"/>
      <c r="I293" s="786"/>
      <c r="J293" s="17" t="s">
        <v>0</v>
      </c>
      <c r="K293" s="18"/>
      <c r="L293" s="18"/>
      <c r="M293" s="19"/>
      <c r="N293" s="2"/>
      <c r="V293" s="73"/>
    </row>
    <row r="294" spans="1:22" ht="24" thickTop="1" thickBot="1">
      <c r="A294" s="540">
        <f t="shared" ref="A294" si="66">A290+1</f>
        <v>70</v>
      </c>
      <c r="B294" s="146" t="s">
        <v>335</v>
      </c>
      <c r="C294" s="146" t="s">
        <v>337</v>
      </c>
      <c r="D294" s="146" t="s">
        <v>24</v>
      </c>
      <c r="E294" s="544" t="s">
        <v>339</v>
      </c>
      <c r="F294" s="544"/>
      <c r="G294" s="544" t="s">
        <v>330</v>
      </c>
      <c r="H294" s="548"/>
      <c r="I294" s="78"/>
      <c r="J294" s="63" t="s">
        <v>2</v>
      </c>
      <c r="K294" s="64"/>
      <c r="L294" s="64"/>
      <c r="M294" s="65"/>
      <c r="N294" s="2"/>
      <c r="V294" s="73"/>
    </row>
    <row r="295" spans="1:22" ht="13.5" thickBot="1">
      <c r="A295" s="541"/>
      <c r="B295" s="12"/>
      <c r="C295" s="12"/>
      <c r="D295" s="4"/>
      <c r="E295" s="12"/>
      <c r="F295" s="12"/>
      <c r="G295" s="781"/>
      <c r="H295" s="782"/>
      <c r="I295" s="783"/>
      <c r="J295" s="61" t="s">
        <v>2</v>
      </c>
      <c r="K295" s="61"/>
      <c r="L295" s="61"/>
      <c r="M295" s="62"/>
      <c r="N295" s="2"/>
      <c r="V295" s="73">
        <v>0</v>
      </c>
    </row>
    <row r="296" spans="1:22" ht="23.25" thickBot="1">
      <c r="A296" s="541"/>
      <c r="B296" s="145" t="s">
        <v>336</v>
      </c>
      <c r="C296" s="145" t="s">
        <v>338</v>
      </c>
      <c r="D296" s="145" t="s">
        <v>23</v>
      </c>
      <c r="E296" s="543" t="s">
        <v>340</v>
      </c>
      <c r="F296" s="543"/>
      <c r="G296" s="545"/>
      <c r="H296" s="546"/>
      <c r="I296" s="547"/>
      <c r="J296" s="17" t="s">
        <v>1</v>
      </c>
      <c r="K296" s="18"/>
      <c r="L296" s="18"/>
      <c r="M296" s="19"/>
      <c r="N296" s="2"/>
      <c r="V296" s="73"/>
    </row>
    <row r="297" spans="1:22" ht="13.5" thickBot="1">
      <c r="A297" s="542"/>
      <c r="B297" s="13"/>
      <c r="C297" s="13"/>
      <c r="D297" s="14"/>
      <c r="E297" s="15" t="s">
        <v>4</v>
      </c>
      <c r="F297" s="16"/>
      <c r="G297" s="784"/>
      <c r="H297" s="785"/>
      <c r="I297" s="786"/>
      <c r="J297" s="17" t="s">
        <v>0</v>
      </c>
      <c r="K297" s="18"/>
      <c r="L297" s="18"/>
      <c r="M297" s="19"/>
      <c r="N297" s="2"/>
      <c r="V297" s="73"/>
    </row>
    <row r="298" spans="1:22" ht="24" thickTop="1" thickBot="1">
      <c r="A298" s="540">
        <f t="shared" ref="A298" si="67">A294+1</f>
        <v>71</v>
      </c>
      <c r="B298" s="146" t="s">
        <v>335</v>
      </c>
      <c r="C298" s="146" t="s">
        <v>337</v>
      </c>
      <c r="D298" s="146" t="s">
        <v>24</v>
      </c>
      <c r="E298" s="544" t="s">
        <v>339</v>
      </c>
      <c r="F298" s="544"/>
      <c r="G298" s="544" t="s">
        <v>330</v>
      </c>
      <c r="H298" s="548"/>
      <c r="I298" s="78"/>
      <c r="J298" s="63" t="s">
        <v>2</v>
      </c>
      <c r="K298" s="64"/>
      <c r="L298" s="64"/>
      <c r="M298" s="65"/>
      <c r="N298" s="2"/>
      <c r="V298" s="73"/>
    </row>
    <row r="299" spans="1:22" ht="13.5" thickBot="1">
      <c r="A299" s="541"/>
      <c r="B299" s="12"/>
      <c r="C299" s="12"/>
      <c r="D299" s="4"/>
      <c r="E299" s="12"/>
      <c r="F299" s="12"/>
      <c r="G299" s="781"/>
      <c r="H299" s="782"/>
      <c r="I299" s="783"/>
      <c r="J299" s="61" t="s">
        <v>2</v>
      </c>
      <c r="K299" s="61"/>
      <c r="L299" s="61"/>
      <c r="M299" s="62"/>
      <c r="N299" s="2"/>
      <c r="V299" s="73">
        <v>0</v>
      </c>
    </row>
    <row r="300" spans="1:22" ht="23.25" thickBot="1">
      <c r="A300" s="541"/>
      <c r="B300" s="145" t="s">
        <v>336</v>
      </c>
      <c r="C300" s="145" t="s">
        <v>338</v>
      </c>
      <c r="D300" s="145" t="s">
        <v>23</v>
      </c>
      <c r="E300" s="543" t="s">
        <v>340</v>
      </c>
      <c r="F300" s="543"/>
      <c r="G300" s="545"/>
      <c r="H300" s="546"/>
      <c r="I300" s="547"/>
      <c r="J300" s="17" t="s">
        <v>1</v>
      </c>
      <c r="K300" s="18"/>
      <c r="L300" s="18"/>
      <c r="M300" s="19"/>
      <c r="N300" s="2"/>
      <c r="V300" s="73"/>
    </row>
    <row r="301" spans="1:22" ht="13.5" thickBot="1">
      <c r="A301" s="542"/>
      <c r="B301" s="13"/>
      <c r="C301" s="13"/>
      <c r="D301" s="14"/>
      <c r="E301" s="15" t="s">
        <v>4</v>
      </c>
      <c r="F301" s="16"/>
      <c r="G301" s="784"/>
      <c r="H301" s="785"/>
      <c r="I301" s="786"/>
      <c r="J301" s="17" t="s">
        <v>0</v>
      </c>
      <c r="K301" s="18"/>
      <c r="L301" s="18"/>
      <c r="M301" s="19"/>
      <c r="N301" s="2"/>
      <c r="V301" s="73"/>
    </row>
    <row r="302" spans="1:22" ht="24" thickTop="1" thickBot="1">
      <c r="A302" s="540">
        <f t="shared" ref="A302" si="68">A298+1</f>
        <v>72</v>
      </c>
      <c r="B302" s="146" t="s">
        <v>335</v>
      </c>
      <c r="C302" s="146" t="s">
        <v>337</v>
      </c>
      <c r="D302" s="146" t="s">
        <v>24</v>
      </c>
      <c r="E302" s="544" t="s">
        <v>339</v>
      </c>
      <c r="F302" s="544"/>
      <c r="G302" s="544" t="s">
        <v>330</v>
      </c>
      <c r="H302" s="548"/>
      <c r="I302" s="78"/>
      <c r="J302" s="63" t="s">
        <v>2</v>
      </c>
      <c r="K302" s="64"/>
      <c r="L302" s="64"/>
      <c r="M302" s="65"/>
      <c r="N302" s="2"/>
      <c r="V302" s="73"/>
    </row>
    <row r="303" spans="1:22" ht="13.5" thickBot="1">
      <c r="A303" s="541"/>
      <c r="B303" s="12"/>
      <c r="C303" s="12"/>
      <c r="D303" s="4"/>
      <c r="E303" s="12"/>
      <c r="F303" s="12"/>
      <c r="G303" s="781"/>
      <c r="H303" s="782"/>
      <c r="I303" s="783"/>
      <c r="J303" s="61" t="s">
        <v>2</v>
      </c>
      <c r="K303" s="61"/>
      <c r="L303" s="61"/>
      <c r="M303" s="62"/>
      <c r="N303" s="2"/>
      <c r="V303" s="73">
        <v>0</v>
      </c>
    </row>
    <row r="304" spans="1:22" ht="23.25" thickBot="1">
      <c r="A304" s="541"/>
      <c r="B304" s="145" t="s">
        <v>336</v>
      </c>
      <c r="C304" s="145" t="s">
        <v>338</v>
      </c>
      <c r="D304" s="145" t="s">
        <v>23</v>
      </c>
      <c r="E304" s="543" t="s">
        <v>340</v>
      </c>
      <c r="F304" s="543"/>
      <c r="G304" s="545"/>
      <c r="H304" s="546"/>
      <c r="I304" s="547"/>
      <c r="J304" s="17" t="s">
        <v>1</v>
      </c>
      <c r="K304" s="18"/>
      <c r="L304" s="18"/>
      <c r="M304" s="19"/>
      <c r="N304" s="2"/>
      <c r="V304" s="73"/>
    </row>
    <row r="305" spans="1:22" ht="13.5" thickBot="1">
      <c r="A305" s="542"/>
      <c r="B305" s="13"/>
      <c r="C305" s="13"/>
      <c r="D305" s="14"/>
      <c r="E305" s="15" t="s">
        <v>4</v>
      </c>
      <c r="F305" s="16"/>
      <c r="G305" s="784"/>
      <c r="H305" s="785"/>
      <c r="I305" s="786"/>
      <c r="J305" s="17" t="s">
        <v>0</v>
      </c>
      <c r="K305" s="18"/>
      <c r="L305" s="18"/>
      <c r="M305" s="19"/>
      <c r="N305" s="2"/>
      <c r="V305" s="73"/>
    </row>
    <row r="306" spans="1:22" ht="24" thickTop="1" thickBot="1">
      <c r="A306" s="540">
        <f t="shared" ref="A306" si="69">A302+1</f>
        <v>73</v>
      </c>
      <c r="B306" s="146" t="s">
        <v>335</v>
      </c>
      <c r="C306" s="146" t="s">
        <v>337</v>
      </c>
      <c r="D306" s="146" t="s">
        <v>24</v>
      </c>
      <c r="E306" s="544" t="s">
        <v>339</v>
      </c>
      <c r="F306" s="544"/>
      <c r="G306" s="544" t="s">
        <v>330</v>
      </c>
      <c r="H306" s="548"/>
      <c r="I306" s="78"/>
      <c r="J306" s="63" t="s">
        <v>2</v>
      </c>
      <c r="K306" s="64"/>
      <c r="L306" s="64"/>
      <c r="M306" s="65"/>
      <c r="N306" s="2"/>
      <c r="V306" s="73"/>
    </row>
    <row r="307" spans="1:22" ht="13.5" thickBot="1">
      <c r="A307" s="541"/>
      <c r="B307" s="12"/>
      <c r="C307" s="12"/>
      <c r="D307" s="4"/>
      <c r="E307" s="12"/>
      <c r="F307" s="12"/>
      <c r="G307" s="781"/>
      <c r="H307" s="782"/>
      <c r="I307" s="783"/>
      <c r="J307" s="61" t="s">
        <v>2</v>
      </c>
      <c r="K307" s="61"/>
      <c r="L307" s="61"/>
      <c r="M307" s="62"/>
      <c r="N307" s="2"/>
      <c r="V307" s="73">
        <v>0</v>
      </c>
    </row>
    <row r="308" spans="1:22" ht="23.25" thickBot="1">
      <c r="A308" s="541"/>
      <c r="B308" s="145" t="s">
        <v>336</v>
      </c>
      <c r="C308" s="145" t="s">
        <v>338</v>
      </c>
      <c r="D308" s="145" t="s">
        <v>23</v>
      </c>
      <c r="E308" s="543" t="s">
        <v>340</v>
      </c>
      <c r="F308" s="543"/>
      <c r="G308" s="545"/>
      <c r="H308" s="546"/>
      <c r="I308" s="547"/>
      <c r="J308" s="17" t="s">
        <v>1</v>
      </c>
      <c r="K308" s="18"/>
      <c r="L308" s="18"/>
      <c r="M308" s="19"/>
      <c r="N308" s="2"/>
      <c r="V308" s="73"/>
    </row>
    <row r="309" spans="1:22" ht="13.5" thickBot="1">
      <c r="A309" s="542"/>
      <c r="B309" s="13"/>
      <c r="C309" s="13"/>
      <c r="D309" s="14"/>
      <c r="E309" s="15" t="s">
        <v>4</v>
      </c>
      <c r="F309" s="16"/>
      <c r="G309" s="784"/>
      <c r="H309" s="785"/>
      <c r="I309" s="786"/>
      <c r="J309" s="17" t="s">
        <v>0</v>
      </c>
      <c r="K309" s="18"/>
      <c r="L309" s="18"/>
      <c r="M309" s="19"/>
      <c r="N309" s="2"/>
      <c r="V309" s="73"/>
    </row>
    <row r="310" spans="1:22" ht="24" thickTop="1" thickBot="1">
      <c r="A310" s="540">
        <f t="shared" ref="A310" si="70">A306+1</f>
        <v>74</v>
      </c>
      <c r="B310" s="146" t="s">
        <v>335</v>
      </c>
      <c r="C310" s="146" t="s">
        <v>337</v>
      </c>
      <c r="D310" s="146" t="s">
        <v>24</v>
      </c>
      <c r="E310" s="544" t="s">
        <v>339</v>
      </c>
      <c r="F310" s="544"/>
      <c r="G310" s="544" t="s">
        <v>330</v>
      </c>
      <c r="H310" s="548"/>
      <c r="I310" s="78"/>
      <c r="J310" s="63" t="s">
        <v>2</v>
      </c>
      <c r="K310" s="64"/>
      <c r="L310" s="64"/>
      <c r="M310" s="65"/>
      <c r="N310" s="2"/>
      <c r="V310" s="73"/>
    </row>
    <row r="311" spans="1:22" ht="13.5" thickBot="1">
      <c r="A311" s="541"/>
      <c r="B311" s="12"/>
      <c r="C311" s="12"/>
      <c r="D311" s="4"/>
      <c r="E311" s="12"/>
      <c r="F311" s="12"/>
      <c r="G311" s="781"/>
      <c r="H311" s="782"/>
      <c r="I311" s="783"/>
      <c r="J311" s="61" t="s">
        <v>2</v>
      </c>
      <c r="K311" s="61"/>
      <c r="L311" s="61"/>
      <c r="M311" s="62"/>
      <c r="N311" s="2"/>
      <c r="V311" s="73">
        <v>0</v>
      </c>
    </row>
    <row r="312" spans="1:22" ht="23.25" thickBot="1">
      <c r="A312" s="541"/>
      <c r="B312" s="145" t="s">
        <v>336</v>
      </c>
      <c r="C312" s="145" t="s">
        <v>338</v>
      </c>
      <c r="D312" s="145" t="s">
        <v>23</v>
      </c>
      <c r="E312" s="543" t="s">
        <v>340</v>
      </c>
      <c r="F312" s="543"/>
      <c r="G312" s="545"/>
      <c r="H312" s="546"/>
      <c r="I312" s="547"/>
      <c r="J312" s="17" t="s">
        <v>1</v>
      </c>
      <c r="K312" s="18"/>
      <c r="L312" s="18"/>
      <c r="M312" s="19"/>
      <c r="N312" s="2"/>
      <c r="V312" s="73"/>
    </row>
    <row r="313" spans="1:22" ht="13.5" thickBot="1">
      <c r="A313" s="542"/>
      <c r="B313" s="13"/>
      <c r="C313" s="13"/>
      <c r="D313" s="14"/>
      <c r="E313" s="15" t="s">
        <v>4</v>
      </c>
      <c r="F313" s="16"/>
      <c r="G313" s="784"/>
      <c r="H313" s="785"/>
      <c r="I313" s="786"/>
      <c r="J313" s="17" t="s">
        <v>0</v>
      </c>
      <c r="K313" s="18"/>
      <c r="L313" s="18"/>
      <c r="M313" s="19"/>
      <c r="N313" s="2"/>
      <c r="V313" s="73"/>
    </row>
    <row r="314" spans="1:22" ht="24" thickTop="1" thickBot="1">
      <c r="A314" s="540">
        <f t="shared" ref="A314" si="71">A310+1</f>
        <v>75</v>
      </c>
      <c r="B314" s="146" t="s">
        <v>335</v>
      </c>
      <c r="C314" s="146" t="s">
        <v>337</v>
      </c>
      <c r="D314" s="146" t="s">
        <v>24</v>
      </c>
      <c r="E314" s="544" t="s">
        <v>339</v>
      </c>
      <c r="F314" s="544"/>
      <c r="G314" s="544" t="s">
        <v>330</v>
      </c>
      <c r="H314" s="548"/>
      <c r="I314" s="78"/>
      <c r="J314" s="63" t="s">
        <v>2</v>
      </c>
      <c r="K314" s="64"/>
      <c r="L314" s="64"/>
      <c r="M314" s="65"/>
      <c r="N314" s="2"/>
      <c r="V314" s="73"/>
    </row>
    <row r="315" spans="1:22" ht="13.5" thickBot="1">
      <c r="A315" s="541"/>
      <c r="B315" s="12"/>
      <c r="C315" s="12"/>
      <c r="D315" s="4"/>
      <c r="E315" s="12"/>
      <c r="F315" s="12"/>
      <c r="G315" s="781"/>
      <c r="H315" s="782"/>
      <c r="I315" s="783"/>
      <c r="J315" s="61" t="s">
        <v>2</v>
      </c>
      <c r="K315" s="61"/>
      <c r="L315" s="61"/>
      <c r="M315" s="62"/>
      <c r="N315" s="2"/>
      <c r="V315" s="73">
        <v>0</v>
      </c>
    </row>
    <row r="316" spans="1:22" ht="23.25" thickBot="1">
      <c r="A316" s="541"/>
      <c r="B316" s="145" t="s">
        <v>336</v>
      </c>
      <c r="C316" s="145" t="s">
        <v>338</v>
      </c>
      <c r="D316" s="145" t="s">
        <v>23</v>
      </c>
      <c r="E316" s="543" t="s">
        <v>340</v>
      </c>
      <c r="F316" s="543"/>
      <c r="G316" s="545"/>
      <c r="H316" s="546"/>
      <c r="I316" s="547"/>
      <c r="J316" s="17" t="s">
        <v>1</v>
      </c>
      <c r="K316" s="18"/>
      <c r="L316" s="18"/>
      <c r="M316" s="19"/>
      <c r="N316" s="2"/>
      <c r="V316" s="73"/>
    </row>
    <row r="317" spans="1:22" ht="13.5" thickBot="1">
      <c r="A317" s="542"/>
      <c r="B317" s="13"/>
      <c r="C317" s="13"/>
      <c r="D317" s="14"/>
      <c r="E317" s="15" t="s">
        <v>4</v>
      </c>
      <c r="F317" s="16"/>
      <c r="G317" s="784"/>
      <c r="H317" s="785"/>
      <c r="I317" s="786"/>
      <c r="J317" s="17" t="s">
        <v>0</v>
      </c>
      <c r="K317" s="18"/>
      <c r="L317" s="18"/>
      <c r="M317" s="19"/>
      <c r="N317" s="2"/>
      <c r="V317" s="73"/>
    </row>
    <row r="318" spans="1:22" ht="24" thickTop="1" thickBot="1">
      <c r="A318" s="540">
        <f t="shared" ref="A318" si="72">A314+1</f>
        <v>76</v>
      </c>
      <c r="B318" s="146" t="s">
        <v>335</v>
      </c>
      <c r="C318" s="146" t="s">
        <v>337</v>
      </c>
      <c r="D318" s="146" t="s">
        <v>24</v>
      </c>
      <c r="E318" s="544" t="s">
        <v>339</v>
      </c>
      <c r="F318" s="544"/>
      <c r="G318" s="544" t="s">
        <v>330</v>
      </c>
      <c r="H318" s="548"/>
      <c r="I318" s="78"/>
      <c r="J318" s="63" t="s">
        <v>2</v>
      </c>
      <c r="K318" s="64"/>
      <c r="L318" s="64"/>
      <c r="M318" s="65"/>
      <c r="N318" s="2"/>
      <c r="V318" s="73"/>
    </row>
    <row r="319" spans="1:22" ht="13.5" thickBot="1">
      <c r="A319" s="541"/>
      <c r="B319" s="12"/>
      <c r="C319" s="12"/>
      <c r="D319" s="4"/>
      <c r="E319" s="12"/>
      <c r="F319" s="12"/>
      <c r="G319" s="781"/>
      <c r="H319" s="782"/>
      <c r="I319" s="783"/>
      <c r="J319" s="61" t="s">
        <v>2</v>
      </c>
      <c r="K319" s="61"/>
      <c r="L319" s="61"/>
      <c r="M319" s="62"/>
      <c r="N319" s="2"/>
      <c r="V319" s="73">
        <v>0</v>
      </c>
    </row>
    <row r="320" spans="1:22" ht="23.25" thickBot="1">
      <c r="A320" s="541"/>
      <c r="B320" s="145" t="s">
        <v>336</v>
      </c>
      <c r="C320" s="145" t="s">
        <v>338</v>
      </c>
      <c r="D320" s="145" t="s">
        <v>23</v>
      </c>
      <c r="E320" s="543" t="s">
        <v>340</v>
      </c>
      <c r="F320" s="543"/>
      <c r="G320" s="545"/>
      <c r="H320" s="546"/>
      <c r="I320" s="547"/>
      <c r="J320" s="17" t="s">
        <v>1</v>
      </c>
      <c r="K320" s="18"/>
      <c r="L320" s="18"/>
      <c r="M320" s="19"/>
      <c r="N320" s="2"/>
      <c r="V320" s="73"/>
    </row>
    <row r="321" spans="1:22" ht="13.5" thickBot="1">
      <c r="A321" s="542"/>
      <c r="B321" s="13"/>
      <c r="C321" s="13"/>
      <c r="D321" s="14"/>
      <c r="E321" s="15" t="s">
        <v>4</v>
      </c>
      <c r="F321" s="16"/>
      <c r="G321" s="784"/>
      <c r="H321" s="785"/>
      <c r="I321" s="786"/>
      <c r="J321" s="17" t="s">
        <v>0</v>
      </c>
      <c r="K321" s="18"/>
      <c r="L321" s="18"/>
      <c r="M321" s="19"/>
      <c r="N321" s="2"/>
      <c r="V321" s="73"/>
    </row>
    <row r="322" spans="1:22" ht="24" thickTop="1" thickBot="1">
      <c r="A322" s="540">
        <f t="shared" ref="A322" si="73">A318+1</f>
        <v>77</v>
      </c>
      <c r="B322" s="146" t="s">
        <v>335</v>
      </c>
      <c r="C322" s="146" t="s">
        <v>337</v>
      </c>
      <c r="D322" s="146" t="s">
        <v>24</v>
      </c>
      <c r="E322" s="544" t="s">
        <v>339</v>
      </c>
      <c r="F322" s="544"/>
      <c r="G322" s="544" t="s">
        <v>330</v>
      </c>
      <c r="H322" s="548"/>
      <c r="I322" s="78"/>
      <c r="J322" s="63" t="s">
        <v>2</v>
      </c>
      <c r="K322" s="64"/>
      <c r="L322" s="64"/>
      <c r="M322" s="65"/>
      <c r="N322" s="2"/>
      <c r="V322" s="73"/>
    </row>
    <row r="323" spans="1:22" ht="13.5" thickBot="1">
      <c r="A323" s="541"/>
      <c r="B323" s="12"/>
      <c r="C323" s="12"/>
      <c r="D323" s="4"/>
      <c r="E323" s="12"/>
      <c r="F323" s="12"/>
      <c r="G323" s="781"/>
      <c r="H323" s="782"/>
      <c r="I323" s="783"/>
      <c r="J323" s="61" t="s">
        <v>2</v>
      </c>
      <c r="K323" s="61"/>
      <c r="L323" s="61"/>
      <c r="M323" s="62"/>
      <c r="N323" s="2"/>
      <c r="V323" s="73">
        <v>0</v>
      </c>
    </row>
    <row r="324" spans="1:22" ht="23.25" thickBot="1">
      <c r="A324" s="541"/>
      <c r="B324" s="145" t="s">
        <v>336</v>
      </c>
      <c r="C324" s="145" t="s">
        <v>338</v>
      </c>
      <c r="D324" s="145" t="s">
        <v>23</v>
      </c>
      <c r="E324" s="543" t="s">
        <v>340</v>
      </c>
      <c r="F324" s="543"/>
      <c r="G324" s="545"/>
      <c r="H324" s="546"/>
      <c r="I324" s="547"/>
      <c r="J324" s="17" t="s">
        <v>1</v>
      </c>
      <c r="K324" s="18"/>
      <c r="L324" s="18"/>
      <c r="M324" s="19"/>
      <c r="N324" s="2"/>
      <c r="V324" s="73"/>
    </row>
    <row r="325" spans="1:22" ht="13.5" thickBot="1">
      <c r="A325" s="542"/>
      <c r="B325" s="13"/>
      <c r="C325" s="13"/>
      <c r="D325" s="14"/>
      <c r="E325" s="15" t="s">
        <v>4</v>
      </c>
      <c r="F325" s="16"/>
      <c r="G325" s="784"/>
      <c r="H325" s="785"/>
      <c r="I325" s="786"/>
      <c r="J325" s="17" t="s">
        <v>0</v>
      </c>
      <c r="K325" s="18"/>
      <c r="L325" s="18"/>
      <c r="M325" s="19"/>
      <c r="N325" s="2"/>
      <c r="V325" s="73"/>
    </row>
    <row r="326" spans="1:22" ht="24" thickTop="1" thickBot="1">
      <c r="A326" s="540">
        <f t="shared" ref="A326" si="74">A322+1</f>
        <v>78</v>
      </c>
      <c r="B326" s="146" t="s">
        <v>335</v>
      </c>
      <c r="C326" s="146" t="s">
        <v>337</v>
      </c>
      <c r="D326" s="146" t="s">
        <v>24</v>
      </c>
      <c r="E326" s="544" t="s">
        <v>339</v>
      </c>
      <c r="F326" s="544"/>
      <c r="G326" s="544" t="s">
        <v>330</v>
      </c>
      <c r="H326" s="548"/>
      <c r="I326" s="78"/>
      <c r="J326" s="63" t="s">
        <v>2</v>
      </c>
      <c r="K326" s="64"/>
      <c r="L326" s="64"/>
      <c r="M326" s="65"/>
      <c r="N326" s="2"/>
      <c r="V326" s="73"/>
    </row>
    <row r="327" spans="1:22" ht="13.5" thickBot="1">
      <c r="A327" s="541"/>
      <c r="B327" s="12"/>
      <c r="C327" s="12"/>
      <c r="D327" s="4"/>
      <c r="E327" s="12"/>
      <c r="F327" s="12"/>
      <c r="G327" s="781"/>
      <c r="H327" s="782"/>
      <c r="I327" s="783"/>
      <c r="J327" s="61" t="s">
        <v>2</v>
      </c>
      <c r="K327" s="61"/>
      <c r="L327" s="61"/>
      <c r="M327" s="62"/>
      <c r="N327" s="2"/>
      <c r="V327" s="73">
        <v>0</v>
      </c>
    </row>
    <row r="328" spans="1:22" ht="23.25" thickBot="1">
      <c r="A328" s="541"/>
      <c r="B328" s="145" t="s">
        <v>336</v>
      </c>
      <c r="C328" s="145" t="s">
        <v>338</v>
      </c>
      <c r="D328" s="145" t="s">
        <v>23</v>
      </c>
      <c r="E328" s="543" t="s">
        <v>340</v>
      </c>
      <c r="F328" s="543"/>
      <c r="G328" s="545"/>
      <c r="H328" s="546"/>
      <c r="I328" s="547"/>
      <c r="J328" s="17" t="s">
        <v>1</v>
      </c>
      <c r="K328" s="18"/>
      <c r="L328" s="18"/>
      <c r="M328" s="19"/>
      <c r="N328" s="2"/>
      <c r="V328" s="73"/>
    </row>
    <row r="329" spans="1:22" ht="13.5" thickBot="1">
      <c r="A329" s="542"/>
      <c r="B329" s="13"/>
      <c r="C329" s="13"/>
      <c r="D329" s="14"/>
      <c r="E329" s="15" t="s">
        <v>4</v>
      </c>
      <c r="F329" s="16"/>
      <c r="G329" s="784"/>
      <c r="H329" s="785"/>
      <c r="I329" s="786"/>
      <c r="J329" s="17" t="s">
        <v>0</v>
      </c>
      <c r="K329" s="18"/>
      <c r="L329" s="18"/>
      <c r="M329" s="19"/>
      <c r="N329" s="2"/>
      <c r="V329" s="73"/>
    </row>
    <row r="330" spans="1:22" ht="24" thickTop="1" thickBot="1">
      <c r="A330" s="540">
        <f t="shared" ref="A330" si="75">A326+1</f>
        <v>79</v>
      </c>
      <c r="B330" s="146" t="s">
        <v>335</v>
      </c>
      <c r="C330" s="146" t="s">
        <v>337</v>
      </c>
      <c r="D330" s="146" t="s">
        <v>24</v>
      </c>
      <c r="E330" s="544" t="s">
        <v>339</v>
      </c>
      <c r="F330" s="544"/>
      <c r="G330" s="544" t="s">
        <v>330</v>
      </c>
      <c r="H330" s="548"/>
      <c r="I330" s="78"/>
      <c r="J330" s="63" t="s">
        <v>2</v>
      </c>
      <c r="K330" s="64"/>
      <c r="L330" s="64"/>
      <c r="M330" s="65"/>
      <c r="N330" s="2"/>
      <c r="V330" s="73"/>
    </row>
    <row r="331" spans="1:22" ht="13.5" thickBot="1">
      <c r="A331" s="541"/>
      <c r="B331" s="12"/>
      <c r="C331" s="12"/>
      <c r="D331" s="4"/>
      <c r="E331" s="12"/>
      <c r="F331" s="12"/>
      <c r="G331" s="781"/>
      <c r="H331" s="782"/>
      <c r="I331" s="783"/>
      <c r="J331" s="61" t="s">
        <v>2</v>
      </c>
      <c r="K331" s="61"/>
      <c r="L331" s="61"/>
      <c r="M331" s="62"/>
      <c r="N331" s="2"/>
      <c r="V331" s="73">
        <v>0</v>
      </c>
    </row>
    <row r="332" spans="1:22" ht="23.25" thickBot="1">
      <c r="A332" s="541"/>
      <c r="B332" s="145" t="s">
        <v>336</v>
      </c>
      <c r="C332" s="145" t="s">
        <v>338</v>
      </c>
      <c r="D332" s="145" t="s">
        <v>23</v>
      </c>
      <c r="E332" s="543" t="s">
        <v>340</v>
      </c>
      <c r="F332" s="543"/>
      <c r="G332" s="545"/>
      <c r="H332" s="546"/>
      <c r="I332" s="547"/>
      <c r="J332" s="17" t="s">
        <v>1</v>
      </c>
      <c r="K332" s="18"/>
      <c r="L332" s="18"/>
      <c r="M332" s="19"/>
      <c r="N332" s="2"/>
      <c r="V332" s="73"/>
    </row>
    <row r="333" spans="1:22" ht="13.5" thickBot="1">
      <c r="A333" s="542"/>
      <c r="B333" s="13"/>
      <c r="C333" s="13"/>
      <c r="D333" s="14"/>
      <c r="E333" s="15" t="s">
        <v>4</v>
      </c>
      <c r="F333" s="16"/>
      <c r="G333" s="784"/>
      <c r="H333" s="785"/>
      <c r="I333" s="786"/>
      <c r="J333" s="17" t="s">
        <v>0</v>
      </c>
      <c r="K333" s="18"/>
      <c r="L333" s="18"/>
      <c r="M333" s="19"/>
      <c r="N333" s="2"/>
      <c r="V333" s="73"/>
    </row>
    <row r="334" spans="1:22" ht="24" thickTop="1" thickBot="1">
      <c r="A334" s="540">
        <f t="shared" ref="A334" si="76">A330+1</f>
        <v>80</v>
      </c>
      <c r="B334" s="146" t="s">
        <v>335</v>
      </c>
      <c r="C334" s="146" t="s">
        <v>337</v>
      </c>
      <c r="D334" s="146" t="s">
        <v>24</v>
      </c>
      <c r="E334" s="544" t="s">
        <v>339</v>
      </c>
      <c r="F334" s="544"/>
      <c r="G334" s="544" t="s">
        <v>330</v>
      </c>
      <c r="H334" s="548"/>
      <c r="I334" s="78"/>
      <c r="J334" s="63" t="s">
        <v>2</v>
      </c>
      <c r="K334" s="64"/>
      <c r="L334" s="64"/>
      <c r="M334" s="65"/>
      <c r="N334" s="2"/>
      <c r="V334" s="73"/>
    </row>
    <row r="335" spans="1:22" ht="13.5" thickBot="1">
      <c r="A335" s="541"/>
      <c r="B335" s="12"/>
      <c r="C335" s="12"/>
      <c r="D335" s="4"/>
      <c r="E335" s="12"/>
      <c r="F335" s="12"/>
      <c r="G335" s="781"/>
      <c r="H335" s="782"/>
      <c r="I335" s="783"/>
      <c r="J335" s="61" t="s">
        <v>2</v>
      </c>
      <c r="K335" s="61"/>
      <c r="L335" s="61"/>
      <c r="M335" s="62"/>
      <c r="N335" s="2"/>
      <c r="V335" s="73">
        <v>0</v>
      </c>
    </row>
    <row r="336" spans="1:22" ht="23.25" thickBot="1">
      <c r="A336" s="541"/>
      <c r="B336" s="145" t="s">
        <v>336</v>
      </c>
      <c r="C336" s="145" t="s">
        <v>338</v>
      </c>
      <c r="D336" s="145" t="s">
        <v>23</v>
      </c>
      <c r="E336" s="543" t="s">
        <v>340</v>
      </c>
      <c r="F336" s="543"/>
      <c r="G336" s="545"/>
      <c r="H336" s="546"/>
      <c r="I336" s="547"/>
      <c r="J336" s="17" t="s">
        <v>1</v>
      </c>
      <c r="K336" s="18"/>
      <c r="L336" s="18"/>
      <c r="M336" s="19"/>
      <c r="N336" s="2"/>
      <c r="V336" s="73"/>
    </row>
    <row r="337" spans="1:22" ht="13.5" thickBot="1">
      <c r="A337" s="542"/>
      <c r="B337" s="13"/>
      <c r="C337" s="13"/>
      <c r="D337" s="14"/>
      <c r="E337" s="15" t="s">
        <v>4</v>
      </c>
      <c r="F337" s="16"/>
      <c r="G337" s="784"/>
      <c r="H337" s="785"/>
      <c r="I337" s="786"/>
      <c r="J337" s="17" t="s">
        <v>0</v>
      </c>
      <c r="K337" s="18"/>
      <c r="L337" s="18"/>
      <c r="M337" s="19"/>
      <c r="N337" s="2"/>
      <c r="V337" s="73"/>
    </row>
    <row r="338" spans="1:22" ht="24" thickTop="1" thickBot="1">
      <c r="A338" s="540">
        <f t="shared" ref="A338" si="77">A334+1</f>
        <v>81</v>
      </c>
      <c r="B338" s="146" t="s">
        <v>335</v>
      </c>
      <c r="C338" s="146" t="s">
        <v>337</v>
      </c>
      <c r="D338" s="146" t="s">
        <v>24</v>
      </c>
      <c r="E338" s="544" t="s">
        <v>339</v>
      </c>
      <c r="F338" s="544"/>
      <c r="G338" s="544" t="s">
        <v>330</v>
      </c>
      <c r="H338" s="548"/>
      <c r="I338" s="78"/>
      <c r="J338" s="63" t="s">
        <v>2</v>
      </c>
      <c r="K338" s="64"/>
      <c r="L338" s="64"/>
      <c r="M338" s="65"/>
      <c r="N338" s="2"/>
      <c r="V338" s="73"/>
    </row>
    <row r="339" spans="1:22" ht="13.5" thickBot="1">
      <c r="A339" s="541"/>
      <c r="B339" s="12"/>
      <c r="C339" s="12"/>
      <c r="D339" s="4"/>
      <c r="E339" s="12"/>
      <c r="F339" s="12"/>
      <c r="G339" s="781"/>
      <c r="H339" s="782"/>
      <c r="I339" s="783"/>
      <c r="J339" s="61" t="s">
        <v>2</v>
      </c>
      <c r="K339" s="61"/>
      <c r="L339" s="61"/>
      <c r="M339" s="62"/>
      <c r="N339" s="2"/>
      <c r="V339" s="73">
        <v>0</v>
      </c>
    </row>
    <row r="340" spans="1:22" ht="23.25" thickBot="1">
      <c r="A340" s="541"/>
      <c r="B340" s="145" t="s">
        <v>336</v>
      </c>
      <c r="C340" s="145" t="s">
        <v>338</v>
      </c>
      <c r="D340" s="145" t="s">
        <v>23</v>
      </c>
      <c r="E340" s="543" t="s">
        <v>340</v>
      </c>
      <c r="F340" s="543"/>
      <c r="G340" s="545"/>
      <c r="H340" s="546"/>
      <c r="I340" s="547"/>
      <c r="J340" s="17" t="s">
        <v>1</v>
      </c>
      <c r="K340" s="18"/>
      <c r="L340" s="18"/>
      <c r="M340" s="19"/>
      <c r="N340" s="2"/>
      <c r="V340" s="73"/>
    </row>
    <row r="341" spans="1:22" ht="13.5" thickBot="1">
      <c r="A341" s="542"/>
      <c r="B341" s="13"/>
      <c r="C341" s="13"/>
      <c r="D341" s="14"/>
      <c r="E341" s="15" t="s">
        <v>4</v>
      </c>
      <c r="F341" s="16"/>
      <c r="G341" s="784"/>
      <c r="H341" s="785"/>
      <c r="I341" s="786"/>
      <c r="J341" s="17" t="s">
        <v>0</v>
      </c>
      <c r="K341" s="18"/>
      <c r="L341" s="18"/>
      <c r="M341" s="19"/>
      <c r="N341" s="2"/>
      <c r="V341" s="73"/>
    </row>
    <row r="342" spans="1:22" ht="24" thickTop="1" thickBot="1">
      <c r="A342" s="540">
        <f t="shared" ref="A342" si="78">A338+1</f>
        <v>82</v>
      </c>
      <c r="B342" s="146" t="s">
        <v>335</v>
      </c>
      <c r="C342" s="146" t="s">
        <v>337</v>
      </c>
      <c r="D342" s="146" t="s">
        <v>24</v>
      </c>
      <c r="E342" s="544" t="s">
        <v>339</v>
      </c>
      <c r="F342" s="544"/>
      <c r="G342" s="544" t="s">
        <v>330</v>
      </c>
      <c r="H342" s="548"/>
      <c r="I342" s="78"/>
      <c r="J342" s="63" t="s">
        <v>2</v>
      </c>
      <c r="K342" s="64"/>
      <c r="L342" s="64"/>
      <c r="M342" s="65"/>
      <c r="N342" s="2"/>
      <c r="V342" s="73"/>
    </row>
    <row r="343" spans="1:22" ht="13.5" thickBot="1">
      <c r="A343" s="541"/>
      <c r="B343" s="12"/>
      <c r="C343" s="12"/>
      <c r="D343" s="4"/>
      <c r="E343" s="12"/>
      <c r="F343" s="12"/>
      <c r="G343" s="781"/>
      <c r="H343" s="782"/>
      <c r="I343" s="783"/>
      <c r="J343" s="61" t="s">
        <v>2</v>
      </c>
      <c r="K343" s="61"/>
      <c r="L343" s="61"/>
      <c r="M343" s="62"/>
      <c r="N343" s="2"/>
      <c r="V343" s="73">
        <v>0</v>
      </c>
    </row>
    <row r="344" spans="1:22" ht="23.25" thickBot="1">
      <c r="A344" s="541"/>
      <c r="B344" s="145" t="s">
        <v>336</v>
      </c>
      <c r="C344" s="145" t="s">
        <v>338</v>
      </c>
      <c r="D344" s="145" t="s">
        <v>23</v>
      </c>
      <c r="E344" s="543" t="s">
        <v>340</v>
      </c>
      <c r="F344" s="543"/>
      <c r="G344" s="545"/>
      <c r="H344" s="546"/>
      <c r="I344" s="547"/>
      <c r="J344" s="17" t="s">
        <v>1</v>
      </c>
      <c r="K344" s="18"/>
      <c r="L344" s="18"/>
      <c r="M344" s="19"/>
      <c r="N344" s="2"/>
      <c r="V344" s="73"/>
    </row>
    <row r="345" spans="1:22" ht="13.5" thickBot="1">
      <c r="A345" s="542"/>
      <c r="B345" s="13"/>
      <c r="C345" s="13"/>
      <c r="D345" s="14"/>
      <c r="E345" s="15" t="s">
        <v>4</v>
      </c>
      <c r="F345" s="16"/>
      <c r="G345" s="784"/>
      <c r="H345" s="785"/>
      <c r="I345" s="786"/>
      <c r="J345" s="17" t="s">
        <v>0</v>
      </c>
      <c r="K345" s="18"/>
      <c r="L345" s="18"/>
      <c r="M345" s="19"/>
      <c r="N345" s="2"/>
      <c r="V345" s="73"/>
    </row>
    <row r="346" spans="1:22" ht="24" thickTop="1" thickBot="1">
      <c r="A346" s="540">
        <f t="shared" ref="A346" si="79">A342+1</f>
        <v>83</v>
      </c>
      <c r="B346" s="146" t="s">
        <v>335</v>
      </c>
      <c r="C346" s="146" t="s">
        <v>337</v>
      </c>
      <c r="D346" s="146" t="s">
        <v>24</v>
      </c>
      <c r="E346" s="544" t="s">
        <v>339</v>
      </c>
      <c r="F346" s="544"/>
      <c r="G346" s="544" t="s">
        <v>330</v>
      </c>
      <c r="H346" s="548"/>
      <c r="I346" s="78"/>
      <c r="J346" s="63" t="s">
        <v>2</v>
      </c>
      <c r="K346" s="64"/>
      <c r="L346" s="64"/>
      <c r="M346" s="65"/>
      <c r="N346" s="2"/>
      <c r="V346" s="73"/>
    </row>
    <row r="347" spans="1:22" ht="13.5" thickBot="1">
      <c r="A347" s="541"/>
      <c r="B347" s="12"/>
      <c r="C347" s="12"/>
      <c r="D347" s="4"/>
      <c r="E347" s="12"/>
      <c r="F347" s="12"/>
      <c r="G347" s="781"/>
      <c r="H347" s="782"/>
      <c r="I347" s="783"/>
      <c r="J347" s="61" t="s">
        <v>2</v>
      </c>
      <c r="K347" s="61"/>
      <c r="L347" s="61"/>
      <c r="M347" s="62"/>
      <c r="N347" s="2"/>
      <c r="V347" s="73">
        <v>0</v>
      </c>
    </row>
    <row r="348" spans="1:22" ht="23.25" thickBot="1">
      <c r="A348" s="541"/>
      <c r="B348" s="145" t="s">
        <v>336</v>
      </c>
      <c r="C348" s="145" t="s">
        <v>338</v>
      </c>
      <c r="D348" s="145" t="s">
        <v>23</v>
      </c>
      <c r="E348" s="543" t="s">
        <v>340</v>
      </c>
      <c r="F348" s="543"/>
      <c r="G348" s="545"/>
      <c r="H348" s="546"/>
      <c r="I348" s="547"/>
      <c r="J348" s="17" t="s">
        <v>1</v>
      </c>
      <c r="K348" s="18"/>
      <c r="L348" s="18"/>
      <c r="M348" s="19"/>
      <c r="N348" s="2"/>
      <c r="V348" s="73"/>
    </row>
    <row r="349" spans="1:22" ht="13.5" thickBot="1">
      <c r="A349" s="542"/>
      <c r="B349" s="13"/>
      <c r="C349" s="13"/>
      <c r="D349" s="14"/>
      <c r="E349" s="15" t="s">
        <v>4</v>
      </c>
      <c r="F349" s="16"/>
      <c r="G349" s="784"/>
      <c r="H349" s="785"/>
      <c r="I349" s="786"/>
      <c r="J349" s="17" t="s">
        <v>0</v>
      </c>
      <c r="K349" s="18"/>
      <c r="L349" s="18"/>
      <c r="M349" s="19"/>
      <c r="N349" s="2"/>
      <c r="V349" s="73"/>
    </row>
    <row r="350" spans="1:22" ht="24" thickTop="1" thickBot="1">
      <c r="A350" s="540">
        <f t="shared" ref="A350" si="80">A346+1</f>
        <v>84</v>
      </c>
      <c r="B350" s="146" t="s">
        <v>335</v>
      </c>
      <c r="C350" s="146" t="s">
        <v>337</v>
      </c>
      <c r="D350" s="146" t="s">
        <v>24</v>
      </c>
      <c r="E350" s="544" t="s">
        <v>339</v>
      </c>
      <c r="F350" s="544"/>
      <c r="G350" s="544" t="s">
        <v>330</v>
      </c>
      <c r="H350" s="548"/>
      <c r="I350" s="78"/>
      <c r="J350" s="63" t="s">
        <v>2</v>
      </c>
      <c r="K350" s="64"/>
      <c r="L350" s="64"/>
      <c r="M350" s="65"/>
      <c r="N350" s="2"/>
      <c r="V350" s="73"/>
    </row>
    <row r="351" spans="1:22" ht="13.5" thickBot="1">
      <c r="A351" s="541"/>
      <c r="B351" s="12"/>
      <c r="C351" s="12"/>
      <c r="D351" s="4"/>
      <c r="E351" s="12"/>
      <c r="F351" s="12"/>
      <c r="G351" s="781"/>
      <c r="H351" s="782"/>
      <c r="I351" s="783"/>
      <c r="J351" s="61" t="s">
        <v>2</v>
      </c>
      <c r="K351" s="61"/>
      <c r="L351" s="61"/>
      <c r="M351" s="62"/>
      <c r="N351" s="2"/>
      <c r="V351" s="73">
        <v>0</v>
      </c>
    </row>
    <row r="352" spans="1:22" ht="23.25" thickBot="1">
      <c r="A352" s="541"/>
      <c r="B352" s="145" t="s">
        <v>336</v>
      </c>
      <c r="C352" s="145" t="s">
        <v>338</v>
      </c>
      <c r="D352" s="145" t="s">
        <v>23</v>
      </c>
      <c r="E352" s="543" t="s">
        <v>340</v>
      </c>
      <c r="F352" s="543"/>
      <c r="G352" s="545"/>
      <c r="H352" s="546"/>
      <c r="I352" s="547"/>
      <c r="J352" s="17" t="s">
        <v>1</v>
      </c>
      <c r="K352" s="18"/>
      <c r="L352" s="18"/>
      <c r="M352" s="19"/>
      <c r="N352" s="2"/>
      <c r="V352" s="73"/>
    </row>
    <row r="353" spans="1:22" ht="13.5" thickBot="1">
      <c r="A353" s="542"/>
      <c r="B353" s="13"/>
      <c r="C353" s="13"/>
      <c r="D353" s="14"/>
      <c r="E353" s="15" t="s">
        <v>4</v>
      </c>
      <c r="F353" s="16"/>
      <c r="G353" s="784"/>
      <c r="H353" s="785"/>
      <c r="I353" s="786"/>
      <c r="J353" s="17" t="s">
        <v>0</v>
      </c>
      <c r="K353" s="18"/>
      <c r="L353" s="18"/>
      <c r="M353" s="19"/>
      <c r="N353" s="2"/>
      <c r="V353" s="73"/>
    </row>
    <row r="354" spans="1:22" ht="24" thickTop="1" thickBot="1">
      <c r="A354" s="540">
        <f t="shared" ref="A354" si="81">A350+1</f>
        <v>85</v>
      </c>
      <c r="B354" s="146" t="s">
        <v>335</v>
      </c>
      <c r="C354" s="146" t="s">
        <v>337</v>
      </c>
      <c r="D354" s="146" t="s">
        <v>24</v>
      </c>
      <c r="E354" s="544" t="s">
        <v>339</v>
      </c>
      <c r="F354" s="544"/>
      <c r="G354" s="544" t="s">
        <v>330</v>
      </c>
      <c r="H354" s="548"/>
      <c r="I354" s="78"/>
      <c r="J354" s="63" t="s">
        <v>2</v>
      </c>
      <c r="K354" s="64"/>
      <c r="L354" s="64"/>
      <c r="M354" s="65"/>
      <c r="N354" s="2"/>
      <c r="V354" s="73"/>
    </row>
    <row r="355" spans="1:22" ht="13.5" thickBot="1">
      <c r="A355" s="541"/>
      <c r="B355" s="12"/>
      <c r="C355" s="12"/>
      <c r="D355" s="4"/>
      <c r="E355" s="12"/>
      <c r="F355" s="12"/>
      <c r="G355" s="781"/>
      <c r="H355" s="782"/>
      <c r="I355" s="783"/>
      <c r="J355" s="61" t="s">
        <v>2</v>
      </c>
      <c r="K355" s="61"/>
      <c r="L355" s="61"/>
      <c r="M355" s="62"/>
      <c r="N355" s="2"/>
      <c r="V355" s="73">
        <v>0</v>
      </c>
    </row>
    <row r="356" spans="1:22" ht="23.25" thickBot="1">
      <c r="A356" s="541"/>
      <c r="B356" s="145" t="s">
        <v>336</v>
      </c>
      <c r="C356" s="145" t="s">
        <v>338</v>
      </c>
      <c r="D356" s="145" t="s">
        <v>23</v>
      </c>
      <c r="E356" s="543" t="s">
        <v>340</v>
      </c>
      <c r="F356" s="543"/>
      <c r="G356" s="545"/>
      <c r="H356" s="546"/>
      <c r="I356" s="547"/>
      <c r="J356" s="17" t="s">
        <v>1</v>
      </c>
      <c r="K356" s="18"/>
      <c r="L356" s="18"/>
      <c r="M356" s="19"/>
      <c r="N356" s="2"/>
      <c r="V356" s="73"/>
    </row>
    <row r="357" spans="1:22" ht="13.5" thickBot="1">
      <c r="A357" s="542"/>
      <c r="B357" s="13"/>
      <c r="C357" s="13"/>
      <c r="D357" s="14"/>
      <c r="E357" s="15" t="s">
        <v>4</v>
      </c>
      <c r="F357" s="16"/>
      <c r="G357" s="784"/>
      <c r="H357" s="785"/>
      <c r="I357" s="786"/>
      <c r="J357" s="17" t="s">
        <v>0</v>
      </c>
      <c r="K357" s="18"/>
      <c r="L357" s="18"/>
      <c r="M357" s="19"/>
      <c r="N357" s="2"/>
      <c r="V357" s="73"/>
    </row>
    <row r="358" spans="1:22" ht="24" thickTop="1" thickBot="1">
      <c r="A358" s="540">
        <f t="shared" ref="A358" si="82">A354+1</f>
        <v>86</v>
      </c>
      <c r="B358" s="146" t="s">
        <v>335</v>
      </c>
      <c r="C358" s="146" t="s">
        <v>337</v>
      </c>
      <c r="D358" s="146" t="s">
        <v>24</v>
      </c>
      <c r="E358" s="544" t="s">
        <v>339</v>
      </c>
      <c r="F358" s="544"/>
      <c r="G358" s="544" t="s">
        <v>330</v>
      </c>
      <c r="H358" s="548"/>
      <c r="I358" s="78"/>
      <c r="J358" s="63" t="s">
        <v>2</v>
      </c>
      <c r="K358" s="64"/>
      <c r="L358" s="64"/>
      <c r="M358" s="65"/>
      <c r="N358" s="2"/>
      <c r="V358" s="73"/>
    </row>
    <row r="359" spans="1:22" ht="13.5" thickBot="1">
      <c r="A359" s="541"/>
      <c r="B359" s="12"/>
      <c r="C359" s="12"/>
      <c r="D359" s="4"/>
      <c r="E359" s="12"/>
      <c r="F359" s="12"/>
      <c r="G359" s="781"/>
      <c r="H359" s="782"/>
      <c r="I359" s="783"/>
      <c r="J359" s="61" t="s">
        <v>2</v>
      </c>
      <c r="K359" s="61"/>
      <c r="L359" s="61"/>
      <c r="M359" s="62"/>
      <c r="N359" s="2"/>
      <c r="V359" s="73">
        <v>0</v>
      </c>
    </row>
    <row r="360" spans="1:22" ht="23.25" thickBot="1">
      <c r="A360" s="541"/>
      <c r="B360" s="145" t="s">
        <v>336</v>
      </c>
      <c r="C360" s="145" t="s">
        <v>338</v>
      </c>
      <c r="D360" s="145" t="s">
        <v>23</v>
      </c>
      <c r="E360" s="543" t="s">
        <v>340</v>
      </c>
      <c r="F360" s="543"/>
      <c r="G360" s="545"/>
      <c r="H360" s="546"/>
      <c r="I360" s="547"/>
      <c r="J360" s="17" t="s">
        <v>1</v>
      </c>
      <c r="K360" s="18"/>
      <c r="L360" s="18"/>
      <c r="M360" s="19"/>
      <c r="N360" s="2"/>
      <c r="V360" s="73"/>
    </row>
    <row r="361" spans="1:22" ht="13.5" thickBot="1">
      <c r="A361" s="542"/>
      <c r="B361" s="13"/>
      <c r="C361" s="13"/>
      <c r="D361" s="14"/>
      <c r="E361" s="15" t="s">
        <v>4</v>
      </c>
      <c r="F361" s="16"/>
      <c r="G361" s="784"/>
      <c r="H361" s="785"/>
      <c r="I361" s="786"/>
      <c r="J361" s="17" t="s">
        <v>0</v>
      </c>
      <c r="K361" s="18"/>
      <c r="L361" s="18"/>
      <c r="M361" s="19"/>
      <c r="N361" s="2"/>
      <c r="V361" s="73"/>
    </row>
    <row r="362" spans="1:22" ht="24" thickTop="1" thickBot="1">
      <c r="A362" s="540">
        <f t="shared" ref="A362" si="83">A358+1</f>
        <v>87</v>
      </c>
      <c r="B362" s="146" t="s">
        <v>335</v>
      </c>
      <c r="C362" s="146" t="s">
        <v>337</v>
      </c>
      <c r="D362" s="146" t="s">
        <v>24</v>
      </c>
      <c r="E362" s="544" t="s">
        <v>339</v>
      </c>
      <c r="F362" s="544"/>
      <c r="G362" s="544" t="s">
        <v>330</v>
      </c>
      <c r="H362" s="548"/>
      <c r="I362" s="78"/>
      <c r="J362" s="63" t="s">
        <v>2</v>
      </c>
      <c r="K362" s="64"/>
      <c r="L362" s="64"/>
      <c r="M362" s="65"/>
      <c r="N362" s="2"/>
      <c r="V362" s="73"/>
    </row>
    <row r="363" spans="1:22" ht="13.5" thickBot="1">
      <c r="A363" s="541"/>
      <c r="B363" s="12"/>
      <c r="C363" s="12"/>
      <c r="D363" s="4"/>
      <c r="E363" s="12"/>
      <c r="F363" s="12"/>
      <c r="G363" s="781"/>
      <c r="H363" s="782"/>
      <c r="I363" s="783"/>
      <c r="J363" s="61" t="s">
        <v>2</v>
      </c>
      <c r="K363" s="61"/>
      <c r="L363" s="61"/>
      <c r="M363" s="62"/>
      <c r="N363" s="2"/>
      <c r="V363" s="73">
        <v>0</v>
      </c>
    </row>
    <row r="364" spans="1:22" ht="23.25" thickBot="1">
      <c r="A364" s="541"/>
      <c r="B364" s="145" t="s">
        <v>336</v>
      </c>
      <c r="C364" s="145" t="s">
        <v>338</v>
      </c>
      <c r="D364" s="145" t="s">
        <v>23</v>
      </c>
      <c r="E364" s="543" t="s">
        <v>340</v>
      </c>
      <c r="F364" s="543"/>
      <c r="G364" s="545"/>
      <c r="H364" s="546"/>
      <c r="I364" s="547"/>
      <c r="J364" s="17" t="s">
        <v>1</v>
      </c>
      <c r="K364" s="18"/>
      <c r="L364" s="18"/>
      <c r="M364" s="19"/>
      <c r="N364" s="2"/>
      <c r="V364" s="73"/>
    </row>
    <row r="365" spans="1:22" ht="13.5" thickBot="1">
      <c r="A365" s="542"/>
      <c r="B365" s="13"/>
      <c r="C365" s="13"/>
      <c r="D365" s="14"/>
      <c r="E365" s="15" t="s">
        <v>4</v>
      </c>
      <c r="F365" s="16"/>
      <c r="G365" s="784"/>
      <c r="H365" s="785"/>
      <c r="I365" s="786"/>
      <c r="J365" s="17" t="s">
        <v>0</v>
      </c>
      <c r="K365" s="18"/>
      <c r="L365" s="18"/>
      <c r="M365" s="19"/>
      <c r="N365" s="2"/>
      <c r="V365" s="73"/>
    </row>
    <row r="366" spans="1:22" ht="24" thickTop="1" thickBot="1">
      <c r="A366" s="540">
        <f t="shared" ref="A366" si="84">A362+1</f>
        <v>88</v>
      </c>
      <c r="B366" s="146" t="s">
        <v>335</v>
      </c>
      <c r="C366" s="146" t="s">
        <v>337</v>
      </c>
      <c r="D366" s="146" t="s">
        <v>24</v>
      </c>
      <c r="E366" s="544" t="s">
        <v>339</v>
      </c>
      <c r="F366" s="544"/>
      <c r="G366" s="544" t="s">
        <v>330</v>
      </c>
      <c r="H366" s="548"/>
      <c r="I366" s="78"/>
      <c r="J366" s="63" t="s">
        <v>2</v>
      </c>
      <c r="K366" s="64"/>
      <c r="L366" s="64"/>
      <c r="M366" s="65"/>
      <c r="N366" s="2"/>
      <c r="V366" s="73"/>
    </row>
    <row r="367" spans="1:22" ht="13.5" thickBot="1">
      <c r="A367" s="541"/>
      <c r="B367" s="12"/>
      <c r="C367" s="12"/>
      <c r="D367" s="4"/>
      <c r="E367" s="12"/>
      <c r="F367" s="12"/>
      <c r="G367" s="781"/>
      <c r="H367" s="782"/>
      <c r="I367" s="783"/>
      <c r="J367" s="61" t="s">
        <v>2</v>
      </c>
      <c r="K367" s="61"/>
      <c r="L367" s="61"/>
      <c r="M367" s="62"/>
      <c r="N367" s="2"/>
      <c r="V367" s="73">
        <v>0</v>
      </c>
    </row>
    <row r="368" spans="1:22" ht="23.25" thickBot="1">
      <c r="A368" s="541"/>
      <c r="B368" s="145" t="s">
        <v>336</v>
      </c>
      <c r="C368" s="145" t="s">
        <v>338</v>
      </c>
      <c r="D368" s="145" t="s">
        <v>23</v>
      </c>
      <c r="E368" s="543" t="s">
        <v>340</v>
      </c>
      <c r="F368" s="543"/>
      <c r="G368" s="545"/>
      <c r="H368" s="546"/>
      <c r="I368" s="547"/>
      <c r="J368" s="17" t="s">
        <v>1</v>
      </c>
      <c r="K368" s="18"/>
      <c r="L368" s="18"/>
      <c r="M368" s="19"/>
      <c r="N368" s="2"/>
      <c r="V368" s="73"/>
    </row>
    <row r="369" spans="1:22" ht="13.5" thickBot="1">
      <c r="A369" s="542"/>
      <c r="B369" s="13"/>
      <c r="C369" s="13"/>
      <c r="D369" s="14"/>
      <c r="E369" s="15" t="s">
        <v>4</v>
      </c>
      <c r="F369" s="16"/>
      <c r="G369" s="784"/>
      <c r="H369" s="785"/>
      <c r="I369" s="786"/>
      <c r="J369" s="17" t="s">
        <v>0</v>
      </c>
      <c r="K369" s="18"/>
      <c r="L369" s="18"/>
      <c r="M369" s="19"/>
      <c r="N369" s="2"/>
      <c r="V369" s="73"/>
    </row>
    <row r="370" spans="1:22" ht="24" thickTop="1" thickBot="1">
      <c r="A370" s="540">
        <f t="shared" ref="A370" si="85">A366+1</f>
        <v>89</v>
      </c>
      <c r="B370" s="146" t="s">
        <v>335</v>
      </c>
      <c r="C370" s="146" t="s">
        <v>337</v>
      </c>
      <c r="D370" s="146" t="s">
        <v>24</v>
      </c>
      <c r="E370" s="544" t="s">
        <v>339</v>
      </c>
      <c r="F370" s="544"/>
      <c r="G370" s="544" t="s">
        <v>330</v>
      </c>
      <c r="H370" s="548"/>
      <c r="I370" s="78"/>
      <c r="J370" s="63" t="s">
        <v>2</v>
      </c>
      <c r="K370" s="64"/>
      <c r="L370" s="64"/>
      <c r="M370" s="65"/>
      <c r="N370" s="2"/>
      <c r="V370" s="73"/>
    </row>
    <row r="371" spans="1:22" ht="13.5" thickBot="1">
      <c r="A371" s="541"/>
      <c r="B371" s="12"/>
      <c r="C371" s="12"/>
      <c r="D371" s="4"/>
      <c r="E371" s="12"/>
      <c r="F371" s="12"/>
      <c r="G371" s="781"/>
      <c r="H371" s="782"/>
      <c r="I371" s="783"/>
      <c r="J371" s="61" t="s">
        <v>2</v>
      </c>
      <c r="K371" s="61"/>
      <c r="L371" s="61"/>
      <c r="M371" s="62"/>
      <c r="N371" s="2"/>
      <c r="V371" s="73">
        <v>0</v>
      </c>
    </row>
    <row r="372" spans="1:22" ht="23.25" thickBot="1">
      <c r="A372" s="541"/>
      <c r="B372" s="145" t="s">
        <v>336</v>
      </c>
      <c r="C372" s="145" t="s">
        <v>338</v>
      </c>
      <c r="D372" s="145" t="s">
        <v>23</v>
      </c>
      <c r="E372" s="543" t="s">
        <v>340</v>
      </c>
      <c r="F372" s="543"/>
      <c r="G372" s="545"/>
      <c r="H372" s="546"/>
      <c r="I372" s="547"/>
      <c r="J372" s="17" t="s">
        <v>1</v>
      </c>
      <c r="K372" s="18"/>
      <c r="L372" s="18"/>
      <c r="M372" s="19"/>
      <c r="N372" s="2"/>
      <c r="V372" s="73"/>
    </row>
    <row r="373" spans="1:22" ht="13.5" thickBot="1">
      <c r="A373" s="542"/>
      <c r="B373" s="13"/>
      <c r="C373" s="13"/>
      <c r="D373" s="14"/>
      <c r="E373" s="15" t="s">
        <v>4</v>
      </c>
      <c r="F373" s="16"/>
      <c r="G373" s="784"/>
      <c r="H373" s="785"/>
      <c r="I373" s="786"/>
      <c r="J373" s="17" t="s">
        <v>0</v>
      </c>
      <c r="K373" s="18"/>
      <c r="L373" s="18"/>
      <c r="M373" s="19"/>
      <c r="N373" s="2"/>
      <c r="V373" s="73"/>
    </row>
    <row r="374" spans="1:22" ht="24" thickTop="1" thickBot="1">
      <c r="A374" s="540">
        <f t="shared" ref="A374" si="86">A370+1</f>
        <v>90</v>
      </c>
      <c r="B374" s="146" t="s">
        <v>335</v>
      </c>
      <c r="C374" s="146" t="s">
        <v>337</v>
      </c>
      <c r="D374" s="146" t="s">
        <v>24</v>
      </c>
      <c r="E374" s="544" t="s">
        <v>339</v>
      </c>
      <c r="F374" s="544"/>
      <c r="G374" s="544" t="s">
        <v>330</v>
      </c>
      <c r="H374" s="548"/>
      <c r="I374" s="78"/>
      <c r="J374" s="63" t="s">
        <v>2</v>
      </c>
      <c r="K374" s="64"/>
      <c r="L374" s="64"/>
      <c r="M374" s="65"/>
      <c r="N374" s="2"/>
      <c r="V374" s="73"/>
    </row>
    <row r="375" spans="1:22" ht="13.5" thickBot="1">
      <c r="A375" s="541"/>
      <c r="B375" s="12"/>
      <c r="C375" s="12"/>
      <c r="D375" s="4"/>
      <c r="E375" s="12"/>
      <c r="F375" s="12"/>
      <c r="G375" s="781"/>
      <c r="H375" s="782"/>
      <c r="I375" s="783"/>
      <c r="J375" s="61" t="s">
        <v>2</v>
      </c>
      <c r="K375" s="61"/>
      <c r="L375" s="61"/>
      <c r="M375" s="62"/>
      <c r="N375" s="2"/>
      <c r="V375" s="73">
        <v>0</v>
      </c>
    </row>
    <row r="376" spans="1:22" ht="23.25" thickBot="1">
      <c r="A376" s="541"/>
      <c r="B376" s="145" t="s">
        <v>336</v>
      </c>
      <c r="C376" s="145" t="s">
        <v>338</v>
      </c>
      <c r="D376" s="145" t="s">
        <v>23</v>
      </c>
      <c r="E376" s="543" t="s">
        <v>340</v>
      </c>
      <c r="F376" s="543"/>
      <c r="G376" s="545"/>
      <c r="H376" s="546"/>
      <c r="I376" s="547"/>
      <c r="J376" s="17" t="s">
        <v>1</v>
      </c>
      <c r="K376" s="18"/>
      <c r="L376" s="18"/>
      <c r="M376" s="19"/>
      <c r="N376" s="2"/>
      <c r="V376" s="73"/>
    </row>
    <row r="377" spans="1:22" ht="13.5" thickBot="1">
      <c r="A377" s="542"/>
      <c r="B377" s="13"/>
      <c r="C377" s="13"/>
      <c r="D377" s="14"/>
      <c r="E377" s="15" t="s">
        <v>4</v>
      </c>
      <c r="F377" s="16"/>
      <c r="G377" s="784"/>
      <c r="H377" s="785"/>
      <c r="I377" s="786"/>
      <c r="J377" s="17" t="s">
        <v>0</v>
      </c>
      <c r="K377" s="18"/>
      <c r="L377" s="18"/>
      <c r="M377" s="19"/>
      <c r="N377" s="2"/>
      <c r="V377" s="73"/>
    </row>
    <row r="378" spans="1:22" ht="24" thickTop="1" thickBot="1">
      <c r="A378" s="540">
        <f t="shared" ref="A378" si="87">A374+1</f>
        <v>91</v>
      </c>
      <c r="B378" s="146" t="s">
        <v>335</v>
      </c>
      <c r="C378" s="146" t="s">
        <v>337</v>
      </c>
      <c r="D378" s="146" t="s">
        <v>24</v>
      </c>
      <c r="E378" s="544" t="s">
        <v>339</v>
      </c>
      <c r="F378" s="544"/>
      <c r="G378" s="544" t="s">
        <v>330</v>
      </c>
      <c r="H378" s="548"/>
      <c r="I378" s="78"/>
      <c r="J378" s="63" t="s">
        <v>2</v>
      </c>
      <c r="K378" s="64"/>
      <c r="L378" s="64"/>
      <c r="M378" s="65"/>
      <c r="N378" s="2"/>
      <c r="V378" s="73"/>
    </row>
    <row r="379" spans="1:22" ht="13.5" thickBot="1">
      <c r="A379" s="541"/>
      <c r="B379" s="12"/>
      <c r="C379" s="12"/>
      <c r="D379" s="4"/>
      <c r="E379" s="12"/>
      <c r="F379" s="12"/>
      <c r="G379" s="781"/>
      <c r="H379" s="782"/>
      <c r="I379" s="783"/>
      <c r="J379" s="61" t="s">
        <v>2</v>
      </c>
      <c r="K379" s="61"/>
      <c r="L379" s="61"/>
      <c r="M379" s="62"/>
      <c r="N379" s="2"/>
      <c r="V379" s="73">
        <v>0</v>
      </c>
    </row>
    <row r="380" spans="1:22" ht="23.25" thickBot="1">
      <c r="A380" s="541"/>
      <c r="B380" s="145" t="s">
        <v>336</v>
      </c>
      <c r="C380" s="145" t="s">
        <v>338</v>
      </c>
      <c r="D380" s="145" t="s">
        <v>23</v>
      </c>
      <c r="E380" s="543" t="s">
        <v>340</v>
      </c>
      <c r="F380" s="543"/>
      <c r="G380" s="545"/>
      <c r="H380" s="546"/>
      <c r="I380" s="547"/>
      <c r="J380" s="17" t="s">
        <v>1</v>
      </c>
      <c r="K380" s="18"/>
      <c r="L380" s="18"/>
      <c r="M380" s="19"/>
      <c r="N380" s="2"/>
      <c r="V380" s="73"/>
    </row>
    <row r="381" spans="1:22" ht="13.5" thickBot="1">
      <c r="A381" s="542"/>
      <c r="B381" s="13"/>
      <c r="C381" s="13"/>
      <c r="D381" s="14"/>
      <c r="E381" s="15" t="s">
        <v>4</v>
      </c>
      <c r="F381" s="16"/>
      <c r="G381" s="784"/>
      <c r="H381" s="785"/>
      <c r="I381" s="786"/>
      <c r="J381" s="17" t="s">
        <v>0</v>
      </c>
      <c r="K381" s="18"/>
      <c r="L381" s="18"/>
      <c r="M381" s="19"/>
      <c r="N381" s="2"/>
      <c r="V381" s="73"/>
    </row>
    <row r="382" spans="1:22" ht="24" thickTop="1" thickBot="1">
      <c r="A382" s="540">
        <f t="shared" ref="A382" si="88">A378+1</f>
        <v>92</v>
      </c>
      <c r="B382" s="146" t="s">
        <v>335</v>
      </c>
      <c r="C382" s="146" t="s">
        <v>337</v>
      </c>
      <c r="D382" s="146" t="s">
        <v>24</v>
      </c>
      <c r="E382" s="544" t="s">
        <v>339</v>
      </c>
      <c r="F382" s="544"/>
      <c r="G382" s="544" t="s">
        <v>330</v>
      </c>
      <c r="H382" s="548"/>
      <c r="I382" s="78"/>
      <c r="J382" s="63" t="s">
        <v>2</v>
      </c>
      <c r="K382" s="64"/>
      <c r="L382" s="64"/>
      <c r="M382" s="65"/>
      <c r="N382" s="2"/>
      <c r="V382" s="73"/>
    </row>
    <row r="383" spans="1:22" ht="13.5" thickBot="1">
      <c r="A383" s="541"/>
      <c r="B383" s="12"/>
      <c r="C383" s="12"/>
      <c r="D383" s="4"/>
      <c r="E383" s="12"/>
      <c r="F383" s="12"/>
      <c r="G383" s="781"/>
      <c r="H383" s="782"/>
      <c r="I383" s="783"/>
      <c r="J383" s="61" t="s">
        <v>2</v>
      </c>
      <c r="K383" s="61"/>
      <c r="L383" s="61"/>
      <c r="M383" s="62"/>
      <c r="N383" s="2"/>
      <c r="V383" s="73">
        <v>0</v>
      </c>
    </row>
    <row r="384" spans="1:22" ht="23.25" thickBot="1">
      <c r="A384" s="541"/>
      <c r="B384" s="145" t="s">
        <v>336</v>
      </c>
      <c r="C384" s="145" t="s">
        <v>338</v>
      </c>
      <c r="D384" s="145" t="s">
        <v>23</v>
      </c>
      <c r="E384" s="543" t="s">
        <v>340</v>
      </c>
      <c r="F384" s="543"/>
      <c r="G384" s="545"/>
      <c r="H384" s="546"/>
      <c r="I384" s="547"/>
      <c r="J384" s="17" t="s">
        <v>1</v>
      </c>
      <c r="K384" s="18"/>
      <c r="L384" s="18"/>
      <c r="M384" s="19"/>
      <c r="N384" s="2"/>
      <c r="V384" s="73"/>
    </row>
    <row r="385" spans="1:22" ht="13.5" thickBot="1">
      <c r="A385" s="542"/>
      <c r="B385" s="13"/>
      <c r="C385" s="13"/>
      <c r="D385" s="14"/>
      <c r="E385" s="15" t="s">
        <v>4</v>
      </c>
      <c r="F385" s="16"/>
      <c r="G385" s="784"/>
      <c r="H385" s="785"/>
      <c r="I385" s="786"/>
      <c r="J385" s="17" t="s">
        <v>0</v>
      </c>
      <c r="K385" s="18"/>
      <c r="L385" s="18"/>
      <c r="M385" s="19"/>
      <c r="N385" s="2"/>
      <c r="V385" s="73"/>
    </row>
    <row r="386" spans="1:22" ht="24" thickTop="1" thickBot="1">
      <c r="A386" s="540">
        <f t="shared" ref="A386" si="89">A382+1</f>
        <v>93</v>
      </c>
      <c r="B386" s="146" t="s">
        <v>335</v>
      </c>
      <c r="C386" s="146" t="s">
        <v>337</v>
      </c>
      <c r="D386" s="146" t="s">
        <v>24</v>
      </c>
      <c r="E386" s="544" t="s">
        <v>339</v>
      </c>
      <c r="F386" s="544"/>
      <c r="G386" s="544" t="s">
        <v>330</v>
      </c>
      <c r="H386" s="548"/>
      <c r="I386" s="78"/>
      <c r="J386" s="63" t="s">
        <v>2</v>
      </c>
      <c r="K386" s="64"/>
      <c r="L386" s="64"/>
      <c r="M386" s="65"/>
      <c r="N386" s="2"/>
      <c r="V386" s="73"/>
    </row>
    <row r="387" spans="1:22" ht="13.5" thickBot="1">
      <c r="A387" s="541"/>
      <c r="B387" s="12"/>
      <c r="C387" s="12"/>
      <c r="D387" s="4"/>
      <c r="E387" s="12"/>
      <c r="F387" s="12"/>
      <c r="G387" s="781"/>
      <c r="H387" s="782"/>
      <c r="I387" s="783"/>
      <c r="J387" s="61" t="s">
        <v>2</v>
      </c>
      <c r="K387" s="61"/>
      <c r="L387" s="61"/>
      <c r="M387" s="62"/>
      <c r="N387" s="2"/>
      <c r="V387" s="73">
        <v>0</v>
      </c>
    </row>
    <row r="388" spans="1:22" ht="23.25" thickBot="1">
      <c r="A388" s="541"/>
      <c r="B388" s="145" t="s">
        <v>336</v>
      </c>
      <c r="C388" s="145" t="s">
        <v>338</v>
      </c>
      <c r="D388" s="145" t="s">
        <v>23</v>
      </c>
      <c r="E388" s="543" t="s">
        <v>340</v>
      </c>
      <c r="F388" s="543"/>
      <c r="G388" s="545"/>
      <c r="H388" s="546"/>
      <c r="I388" s="547"/>
      <c r="J388" s="17" t="s">
        <v>1</v>
      </c>
      <c r="K388" s="18"/>
      <c r="L388" s="18"/>
      <c r="M388" s="19"/>
      <c r="N388" s="2"/>
      <c r="V388" s="73"/>
    </row>
    <row r="389" spans="1:22" ht="13.5" thickBot="1">
      <c r="A389" s="542"/>
      <c r="B389" s="13"/>
      <c r="C389" s="13"/>
      <c r="D389" s="14"/>
      <c r="E389" s="15" t="s">
        <v>4</v>
      </c>
      <c r="F389" s="16"/>
      <c r="G389" s="784"/>
      <c r="H389" s="785"/>
      <c r="I389" s="786"/>
      <c r="J389" s="17" t="s">
        <v>0</v>
      </c>
      <c r="K389" s="18"/>
      <c r="L389" s="18"/>
      <c r="M389" s="19"/>
      <c r="N389" s="2"/>
      <c r="V389" s="73"/>
    </row>
    <row r="390" spans="1:22" ht="24" thickTop="1" thickBot="1">
      <c r="A390" s="540">
        <f t="shared" ref="A390" si="90">A386+1</f>
        <v>94</v>
      </c>
      <c r="B390" s="146" t="s">
        <v>335</v>
      </c>
      <c r="C390" s="146" t="s">
        <v>337</v>
      </c>
      <c r="D390" s="146" t="s">
        <v>24</v>
      </c>
      <c r="E390" s="544" t="s">
        <v>339</v>
      </c>
      <c r="F390" s="544"/>
      <c r="G390" s="544" t="s">
        <v>330</v>
      </c>
      <c r="H390" s="548"/>
      <c r="I390" s="78"/>
      <c r="J390" s="63" t="s">
        <v>2</v>
      </c>
      <c r="K390" s="64"/>
      <c r="L390" s="64"/>
      <c r="M390" s="65"/>
      <c r="N390" s="2"/>
      <c r="V390" s="73"/>
    </row>
    <row r="391" spans="1:22" ht="13.5" thickBot="1">
      <c r="A391" s="541"/>
      <c r="B391" s="12"/>
      <c r="C391" s="12"/>
      <c r="D391" s="4"/>
      <c r="E391" s="12"/>
      <c r="F391" s="12"/>
      <c r="G391" s="781"/>
      <c r="H391" s="782"/>
      <c r="I391" s="783"/>
      <c r="J391" s="61" t="s">
        <v>2</v>
      </c>
      <c r="K391" s="61"/>
      <c r="L391" s="61"/>
      <c r="M391" s="62"/>
      <c r="N391" s="2"/>
      <c r="V391" s="73">
        <v>0</v>
      </c>
    </row>
    <row r="392" spans="1:22" ht="23.25" thickBot="1">
      <c r="A392" s="541"/>
      <c r="B392" s="145" t="s">
        <v>336</v>
      </c>
      <c r="C392" s="145" t="s">
        <v>338</v>
      </c>
      <c r="D392" s="145" t="s">
        <v>23</v>
      </c>
      <c r="E392" s="543" t="s">
        <v>340</v>
      </c>
      <c r="F392" s="543"/>
      <c r="G392" s="545"/>
      <c r="H392" s="546"/>
      <c r="I392" s="547"/>
      <c r="J392" s="17" t="s">
        <v>1</v>
      </c>
      <c r="K392" s="18"/>
      <c r="L392" s="18"/>
      <c r="M392" s="19"/>
      <c r="N392" s="2"/>
      <c r="V392" s="73"/>
    </row>
    <row r="393" spans="1:22" ht="13.5" thickBot="1">
      <c r="A393" s="542"/>
      <c r="B393" s="13"/>
      <c r="C393" s="13"/>
      <c r="D393" s="14"/>
      <c r="E393" s="15" t="s">
        <v>4</v>
      </c>
      <c r="F393" s="16"/>
      <c r="G393" s="784"/>
      <c r="H393" s="785"/>
      <c r="I393" s="786"/>
      <c r="J393" s="17" t="s">
        <v>0</v>
      </c>
      <c r="K393" s="18"/>
      <c r="L393" s="18"/>
      <c r="M393" s="19"/>
      <c r="N393" s="2"/>
      <c r="V393" s="73"/>
    </row>
    <row r="394" spans="1:22" ht="24" thickTop="1" thickBot="1">
      <c r="A394" s="540">
        <f t="shared" ref="A394" si="91">A390+1</f>
        <v>95</v>
      </c>
      <c r="B394" s="146" t="s">
        <v>335</v>
      </c>
      <c r="C394" s="146" t="s">
        <v>337</v>
      </c>
      <c r="D394" s="146" t="s">
        <v>24</v>
      </c>
      <c r="E394" s="544" t="s">
        <v>339</v>
      </c>
      <c r="F394" s="544"/>
      <c r="G394" s="544" t="s">
        <v>330</v>
      </c>
      <c r="H394" s="548"/>
      <c r="I394" s="78"/>
      <c r="J394" s="63" t="s">
        <v>2</v>
      </c>
      <c r="K394" s="64"/>
      <c r="L394" s="64"/>
      <c r="M394" s="65"/>
      <c r="N394" s="2"/>
      <c r="V394" s="73"/>
    </row>
    <row r="395" spans="1:22" ht="13.5" thickBot="1">
      <c r="A395" s="541"/>
      <c r="B395" s="12"/>
      <c r="C395" s="12"/>
      <c r="D395" s="4"/>
      <c r="E395" s="12"/>
      <c r="F395" s="12"/>
      <c r="G395" s="781"/>
      <c r="H395" s="782"/>
      <c r="I395" s="783"/>
      <c r="J395" s="61" t="s">
        <v>2</v>
      </c>
      <c r="K395" s="61"/>
      <c r="L395" s="61"/>
      <c r="M395" s="62"/>
      <c r="N395" s="2"/>
      <c r="V395" s="73">
        <v>0</v>
      </c>
    </row>
    <row r="396" spans="1:22" ht="23.25" thickBot="1">
      <c r="A396" s="541"/>
      <c r="B396" s="145" t="s">
        <v>336</v>
      </c>
      <c r="C396" s="145" t="s">
        <v>338</v>
      </c>
      <c r="D396" s="145" t="s">
        <v>23</v>
      </c>
      <c r="E396" s="543" t="s">
        <v>340</v>
      </c>
      <c r="F396" s="543"/>
      <c r="G396" s="545"/>
      <c r="H396" s="546"/>
      <c r="I396" s="547"/>
      <c r="J396" s="17" t="s">
        <v>1</v>
      </c>
      <c r="K396" s="18"/>
      <c r="L396" s="18"/>
      <c r="M396" s="19"/>
      <c r="N396" s="2"/>
      <c r="V396" s="73"/>
    </row>
    <row r="397" spans="1:22" ht="13.5" thickBot="1">
      <c r="A397" s="542"/>
      <c r="B397" s="13"/>
      <c r="C397" s="13"/>
      <c r="D397" s="14"/>
      <c r="E397" s="15" t="s">
        <v>4</v>
      </c>
      <c r="F397" s="16"/>
      <c r="G397" s="784"/>
      <c r="H397" s="785"/>
      <c r="I397" s="786"/>
      <c r="J397" s="17" t="s">
        <v>0</v>
      </c>
      <c r="K397" s="18"/>
      <c r="L397" s="18"/>
      <c r="M397" s="19"/>
      <c r="N397" s="2"/>
      <c r="V397" s="73"/>
    </row>
    <row r="398" spans="1:22" ht="24" thickTop="1" thickBot="1">
      <c r="A398" s="540">
        <f t="shared" ref="A398" si="92">A394+1</f>
        <v>96</v>
      </c>
      <c r="B398" s="146" t="s">
        <v>335</v>
      </c>
      <c r="C398" s="146" t="s">
        <v>337</v>
      </c>
      <c r="D398" s="146" t="s">
        <v>24</v>
      </c>
      <c r="E398" s="544" t="s">
        <v>339</v>
      </c>
      <c r="F398" s="544"/>
      <c r="G398" s="544" t="s">
        <v>330</v>
      </c>
      <c r="H398" s="548"/>
      <c r="I398" s="78"/>
      <c r="J398" s="63" t="s">
        <v>2</v>
      </c>
      <c r="K398" s="64"/>
      <c r="L398" s="64"/>
      <c r="M398" s="65"/>
      <c r="N398" s="2"/>
      <c r="V398" s="73"/>
    </row>
    <row r="399" spans="1:22" ht="13.5" thickBot="1">
      <c r="A399" s="541"/>
      <c r="B399" s="12"/>
      <c r="C399" s="12"/>
      <c r="D399" s="4"/>
      <c r="E399" s="12"/>
      <c r="F399" s="12"/>
      <c r="G399" s="781"/>
      <c r="H399" s="782"/>
      <c r="I399" s="783"/>
      <c r="J399" s="61" t="s">
        <v>2</v>
      </c>
      <c r="K399" s="61"/>
      <c r="L399" s="61"/>
      <c r="M399" s="62"/>
      <c r="N399" s="2"/>
      <c r="V399" s="73">
        <v>0</v>
      </c>
    </row>
    <row r="400" spans="1:22" ht="23.25" thickBot="1">
      <c r="A400" s="541"/>
      <c r="B400" s="145" t="s">
        <v>336</v>
      </c>
      <c r="C400" s="145" t="s">
        <v>338</v>
      </c>
      <c r="D400" s="145" t="s">
        <v>23</v>
      </c>
      <c r="E400" s="543" t="s">
        <v>340</v>
      </c>
      <c r="F400" s="543"/>
      <c r="G400" s="545"/>
      <c r="H400" s="546"/>
      <c r="I400" s="547"/>
      <c r="J400" s="17" t="s">
        <v>1</v>
      </c>
      <c r="K400" s="18"/>
      <c r="L400" s="18"/>
      <c r="M400" s="19"/>
      <c r="N400" s="2"/>
      <c r="V400" s="73"/>
    </row>
    <row r="401" spans="1:22" ht="13.5" thickBot="1">
      <c r="A401" s="542"/>
      <c r="B401" s="13"/>
      <c r="C401" s="13"/>
      <c r="D401" s="14"/>
      <c r="E401" s="15" t="s">
        <v>4</v>
      </c>
      <c r="F401" s="16"/>
      <c r="G401" s="784"/>
      <c r="H401" s="785"/>
      <c r="I401" s="786"/>
      <c r="J401" s="17" t="s">
        <v>0</v>
      </c>
      <c r="K401" s="18"/>
      <c r="L401" s="18"/>
      <c r="M401" s="19"/>
      <c r="N401" s="2"/>
      <c r="V401" s="73"/>
    </row>
    <row r="402" spans="1:22" ht="24" thickTop="1" thickBot="1">
      <c r="A402" s="540">
        <f t="shared" ref="A402" si="93">A398+1</f>
        <v>97</v>
      </c>
      <c r="B402" s="146" t="s">
        <v>335</v>
      </c>
      <c r="C402" s="146" t="s">
        <v>337</v>
      </c>
      <c r="D402" s="146" t="s">
        <v>24</v>
      </c>
      <c r="E402" s="544" t="s">
        <v>339</v>
      </c>
      <c r="F402" s="544"/>
      <c r="G402" s="544" t="s">
        <v>330</v>
      </c>
      <c r="H402" s="548"/>
      <c r="I402" s="78"/>
      <c r="J402" s="63" t="s">
        <v>2</v>
      </c>
      <c r="K402" s="64"/>
      <c r="L402" s="64"/>
      <c r="M402" s="65"/>
      <c r="N402" s="2"/>
      <c r="V402" s="73"/>
    </row>
    <row r="403" spans="1:22" ht="13.5" thickBot="1">
      <c r="A403" s="541"/>
      <c r="B403" s="12"/>
      <c r="C403" s="12"/>
      <c r="D403" s="4"/>
      <c r="E403" s="12"/>
      <c r="F403" s="12"/>
      <c r="G403" s="781"/>
      <c r="H403" s="782"/>
      <c r="I403" s="783"/>
      <c r="J403" s="61" t="s">
        <v>2</v>
      </c>
      <c r="K403" s="61"/>
      <c r="L403" s="61"/>
      <c r="M403" s="62"/>
      <c r="N403" s="2"/>
      <c r="V403" s="73">
        <v>0</v>
      </c>
    </row>
    <row r="404" spans="1:22" ht="23.25" thickBot="1">
      <c r="A404" s="541"/>
      <c r="B404" s="145" t="s">
        <v>336</v>
      </c>
      <c r="C404" s="145" t="s">
        <v>338</v>
      </c>
      <c r="D404" s="145" t="s">
        <v>23</v>
      </c>
      <c r="E404" s="543" t="s">
        <v>340</v>
      </c>
      <c r="F404" s="543"/>
      <c r="G404" s="545"/>
      <c r="H404" s="546"/>
      <c r="I404" s="547"/>
      <c r="J404" s="17" t="s">
        <v>1</v>
      </c>
      <c r="K404" s="18"/>
      <c r="L404" s="18"/>
      <c r="M404" s="19"/>
      <c r="N404" s="2"/>
      <c r="V404" s="73"/>
    </row>
    <row r="405" spans="1:22" ht="13.5" thickBot="1">
      <c r="A405" s="542"/>
      <c r="B405" s="13"/>
      <c r="C405" s="13"/>
      <c r="D405" s="14"/>
      <c r="E405" s="15" t="s">
        <v>4</v>
      </c>
      <c r="F405" s="16"/>
      <c r="G405" s="784"/>
      <c r="H405" s="785"/>
      <c r="I405" s="786"/>
      <c r="J405" s="17" t="s">
        <v>0</v>
      </c>
      <c r="K405" s="18"/>
      <c r="L405" s="18"/>
      <c r="M405" s="19"/>
      <c r="N405" s="2"/>
      <c r="V405" s="73"/>
    </row>
    <row r="406" spans="1:22" ht="24" thickTop="1" thickBot="1">
      <c r="A406" s="540">
        <f t="shared" ref="A406" si="94">A402+1</f>
        <v>98</v>
      </c>
      <c r="B406" s="146" t="s">
        <v>335</v>
      </c>
      <c r="C406" s="146" t="s">
        <v>337</v>
      </c>
      <c r="D406" s="146" t="s">
        <v>24</v>
      </c>
      <c r="E406" s="544" t="s">
        <v>339</v>
      </c>
      <c r="F406" s="544"/>
      <c r="G406" s="544" t="s">
        <v>330</v>
      </c>
      <c r="H406" s="548"/>
      <c r="I406" s="78"/>
      <c r="J406" s="63" t="s">
        <v>2</v>
      </c>
      <c r="K406" s="64"/>
      <c r="L406" s="64"/>
      <c r="M406" s="65"/>
      <c r="N406" s="2"/>
      <c r="V406" s="73"/>
    </row>
    <row r="407" spans="1:22" ht="13.5" thickBot="1">
      <c r="A407" s="541"/>
      <c r="B407" s="12"/>
      <c r="C407" s="12"/>
      <c r="D407" s="4"/>
      <c r="E407" s="12"/>
      <c r="F407" s="12"/>
      <c r="G407" s="781"/>
      <c r="H407" s="782"/>
      <c r="I407" s="783"/>
      <c r="J407" s="61" t="s">
        <v>2</v>
      </c>
      <c r="K407" s="61"/>
      <c r="L407" s="61"/>
      <c r="M407" s="62"/>
      <c r="N407" s="2"/>
      <c r="V407" s="73">
        <v>0</v>
      </c>
    </row>
    <row r="408" spans="1:22" ht="23.25" thickBot="1">
      <c r="A408" s="541"/>
      <c r="B408" s="145" t="s">
        <v>336</v>
      </c>
      <c r="C408" s="145" t="s">
        <v>338</v>
      </c>
      <c r="D408" s="145" t="s">
        <v>23</v>
      </c>
      <c r="E408" s="543" t="s">
        <v>340</v>
      </c>
      <c r="F408" s="543"/>
      <c r="G408" s="545"/>
      <c r="H408" s="546"/>
      <c r="I408" s="547"/>
      <c r="J408" s="17" t="s">
        <v>1</v>
      </c>
      <c r="K408" s="18"/>
      <c r="L408" s="18"/>
      <c r="M408" s="19"/>
      <c r="N408" s="2"/>
      <c r="V408" s="73"/>
    </row>
    <row r="409" spans="1:22" ht="13.5" thickBot="1">
      <c r="A409" s="542"/>
      <c r="B409" s="13"/>
      <c r="C409" s="13"/>
      <c r="D409" s="14"/>
      <c r="E409" s="15" t="s">
        <v>4</v>
      </c>
      <c r="F409" s="16"/>
      <c r="G409" s="784"/>
      <c r="H409" s="785"/>
      <c r="I409" s="786"/>
      <c r="J409" s="17" t="s">
        <v>0</v>
      </c>
      <c r="K409" s="18"/>
      <c r="L409" s="18"/>
      <c r="M409" s="19"/>
      <c r="N409" s="2"/>
      <c r="V409" s="73"/>
    </row>
    <row r="410" spans="1:22" ht="24" thickTop="1" thickBot="1">
      <c r="A410" s="540">
        <f t="shared" ref="A410" si="95">A406+1</f>
        <v>99</v>
      </c>
      <c r="B410" s="146" t="s">
        <v>335</v>
      </c>
      <c r="C410" s="146" t="s">
        <v>337</v>
      </c>
      <c r="D410" s="146" t="s">
        <v>24</v>
      </c>
      <c r="E410" s="544" t="s">
        <v>339</v>
      </c>
      <c r="F410" s="544"/>
      <c r="G410" s="544" t="s">
        <v>330</v>
      </c>
      <c r="H410" s="548"/>
      <c r="I410" s="78"/>
      <c r="J410" s="63" t="s">
        <v>2</v>
      </c>
      <c r="K410" s="64"/>
      <c r="L410" s="64"/>
      <c r="M410" s="65"/>
      <c r="N410" s="2"/>
      <c r="V410" s="73"/>
    </row>
    <row r="411" spans="1:22" ht="13.5" thickBot="1">
      <c r="A411" s="541"/>
      <c r="B411" s="12"/>
      <c r="C411" s="12"/>
      <c r="D411" s="4"/>
      <c r="E411" s="12"/>
      <c r="F411" s="12"/>
      <c r="G411" s="781"/>
      <c r="H411" s="782"/>
      <c r="I411" s="783"/>
      <c r="J411" s="61" t="s">
        <v>2</v>
      </c>
      <c r="K411" s="61"/>
      <c r="L411" s="61"/>
      <c r="M411" s="62"/>
      <c r="N411" s="2"/>
      <c r="V411" s="73">
        <v>0</v>
      </c>
    </row>
    <row r="412" spans="1:22" ht="23.25" thickBot="1">
      <c r="A412" s="541"/>
      <c r="B412" s="145" t="s">
        <v>336</v>
      </c>
      <c r="C412" s="145" t="s">
        <v>338</v>
      </c>
      <c r="D412" s="145" t="s">
        <v>23</v>
      </c>
      <c r="E412" s="543" t="s">
        <v>340</v>
      </c>
      <c r="F412" s="543"/>
      <c r="G412" s="545"/>
      <c r="H412" s="546"/>
      <c r="I412" s="547"/>
      <c r="J412" s="17" t="s">
        <v>1</v>
      </c>
      <c r="K412" s="18"/>
      <c r="L412" s="18"/>
      <c r="M412" s="19"/>
      <c r="N412" s="2"/>
      <c r="V412" s="73"/>
    </row>
    <row r="413" spans="1:22" ht="13.5" thickBot="1">
      <c r="A413" s="542"/>
      <c r="B413" s="13"/>
      <c r="C413" s="13"/>
      <c r="D413" s="14"/>
      <c r="E413" s="15" t="s">
        <v>4</v>
      </c>
      <c r="F413" s="16"/>
      <c r="G413" s="784"/>
      <c r="H413" s="785"/>
      <c r="I413" s="786"/>
      <c r="J413" s="17" t="s">
        <v>0</v>
      </c>
      <c r="K413" s="18"/>
      <c r="L413" s="18"/>
      <c r="M413" s="19"/>
      <c r="N413" s="2"/>
      <c r="V413" s="73"/>
    </row>
    <row r="414" spans="1:22" ht="24" thickTop="1" thickBot="1">
      <c r="A414" s="540">
        <f t="shared" ref="A414" si="96">A410+1</f>
        <v>100</v>
      </c>
      <c r="B414" s="146" t="s">
        <v>335</v>
      </c>
      <c r="C414" s="146" t="s">
        <v>337</v>
      </c>
      <c r="D414" s="146" t="s">
        <v>24</v>
      </c>
      <c r="E414" s="544" t="s">
        <v>339</v>
      </c>
      <c r="F414" s="544"/>
      <c r="G414" s="544" t="s">
        <v>330</v>
      </c>
      <c r="H414" s="548"/>
      <c r="I414" s="78"/>
      <c r="J414" s="63" t="s">
        <v>2</v>
      </c>
      <c r="K414" s="64"/>
      <c r="L414" s="64"/>
      <c r="M414" s="65"/>
      <c r="N414" s="2"/>
      <c r="V414" s="73"/>
    </row>
    <row r="415" spans="1:22" ht="13.5" thickBot="1">
      <c r="A415" s="541"/>
      <c r="B415" s="12"/>
      <c r="C415" s="12"/>
      <c r="D415" s="4"/>
      <c r="E415" s="12"/>
      <c r="F415" s="12"/>
      <c r="G415" s="781"/>
      <c r="H415" s="782"/>
      <c r="I415" s="783"/>
      <c r="J415" s="61" t="s">
        <v>2</v>
      </c>
      <c r="K415" s="61"/>
      <c r="L415" s="61"/>
      <c r="M415" s="62"/>
      <c r="N415" s="2"/>
      <c r="V415" s="73">
        <v>0</v>
      </c>
    </row>
    <row r="416" spans="1:22" ht="23.25" thickBot="1">
      <c r="A416" s="541"/>
      <c r="B416" s="145" t="s">
        <v>336</v>
      </c>
      <c r="C416" s="145" t="s">
        <v>338</v>
      </c>
      <c r="D416" s="145" t="s">
        <v>23</v>
      </c>
      <c r="E416" s="543" t="s">
        <v>340</v>
      </c>
      <c r="F416" s="543"/>
      <c r="G416" s="545"/>
      <c r="H416" s="546"/>
      <c r="I416" s="547"/>
      <c r="J416" s="17" t="s">
        <v>1</v>
      </c>
      <c r="K416" s="18"/>
      <c r="L416" s="18"/>
      <c r="M416" s="19"/>
      <c r="N416" s="2"/>
    </row>
    <row r="417" spans="1:17" ht="13.5" thickBot="1">
      <c r="A417" s="542"/>
      <c r="B417" s="14"/>
      <c r="C417" s="14"/>
      <c r="D417" s="14"/>
      <c r="E417" s="28" t="s">
        <v>4</v>
      </c>
      <c r="F417" s="29"/>
      <c r="G417" s="784"/>
      <c r="H417" s="785"/>
      <c r="I417" s="786"/>
      <c r="J417" s="25" t="s">
        <v>0</v>
      </c>
      <c r="K417" s="26"/>
      <c r="L417" s="26"/>
      <c r="M417" s="27"/>
      <c r="N417" s="2"/>
    </row>
    <row r="418" spans="1:17" ht="13.5" thickTop="1"/>
    <row r="419" spans="1:17" ht="13.5" thickBot="1"/>
    <row r="420" spans="1:17">
      <c r="P420" s="47" t="s">
        <v>326</v>
      </c>
      <c r="Q420" s="48"/>
    </row>
    <row r="421" spans="1:17">
      <c r="P421" s="49"/>
      <c r="Q421" s="148"/>
    </row>
    <row r="422" spans="1:17" ht="36">
      <c r="P422" s="50" t="b">
        <v>0</v>
      </c>
      <c r="Q422" s="69" t="str">
        <f xml:space="preserve"> CONCATENATE("OCTOBER 1, ",$M$7-1,"- MARCH 31, ",$M$7)</f>
        <v>OCTOBER 1, 2021- MARCH 31, 2022</v>
      </c>
    </row>
    <row r="423" spans="1:17" ht="36">
      <c r="P423" s="50" t="b">
        <v>1</v>
      </c>
      <c r="Q423" s="69" t="str">
        <f xml:space="preserve"> CONCATENATE("APRIL 1 - SEPTEMBER 30, ",$M$7)</f>
        <v>APRIL 1 - SEPTEMBER 30, 2022</v>
      </c>
    </row>
    <row r="424" spans="1:17">
      <c r="P424" s="50" t="b">
        <v>0</v>
      </c>
      <c r="Q424" s="51"/>
    </row>
    <row r="425" spans="1:17" ht="13.5" thickBot="1">
      <c r="P425" s="52">
        <v>1</v>
      </c>
      <c r="Q425" s="53"/>
    </row>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8"/>
  <sheetViews>
    <sheetView topLeftCell="A2" workbookViewId="0">
      <selection activeCell="O61" sqref="O61"/>
    </sheetView>
  </sheetViews>
  <sheetFormatPr defaultColWidth="8.7109375" defaultRowHeight="12.75"/>
  <cols>
    <col min="1" max="1" width="3.85546875" style="147" customWidth="1"/>
    <col min="2" max="2" width="16.140625" style="147" customWidth="1"/>
    <col min="3" max="3" width="17.7109375" style="147" customWidth="1"/>
    <col min="4" max="4" width="14.42578125" style="147" customWidth="1"/>
    <col min="5" max="5" width="18.7109375" style="147" hidden="1" customWidth="1"/>
    <col min="6" max="6" width="14.85546875" style="147" customWidth="1"/>
    <col min="7" max="7" width="3" style="147" customWidth="1"/>
    <col min="8" max="8" width="11.28515625" style="147" customWidth="1"/>
    <col min="9" max="9" width="3" style="147" customWidth="1"/>
    <col min="10" max="10" width="15.42578125" style="147" customWidth="1"/>
    <col min="11" max="11" width="9.140625" style="377" customWidth="1"/>
    <col min="12" max="12" width="8.85546875" style="347" customWidth="1"/>
    <col min="13" max="13" width="12.42578125" style="374" customWidth="1"/>
    <col min="14" max="14" width="0.140625" style="147" customWidth="1"/>
    <col min="15" max="15" width="8.7109375" style="147"/>
    <col min="16" max="16" width="20.28515625" style="147" bestFit="1" customWidth="1"/>
    <col min="17" max="20" width="8.7109375" style="147"/>
    <col min="21" max="21" width="9.42578125" style="147" customWidth="1"/>
    <col min="22" max="22" width="13.7109375" style="70" customWidth="1"/>
    <col min="23" max="16384" width="8.7109375" style="147"/>
  </cols>
  <sheetData>
    <row r="1" spans="1:19" s="147" customFormat="1" hidden="1">
      <c r="K1" s="377"/>
      <c r="L1" s="347"/>
      <c r="M1" s="374"/>
    </row>
    <row r="2" spans="1:19" s="147" customFormat="1">
      <c r="J2" s="653" t="s">
        <v>332</v>
      </c>
      <c r="K2" s="790"/>
      <c r="L2" s="790"/>
      <c r="M2" s="790"/>
      <c r="P2" s="656"/>
      <c r="Q2" s="656"/>
      <c r="R2" s="656"/>
      <c r="S2" s="656"/>
    </row>
    <row r="3" spans="1:19" s="147" customFormat="1">
      <c r="J3" s="790"/>
      <c r="K3" s="790"/>
      <c r="L3" s="790"/>
      <c r="M3" s="790"/>
      <c r="P3" s="657"/>
      <c r="Q3" s="657"/>
      <c r="R3" s="657"/>
      <c r="S3" s="657"/>
    </row>
    <row r="4" spans="1:19" s="147" customFormat="1" ht="13.5" thickBot="1">
      <c r="J4" s="791"/>
      <c r="K4" s="791"/>
      <c r="L4" s="791"/>
      <c r="M4" s="791"/>
      <c r="P4" s="658"/>
      <c r="Q4" s="658"/>
      <c r="R4" s="658"/>
      <c r="S4" s="658"/>
    </row>
    <row r="5" spans="1:19" s="147" customFormat="1" ht="30" customHeight="1" thickTop="1" thickBot="1">
      <c r="A5" s="792" t="s">
        <v>1470</v>
      </c>
      <c r="B5" s="793"/>
      <c r="C5" s="793"/>
      <c r="D5" s="793"/>
      <c r="E5" s="793"/>
      <c r="F5" s="793"/>
      <c r="G5" s="793"/>
      <c r="H5" s="793"/>
      <c r="I5" s="793"/>
      <c r="J5" s="793"/>
      <c r="K5" s="793"/>
      <c r="L5" s="793"/>
      <c r="M5" s="793"/>
      <c r="N5" s="20"/>
      <c r="Q5" s="6"/>
    </row>
    <row r="6" spans="1:19" s="147" customFormat="1" ht="13.5" customHeight="1" thickTop="1">
      <c r="A6" s="661" t="s">
        <v>9</v>
      </c>
      <c r="B6" s="802" t="s">
        <v>362</v>
      </c>
      <c r="C6" s="803"/>
      <c r="D6" s="803"/>
      <c r="E6" s="803"/>
      <c r="F6" s="803"/>
      <c r="G6" s="803"/>
      <c r="H6" s="803"/>
      <c r="I6" s="803"/>
      <c r="J6" s="804"/>
      <c r="K6" s="376" t="s">
        <v>20</v>
      </c>
      <c r="L6" s="378" t="s">
        <v>10</v>
      </c>
      <c r="M6" s="365" t="s">
        <v>19</v>
      </c>
      <c r="N6" s="10"/>
    </row>
    <row r="7" spans="1:19" s="147" customFormat="1" ht="20.25" customHeight="1" thickBot="1">
      <c r="A7" s="661"/>
      <c r="B7" s="805"/>
      <c r="C7" s="806"/>
      <c r="D7" s="806"/>
      <c r="E7" s="806"/>
      <c r="F7" s="806"/>
      <c r="G7" s="806"/>
      <c r="H7" s="806"/>
      <c r="I7" s="806"/>
      <c r="J7" s="807"/>
      <c r="K7" s="384">
        <v>13</v>
      </c>
      <c r="L7" s="379">
        <v>15</v>
      </c>
      <c r="M7" s="246">
        <v>2022</v>
      </c>
      <c r="N7" s="60"/>
    </row>
    <row r="8" spans="1:19" s="147" customFormat="1" ht="27.75" customHeight="1" thickTop="1" thickBot="1">
      <c r="A8" s="661"/>
      <c r="B8" s="798" t="s">
        <v>28</v>
      </c>
      <c r="C8" s="799"/>
      <c r="D8" s="799"/>
      <c r="E8" s="799"/>
      <c r="F8" s="799"/>
      <c r="G8" s="800"/>
      <c r="H8" s="800"/>
      <c r="I8" s="800"/>
      <c r="J8" s="800"/>
      <c r="K8" s="800"/>
      <c r="L8" s="799"/>
      <c r="M8" s="799"/>
      <c r="N8" s="801"/>
    </row>
    <row r="9" spans="1:19" s="147" customFormat="1" ht="18" customHeight="1" thickTop="1">
      <c r="A9" s="661"/>
      <c r="B9" s="673" t="s">
        <v>1468</v>
      </c>
      <c r="C9" s="782"/>
      <c r="D9" s="782"/>
      <c r="E9" s="782"/>
      <c r="F9" s="782"/>
      <c r="G9" s="617"/>
      <c r="H9" s="623" t="str">
        <f>"REPORTING PERIOD: "&amp;Q415</f>
        <v>REPORTING PERIOD: OCTOBER 1, 2021- MARCH 31, 2022</v>
      </c>
      <c r="I9" s="620" t="s">
        <v>462</v>
      </c>
      <c r="J9" s="566" t="str">
        <f>"REPORTING PERIOD: "&amp;Q416</f>
        <v>REPORTING PERIOD: APRIL 1 - SEPTEMBER 30, 2022</v>
      </c>
      <c r="K9" s="940"/>
      <c r="L9" s="610" t="s">
        <v>8</v>
      </c>
      <c r="M9" s="611"/>
      <c r="N9" s="21"/>
      <c r="O9" s="99"/>
    </row>
    <row r="10" spans="1:19" s="147" customFormat="1" ht="15.75" customHeight="1">
      <c r="A10" s="661"/>
      <c r="B10" s="648" t="s">
        <v>1471</v>
      </c>
      <c r="C10" s="782"/>
      <c r="D10" s="782"/>
      <c r="E10" s="782"/>
      <c r="F10" s="795"/>
      <c r="G10" s="618"/>
      <c r="H10" s="624"/>
      <c r="I10" s="621"/>
      <c r="J10" s="567"/>
      <c r="K10" s="941"/>
      <c r="L10" s="610"/>
      <c r="M10" s="611"/>
      <c r="N10" s="21"/>
      <c r="O10" s="99"/>
    </row>
    <row r="11" spans="1:19" s="147" customFormat="1" ht="27.75" customHeight="1" thickBot="1">
      <c r="A11" s="661"/>
      <c r="B11" s="55" t="s">
        <v>21</v>
      </c>
      <c r="C11" s="56" t="s">
        <v>1577</v>
      </c>
      <c r="D11" s="569" t="s">
        <v>905</v>
      </c>
      <c r="E11" s="569"/>
      <c r="F11" s="570"/>
      <c r="G11" s="619"/>
      <c r="H11" s="625"/>
      <c r="I11" s="622"/>
      <c r="J11" s="568"/>
      <c r="K11" s="942"/>
      <c r="L11" s="612"/>
      <c r="M11" s="613"/>
      <c r="N11" s="22"/>
      <c r="O11" s="99"/>
    </row>
    <row r="12" spans="1:19" s="147" customFormat="1" ht="13.5" thickTop="1">
      <c r="A12" s="661"/>
      <c r="B12" s="583" t="s">
        <v>26</v>
      </c>
      <c r="C12" s="571" t="s">
        <v>329</v>
      </c>
      <c r="D12" s="602" t="s">
        <v>22</v>
      </c>
      <c r="E12" s="576" t="s">
        <v>15</v>
      </c>
      <c r="F12" s="577"/>
      <c r="G12" s="604" t="s">
        <v>330</v>
      </c>
      <c r="H12" s="605"/>
      <c r="I12" s="606"/>
      <c r="J12" s="571" t="s">
        <v>331</v>
      </c>
      <c r="K12" s="938" t="s">
        <v>334</v>
      </c>
      <c r="L12" s="916" t="s">
        <v>333</v>
      </c>
      <c r="M12" s="918" t="s">
        <v>7</v>
      </c>
      <c r="N12" s="23"/>
    </row>
    <row r="13" spans="1:19" s="147" customFormat="1" ht="34.5" customHeight="1" thickBot="1">
      <c r="A13" s="662"/>
      <c r="B13" s="584"/>
      <c r="C13" s="601"/>
      <c r="D13" s="603"/>
      <c r="E13" s="578"/>
      <c r="F13" s="579"/>
      <c r="G13" s="607"/>
      <c r="H13" s="608"/>
      <c r="I13" s="609"/>
      <c r="J13" s="794"/>
      <c r="K13" s="939"/>
      <c r="L13" s="917"/>
      <c r="M13" s="919"/>
      <c r="N13" s="24"/>
    </row>
    <row r="14" spans="1:19" s="147" customFormat="1" ht="24" thickTop="1" thickBot="1">
      <c r="A14" s="540" t="s">
        <v>11</v>
      </c>
      <c r="B14" s="149" t="s">
        <v>335</v>
      </c>
      <c r="C14" s="149" t="s">
        <v>337</v>
      </c>
      <c r="D14" s="149" t="s">
        <v>24</v>
      </c>
      <c r="E14" s="580" t="s">
        <v>339</v>
      </c>
      <c r="F14" s="580"/>
      <c r="G14" s="544" t="s">
        <v>330</v>
      </c>
      <c r="H14" s="548"/>
      <c r="I14" s="78"/>
      <c r="J14" s="97"/>
      <c r="K14" s="417"/>
      <c r="L14" s="424"/>
      <c r="M14" s="409"/>
      <c r="N14" s="2"/>
    </row>
    <row r="15" spans="1:19" s="147" customFormat="1" ht="23.25" thickBot="1">
      <c r="A15" s="541"/>
      <c r="B15" s="96" t="s">
        <v>12</v>
      </c>
      <c r="C15" s="96" t="s">
        <v>25</v>
      </c>
      <c r="D15" s="86">
        <v>40766</v>
      </c>
      <c r="E15" s="95"/>
      <c r="F15" s="84" t="s">
        <v>16</v>
      </c>
      <c r="G15" s="787" t="s">
        <v>359</v>
      </c>
      <c r="H15" s="788"/>
      <c r="I15" s="789"/>
      <c r="J15" s="94" t="s">
        <v>6</v>
      </c>
      <c r="K15" s="418"/>
      <c r="L15" s="90" t="s">
        <v>3</v>
      </c>
      <c r="M15" s="410">
        <v>280</v>
      </c>
      <c r="N15" s="2"/>
    </row>
    <row r="16" spans="1:19" s="147" customFormat="1" ht="23.25" thickBot="1">
      <c r="A16" s="541"/>
      <c r="B16" s="145" t="s">
        <v>336</v>
      </c>
      <c r="C16" s="145" t="s">
        <v>338</v>
      </c>
      <c r="D16" s="145" t="s">
        <v>23</v>
      </c>
      <c r="E16" s="543" t="s">
        <v>340</v>
      </c>
      <c r="F16" s="543"/>
      <c r="G16" s="545"/>
      <c r="H16" s="546"/>
      <c r="I16" s="547"/>
      <c r="J16" s="91" t="s">
        <v>18</v>
      </c>
      <c r="K16" s="90" t="s">
        <v>3</v>
      </c>
      <c r="L16" s="89"/>
      <c r="M16" s="411">
        <v>825</v>
      </c>
      <c r="N16" s="23"/>
    </row>
    <row r="17" spans="1:22" ht="23.25" thickBot="1">
      <c r="A17" s="542"/>
      <c r="B17" s="87" t="s">
        <v>13</v>
      </c>
      <c r="C17" s="87" t="s">
        <v>14</v>
      </c>
      <c r="D17" s="86">
        <v>40767</v>
      </c>
      <c r="E17" s="85" t="s">
        <v>4</v>
      </c>
      <c r="F17" s="84" t="s">
        <v>17</v>
      </c>
      <c r="G17" s="784"/>
      <c r="H17" s="785"/>
      <c r="I17" s="786"/>
      <c r="J17" s="83" t="s">
        <v>5</v>
      </c>
      <c r="K17" s="419"/>
      <c r="L17" s="82" t="s">
        <v>3</v>
      </c>
      <c r="M17" s="412">
        <v>120</v>
      </c>
      <c r="N17" s="2"/>
      <c r="V17" s="147"/>
    </row>
    <row r="18" spans="1:22" ht="23.25" customHeight="1" thickTop="1">
      <c r="A18" s="943">
        <f>1</f>
        <v>1</v>
      </c>
      <c r="B18" s="470" t="s">
        <v>335</v>
      </c>
      <c r="C18" s="470" t="s">
        <v>337</v>
      </c>
      <c r="D18" s="470" t="s">
        <v>24</v>
      </c>
      <c r="E18" s="689" t="s">
        <v>339</v>
      </c>
      <c r="F18" s="689"/>
      <c r="G18" s="720" t="s">
        <v>330</v>
      </c>
      <c r="H18" s="721"/>
      <c r="I18" s="722"/>
      <c r="J18" s="185" t="s">
        <v>2</v>
      </c>
      <c r="K18" s="486"/>
      <c r="L18" s="380"/>
      <c r="M18" s="369"/>
      <c r="N18" s="2"/>
      <c r="V18" s="71"/>
    </row>
    <row r="19" spans="1:22" ht="39.75" customHeight="1">
      <c r="A19" s="944"/>
      <c r="B19" s="188" t="s">
        <v>1526</v>
      </c>
      <c r="C19" s="188" t="s">
        <v>904</v>
      </c>
      <c r="D19" s="475">
        <v>44664</v>
      </c>
      <c r="E19" s="188"/>
      <c r="F19" s="188" t="s">
        <v>903</v>
      </c>
      <c r="G19" s="716" t="s">
        <v>1525</v>
      </c>
      <c r="H19" s="649"/>
      <c r="I19" s="717"/>
      <c r="J19" s="190" t="s">
        <v>874</v>
      </c>
      <c r="K19" s="487"/>
      <c r="L19" s="381" t="s">
        <v>3</v>
      </c>
      <c r="M19" s="370">
        <v>340</v>
      </c>
      <c r="N19" s="2"/>
      <c r="V19" s="72"/>
    </row>
    <row r="20" spans="1:22" ht="25.5">
      <c r="A20" s="944"/>
      <c r="B20" s="471" t="s">
        <v>336</v>
      </c>
      <c r="C20" s="471" t="s">
        <v>338</v>
      </c>
      <c r="D20" s="471" t="s">
        <v>23</v>
      </c>
      <c r="E20" s="694" t="s">
        <v>340</v>
      </c>
      <c r="F20" s="694"/>
      <c r="G20" s="695"/>
      <c r="H20" s="696"/>
      <c r="I20" s="697"/>
      <c r="J20" s="744" t="s">
        <v>5</v>
      </c>
      <c r="K20" s="947"/>
      <c r="L20" s="745" t="s">
        <v>3</v>
      </c>
      <c r="M20" s="746">
        <v>150</v>
      </c>
      <c r="N20" s="2"/>
      <c r="V20" s="73"/>
    </row>
    <row r="21" spans="1:22" ht="39" thickBot="1">
      <c r="A21" s="945"/>
      <c r="B21" s="195" t="s">
        <v>1524</v>
      </c>
      <c r="C21" s="195" t="s">
        <v>1525</v>
      </c>
      <c r="D21" s="196">
        <v>44665</v>
      </c>
      <c r="E21" s="197" t="s">
        <v>4</v>
      </c>
      <c r="F21" s="198" t="s">
        <v>902</v>
      </c>
      <c r="G21" s="723"/>
      <c r="H21" s="724"/>
      <c r="I21" s="725"/>
      <c r="J21" s="946"/>
      <c r="K21" s="948"/>
      <c r="L21" s="964"/>
      <c r="M21" s="965"/>
      <c r="N21" s="2"/>
      <c r="V21" s="73"/>
    </row>
    <row r="22" spans="1:22" ht="39" thickTop="1">
      <c r="A22" s="951">
        <f>A18+1</f>
        <v>2</v>
      </c>
      <c r="B22" s="470" t="s">
        <v>335</v>
      </c>
      <c r="C22" s="470" t="s">
        <v>337</v>
      </c>
      <c r="D22" s="470" t="s">
        <v>24</v>
      </c>
      <c r="E22" s="689" t="s">
        <v>339</v>
      </c>
      <c r="F22" s="689"/>
      <c r="G22" s="689" t="s">
        <v>330</v>
      </c>
      <c r="H22" s="690"/>
      <c r="I22" s="167"/>
      <c r="J22" s="185" t="s">
        <v>2</v>
      </c>
      <c r="K22" s="486"/>
      <c r="L22" s="380"/>
      <c r="M22" s="369"/>
      <c r="N22" s="2"/>
      <c r="V22" s="73"/>
    </row>
    <row r="23" spans="1:22" s="42" customFormat="1" ht="51">
      <c r="A23" s="952"/>
      <c r="B23" s="488" t="s">
        <v>1527</v>
      </c>
      <c r="C23" s="488" t="s">
        <v>1528</v>
      </c>
      <c r="D23" s="476">
        <v>44658</v>
      </c>
      <c r="E23" s="488"/>
      <c r="F23" s="488" t="s">
        <v>901</v>
      </c>
      <c r="G23" s="928" t="s">
        <v>1529</v>
      </c>
      <c r="H23" s="956"/>
      <c r="I23" s="957"/>
      <c r="J23" s="489" t="s">
        <v>874</v>
      </c>
      <c r="K23" s="490"/>
      <c r="L23" s="397" t="s">
        <v>3</v>
      </c>
      <c r="M23" s="398">
        <v>470</v>
      </c>
      <c r="N23" s="429"/>
      <c r="V23" s="430"/>
    </row>
    <row r="24" spans="1:22" ht="25.5">
      <c r="A24" s="952"/>
      <c r="B24" s="471" t="s">
        <v>336</v>
      </c>
      <c r="C24" s="471" t="s">
        <v>338</v>
      </c>
      <c r="D24" s="471" t="s">
        <v>23</v>
      </c>
      <c r="E24" s="694" t="s">
        <v>340</v>
      </c>
      <c r="F24" s="694"/>
      <c r="G24" s="695"/>
      <c r="H24" s="696"/>
      <c r="I24" s="697"/>
      <c r="J24" s="192" t="s">
        <v>368</v>
      </c>
      <c r="K24" s="473" t="s">
        <v>3</v>
      </c>
      <c r="L24" s="473"/>
      <c r="M24" s="371">
        <v>970.1</v>
      </c>
      <c r="N24" s="2"/>
      <c r="V24" s="73"/>
    </row>
    <row r="25" spans="1:22" ht="26.25" thickBot="1">
      <c r="A25" s="952"/>
      <c r="B25" s="469" t="s">
        <v>900</v>
      </c>
      <c r="C25" s="195" t="s">
        <v>1529</v>
      </c>
      <c r="D25" s="474">
        <v>44660</v>
      </c>
      <c r="E25" s="197" t="s">
        <v>4</v>
      </c>
      <c r="F25" s="491" t="s">
        <v>899</v>
      </c>
      <c r="G25" s="953"/>
      <c r="H25" s="954"/>
      <c r="I25" s="955"/>
      <c r="J25" s="492" t="s">
        <v>386</v>
      </c>
      <c r="K25" s="493"/>
      <c r="L25" s="494" t="s">
        <v>3</v>
      </c>
      <c r="M25" s="495">
        <v>388</v>
      </c>
      <c r="N25" s="2"/>
      <c r="V25" s="73"/>
    </row>
    <row r="26" spans="1:22" ht="39.75" thickTop="1" thickBot="1">
      <c r="A26" s="943">
        <v>3</v>
      </c>
      <c r="B26" s="470" t="s">
        <v>335</v>
      </c>
      <c r="C26" s="470" t="s">
        <v>337</v>
      </c>
      <c r="D26" s="470" t="s">
        <v>24</v>
      </c>
      <c r="E26" s="689" t="s">
        <v>339</v>
      </c>
      <c r="F26" s="689"/>
      <c r="G26" s="689" t="s">
        <v>330</v>
      </c>
      <c r="H26" s="690"/>
      <c r="I26" s="167"/>
      <c r="J26" s="185" t="s">
        <v>2</v>
      </c>
      <c r="K26" s="486"/>
      <c r="L26" s="380"/>
      <c r="M26" s="369"/>
      <c r="N26" s="2"/>
      <c r="V26" s="73"/>
    </row>
    <row r="27" spans="1:22" ht="39" thickBot="1">
      <c r="A27" s="949"/>
      <c r="B27" s="188" t="s">
        <v>1538</v>
      </c>
      <c r="C27" s="188" t="s">
        <v>1546</v>
      </c>
      <c r="D27" s="475">
        <v>44670</v>
      </c>
      <c r="E27" s="188"/>
      <c r="F27" s="188" t="s">
        <v>611</v>
      </c>
      <c r="G27" s="716" t="s">
        <v>1545</v>
      </c>
      <c r="H27" s="649"/>
      <c r="I27" s="717"/>
      <c r="J27" s="726" t="s">
        <v>874</v>
      </c>
      <c r="K27" s="967"/>
      <c r="L27" s="732" t="s">
        <v>3</v>
      </c>
      <c r="M27" s="740">
        <v>1499</v>
      </c>
      <c r="N27" s="2"/>
      <c r="V27" s="73"/>
    </row>
    <row r="28" spans="1:22" ht="26.25" thickBot="1">
      <c r="A28" s="949"/>
      <c r="B28" s="471" t="s">
        <v>336</v>
      </c>
      <c r="C28" s="471" t="s">
        <v>338</v>
      </c>
      <c r="D28" s="471" t="s">
        <v>23</v>
      </c>
      <c r="E28" s="694" t="s">
        <v>340</v>
      </c>
      <c r="F28" s="694"/>
      <c r="G28" s="695"/>
      <c r="H28" s="696"/>
      <c r="I28" s="697"/>
      <c r="J28" s="966"/>
      <c r="K28" s="968"/>
      <c r="L28" s="969"/>
      <c r="M28" s="970"/>
      <c r="N28" s="2"/>
      <c r="V28" s="73"/>
    </row>
    <row r="29" spans="1:22" ht="39" thickBot="1">
      <c r="A29" s="950"/>
      <c r="B29" s="195" t="s">
        <v>1544</v>
      </c>
      <c r="C29" s="195" t="s">
        <v>1548</v>
      </c>
      <c r="D29" s="196">
        <v>44673</v>
      </c>
      <c r="E29" s="197" t="s">
        <v>4</v>
      </c>
      <c r="F29" s="198" t="s">
        <v>898</v>
      </c>
      <c r="G29" s="698"/>
      <c r="H29" s="699"/>
      <c r="I29" s="700"/>
      <c r="J29" s="946"/>
      <c r="K29" s="948"/>
      <c r="L29" s="964"/>
      <c r="M29" s="965"/>
      <c r="N29" s="2"/>
      <c r="V29" s="73"/>
    </row>
    <row r="30" spans="1:22" ht="39.75" thickTop="1" thickBot="1">
      <c r="A30" s="943">
        <v>4</v>
      </c>
      <c r="B30" s="470" t="s">
        <v>335</v>
      </c>
      <c r="C30" s="470" t="s">
        <v>337</v>
      </c>
      <c r="D30" s="470" t="s">
        <v>24</v>
      </c>
      <c r="E30" s="689" t="s">
        <v>339</v>
      </c>
      <c r="F30" s="689"/>
      <c r="G30" s="689" t="s">
        <v>330</v>
      </c>
      <c r="H30" s="690"/>
      <c r="I30" s="167"/>
      <c r="J30" s="185" t="s">
        <v>2</v>
      </c>
      <c r="K30" s="486"/>
      <c r="L30" s="380"/>
      <c r="M30" s="369"/>
      <c r="N30" s="2"/>
      <c r="V30" s="73"/>
    </row>
    <row r="31" spans="1:22" ht="39" thickBot="1">
      <c r="A31" s="949"/>
      <c r="B31" s="188" t="s">
        <v>1543</v>
      </c>
      <c r="C31" s="188" t="s">
        <v>1546</v>
      </c>
      <c r="D31" s="475">
        <v>44670</v>
      </c>
      <c r="E31" s="188"/>
      <c r="F31" s="188" t="s">
        <v>611</v>
      </c>
      <c r="G31" s="716" t="s">
        <v>1548</v>
      </c>
      <c r="H31" s="649"/>
      <c r="I31" s="717"/>
      <c r="J31" s="726" t="s">
        <v>874</v>
      </c>
      <c r="K31" s="967"/>
      <c r="L31" s="732" t="s">
        <v>3</v>
      </c>
      <c r="M31" s="740">
        <v>1499</v>
      </c>
      <c r="N31" s="2"/>
      <c r="V31" s="73"/>
    </row>
    <row r="32" spans="1:22" ht="26.25" thickBot="1">
      <c r="A32" s="949"/>
      <c r="B32" s="471" t="s">
        <v>336</v>
      </c>
      <c r="C32" s="471" t="s">
        <v>338</v>
      </c>
      <c r="D32" s="471" t="s">
        <v>23</v>
      </c>
      <c r="E32" s="694" t="s">
        <v>340</v>
      </c>
      <c r="F32" s="694"/>
      <c r="G32" s="695"/>
      <c r="H32" s="696"/>
      <c r="I32" s="697"/>
      <c r="J32" s="966"/>
      <c r="K32" s="968"/>
      <c r="L32" s="969"/>
      <c r="M32" s="970"/>
      <c r="N32" s="2"/>
      <c r="V32" s="73"/>
    </row>
    <row r="33" spans="1:22" ht="51.75" thickBot="1">
      <c r="A33" s="950"/>
      <c r="B33" s="195" t="s">
        <v>1578</v>
      </c>
      <c r="C33" s="195" t="s">
        <v>1548</v>
      </c>
      <c r="D33" s="196">
        <v>44673</v>
      </c>
      <c r="E33" s="197" t="s">
        <v>4</v>
      </c>
      <c r="F33" s="198" t="s">
        <v>898</v>
      </c>
      <c r="G33" s="698"/>
      <c r="H33" s="699"/>
      <c r="I33" s="700"/>
      <c r="J33" s="946"/>
      <c r="K33" s="948"/>
      <c r="L33" s="964"/>
      <c r="M33" s="965"/>
      <c r="N33" s="2"/>
      <c r="V33" s="73"/>
    </row>
    <row r="34" spans="1:22" ht="39.75" thickTop="1" thickBot="1">
      <c r="A34" s="943">
        <v>5</v>
      </c>
      <c r="B34" s="470" t="s">
        <v>335</v>
      </c>
      <c r="C34" s="470" t="s">
        <v>337</v>
      </c>
      <c r="D34" s="470" t="s">
        <v>24</v>
      </c>
      <c r="E34" s="689" t="s">
        <v>339</v>
      </c>
      <c r="F34" s="689"/>
      <c r="G34" s="689" t="s">
        <v>330</v>
      </c>
      <c r="H34" s="690"/>
      <c r="I34" s="167"/>
      <c r="J34" s="185" t="s">
        <v>2</v>
      </c>
      <c r="K34" s="486"/>
      <c r="L34" s="380"/>
      <c r="M34" s="369"/>
      <c r="N34" s="2"/>
      <c r="V34" s="73"/>
    </row>
    <row r="35" spans="1:22" ht="45.75" customHeight="1" thickBot="1">
      <c r="A35" s="949"/>
      <c r="B35" s="188" t="s">
        <v>1542</v>
      </c>
      <c r="C35" s="188" t="s">
        <v>1556</v>
      </c>
      <c r="D35" s="475">
        <v>44704</v>
      </c>
      <c r="E35" s="188"/>
      <c r="F35" s="188" t="s">
        <v>897</v>
      </c>
      <c r="G35" s="716" t="s">
        <v>1557</v>
      </c>
      <c r="H35" s="649"/>
      <c r="I35" s="717"/>
      <c r="J35" s="726" t="s">
        <v>874</v>
      </c>
      <c r="K35" s="967"/>
      <c r="L35" s="732" t="s">
        <v>3</v>
      </c>
      <c r="M35" s="740">
        <v>1099</v>
      </c>
      <c r="N35" s="2"/>
      <c r="V35" s="73"/>
    </row>
    <row r="36" spans="1:22" ht="26.25" thickBot="1">
      <c r="A36" s="949"/>
      <c r="B36" s="471" t="s">
        <v>336</v>
      </c>
      <c r="C36" s="471" t="s">
        <v>338</v>
      </c>
      <c r="D36" s="471" t="s">
        <v>23</v>
      </c>
      <c r="E36" s="694" t="s">
        <v>340</v>
      </c>
      <c r="F36" s="694"/>
      <c r="G36" s="695"/>
      <c r="H36" s="696"/>
      <c r="I36" s="697"/>
      <c r="J36" s="966"/>
      <c r="K36" s="968"/>
      <c r="L36" s="969"/>
      <c r="M36" s="970"/>
      <c r="N36" s="2"/>
      <c r="V36" s="73"/>
    </row>
    <row r="37" spans="1:22" ht="51.75" thickBot="1">
      <c r="A37" s="950"/>
      <c r="B37" s="195" t="s">
        <v>1579</v>
      </c>
      <c r="C37" s="195" t="s">
        <v>1557</v>
      </c>
      <c r="D37" s="196">
        <v>44704</v>
      </c>
      <c r="E37" s="197" t="s">
        <v>4</v>
      </c>
      <c r="F37" s="198" t="s">
        <v>896</v>
      </c>
      <c r="G37" s="698"/>
      <c r="H37" s="699"/>
      <c r="I37" s="700"/>
      <c r="J37" s="946"/>
      <c r="K37" s="948"/>
      <c r="L37" s="964"/>
      <c r="M37" s="965"/>
      <c r="N37" s="2"/>
      <c r="V37" s="73"/>
    </row>
    <row r="38" spans="1:22" ht="39" thickTop="1">
      <c r="A38" s="951">
        <v>6</v>
      </c>
      <c r="B38" s="470" t="s">
        <v>335</v>
      </c>
      <c r="C38" s="470" t="s">
        <v>337</v>
      </c>
      <c r="D38" s="470" t="s">
        <v>24</v>
      </c>
      <c r="E38" s="689" t="s">
        <v>339</v>
      </c>
      <c r="F38" s="689"/>
      <c r="G38" s="689" t="s">
        <v>330</v>
      </c>
      <c r="H38" s="690"/>
      <c r="I38" s="167"/>
      <c r="J38" s="185" t="s">
        <v>2</v>
      </c>
      <c r="K38" s="486"/>
      <c r="L38" s="380"/>
      <c r="M38" s="369"/>
      <c r="N38" s="2"/>
      <c r="V38" s="73"/>
    </row>
    <row r="39" spans="1:22" ht="38.25">
      <c r="A39" s="952"/>
      <c r="B39" s="188" t="s">
        <v>1547</v>
      </c>
      <c r="C39" s="188" t="s">
        <v>895</v>
      </c>
      <c r="D39" s="475">
        <v>44754</v>
      </c>
      <c r="E39" s="188"/>
      <c r="F39" s="188" t="s">
        <v>894</v>
      </c>
      <c r="G39" s="716" t="s">
        <v>891</v>
      </c>
      <c r="H39" s="649"/>
      <c r="I39" s="717"/>
      <c r="J39" s="190" t="s">
        <v>874</v>
      </c>
      <c r="K39" s="487"/>
      <c r="L39" s="381" t="s">
        <v>3</v>
      </c>
      <c r="M39" s="370">
        <v>540</v>
      </c>
      <c r="N39" s="2"/>
      <c r="V39" s="73"/>
    </row>
    <row r="40" spans="1:22" ht="25.5">
      <c r="A40" s="952"/>
      <c r="B40" s="471" t="s">
        <v>336</v>
      </c>
      <c r="C40" s="471" t="s">
        <v>338</v>
      </c>
      <c r="D40" s="471" t="s">
        <v>23</v>
      </c>
      <c r="E40" s="694" t="s">
        <v>340</v>
      </c>
      <c r="F40" s="694"/>
      <c r="G40" s="695"/>
      <c r="H40" s="696"/>
      <c r="I40" s="697"/>
      <c r="J40" s="192" t="s">
        <v>368</v>
      </c>
      <c r="K40" s="496"/>
      <c r="L40" s="473" t="s">
        <v>3</v>
      </c>
      <c r="M40" s="371">
        <v>20</v>
      </c>
      <c r="N40" s="2"/>
      <c r="V40" s="73"/>
    </row>
    <row r="41" spans="1:22" ht="51">
      <c r="A41" s="952"/>
      <c r="B41" s="726" t="s">
        <v>1580</v>
      </c>
      <c r="C41" s="195" t="s">
        <v>893</v>
      </c>
      <c r="D41" s="922">
        <v>44755</v>
      </c>
      <c r="E41" s="197" t="s">
        <v>4</v>
      </c>
      <c r="F41" s="958" t="s">
        <v>892</v>
      </c>
      <c r="G41" s="953"/>
      <c r="H41" s="954"/>
      <c r="I41" s="955"/>
      <c r="J41" s="492" t="s">
        <v>5</v>
      </c>
      <c r="K41" s="493"/>
      <c r="L41" s="494" t="s">
        <v>3</v>
      </c>
      <c r="M41" s="495">
        <v>143</v>
      </c>
      <c r="N41" s="2"/>
      <c r="V41" s="73"/>
    </row>
    <row r="42" spans="1:22" ht="21.95" customHeight="1" thickBot="1">
      <c r="A42" s="963"/>
      <c r="B42" s="946"/>
      <c r="C42" s="188"/>
      <c r="D42" s="946"/>
      <c r="E42" s="188"/>
      <c r="F42" s="959"/>
      <c r="G42" s="960"/>
      <c r="H42" s="961"/>
      <c r="I42" s="962"/>
      <c r="J42" s="204" t="s">
        <v>890</v>
      </c>
      <c r="K42" s="497"/>
      <c r="L42" s="383" t="s">
        <v>3</v>
      </c>
      <c r="M42" s="498">
        <v>47</v>
      </c>
      <c r="N42" s="2"/>
      <c r="V42" s="73"/>
    </row>
    <row r="43" spans="1:22" ht="39.75" thickTop="1" thickBot="1">
      <c r="A43" s="943">
        <v>7</v>
      </c>
      <c r="B43" s="470" t="s">
        <v>335</v>
      </c>
      <c r="C43" s="470" t="s">
        <v>337</v>
      </c>
      <c r="D43" s="470" t="s">
        <v>24</v>
      </c>
      <c r="E43" s="689" t="s">
        <v>339</v>
      </c>
      <c r="F43" s="689"/>
      <c r="G43" s="689" t="s">
        <v>330</v>
      </c>
      <c r="H43" s="690"/>
      <c r="I43" s="167"/>
      <c r="J43" s="185" t="s">
        <v>2</v>
      </c>
      <c r="K43" s="486"/>
      <c r="L43" s="380"/>
      <c r="M43" s="369"/>
      <c r="N43" s="2"/>
      <c r="V43" s="73"/>
    </row>
    <row r="44" spans="1:22" ht="39" thickBot="1">
      <c r="A44" s="949"/>
      <c r="B44" s="188" t="s">
        <v>1541</v>
      </c>
      <c r="C44" s="188" t="s">
        <v>1530</v>
      </c>
      <c r="D44" s="475">
        <v>44755</v>
      </c>
      <c r="E44" s="188"/>
      <c r="F44" s="188" t="s">
        <v>889</v>
      </c>
      <c r="G44" s="716" t="s">
        <v>1531</v>
      </c>
      <c r="H44" s="649"/>
      <c r="I44" s="717"/>
      <c r="J44" s="726" t="s">
        <v>874</v>
      </c>
      <c r="K44" s="967"/>
      <c r="L44" s="732" t="s">
        <v>3</v>
      </c>
      <c r="M44" s="740">
        <v>1000</v>
      </c>
      <c r="N44" s="2"/>
      <c r="V44" s="73"/>
    </row>
    <row r="45" spans="1:22" ht="26.25" thickBot="1">
      <c r="A45" s="949"/>
      <c r="B45" s="471" t="s">
        <v>336</v>
      </c>
      <c r="C45" s="471" t="s">
        <v>338</v>
      </c>
      <c r="D45" s="471" t="s">
        <v>23</v>
      </c>
      <c r="E45" s="694" t="s">
        <v>340</v>
      </c>
      <c r="F45" s="694"/>
      <c r="G45" s="695"/>
      <c r="H45" s="696"/>
      <c r="I45" s="697"/>
      <c r="J45" s="966"/>
      <c r="K45" s="968"/>
      <c r="L45" s="969"/>
      <c r="M45" s="970"/>
      <c r="N45" s="2"/>
      <c r="V45" s="73"/>
    </row>
    <row r="46" spans="1:22" ht="39" thickBot="1">
      <c r="A46" s="950"/>
      <c r="B46" s="195" t="s">
        <v>1532</v>
      </c>
      <c r="C46" s="195" t="s">
        <v>1531</v>
      </c>
      <c r="D46" s="196">
        <v>44757</v>
      </c>
      <c r="E46" s="197" t="s">
        <v>4</v>
      </c>
      <c r="F46" s="198" t="s">
        <v>888</v>
      </c>
      <c r="G46" s="698"/>
      <c r="H46" s="699"/>
      <c r="I46" s="700"/>
      <c r="J46" s="946"/>
      <c r="K46" s="948"/>
      <c r="L46" s="964"/>
      <c r="M46" s="965"/>
      <c r="N46" s="2"/>
      <c r="V46" s="73"/>
    </row>
    <row r="47" spans="1:22" ht="39.75" thickTop="1" thickBot="1">
      <c r="A47" s="943">
        <v>8</v>
      </c>
      <c r="B47" s="470" t="s">
        <v>335</v>
      </c>
      <c r="C47" s="470" t="s">
        <v>337</v>
      </c>
      <c r="D47" s="470" t="s">
        <v>24</v>
      </c>
      <c r="E47" s="689" t="s">
        <v>339</v>
      </c>
      <c r="F47" s="689"/>
      <c r="G47" s="689" t="s">
        <v>330</v>
      </c>
      <c r="H47" s="690"/>
      <c r="I47" s="167"/>
      <c r="J47" s="185" t="s">
        <v>2</v>
      </c>
      <c r="K47" s="486"/>
      <c r="L47" s="380"/>
      <c r="M47" s="369"/>
      <c r="N47" s="2"/>
      <c r="V47" s="73"/>
    </row>
    <row r="48" spans="1:22" ht="26.25" thickBot="1">
      <c r="A48" s="949"/>
      <c r="B48" s="188" t="s">
        <v>1535</v>
      </c>
      <c r="C48" s="188" t="s">
        <v>887</v>
      </c>
      <c r="D48" s="475">
        <v>44789</v>
      </c>
      <c r="E48" s="188"/>
      <c r="F48" s="188" t="s">
        <v>886</v>
      </c>
      <c r="G48" s="716" t="s">
        <v>885</v>
      </c>
      <c r="H48" s="649"/>
      <c r="I48" s="717"/>
      <c r="J48" s="726" t="s">
        <v>368</v>
      </c>
      <c r="K48" s="732" t="s">
        <v>3</v>
      </c>
      <c r="L48" s="732"/>
      <c r="M48" s="740">
        <v>1400</v>
      </c>
      <c r="N48" s="2"/>
      <c r="P48" s="1"/>
      <c r="V48" s="73"/>
    </row>
    <row r="49" spans="1:22" ht="26.25" thickBot="1">
      <c r="A49" s="949"/>
      <c r="B49" s="471" t="s">
        <v>336</v>
      </c>
      <c r="C49" s="471" t="s">
        <v>338</v>
      </c>
      <c r="D49" s="471" t="s">
        <v>23</v>
      </c>
      <c r="E49" s="694" t="s">
        <v>340</v>
      </c>
      <c r="F49" s="694"/>
      <c r="G49" s="695"/>
      <c r="H49" s="696"/>
      <c r="I49" s="697"/>
      <c r="J49" s="966"/>
      <c r="K49" s="968"/>
      <c r="L49" s="969"/>
      <c r="M49" s="970"/>
      <c r="N49" s="2"/>
      <c r="V49" s="73"/>
    </row>
    <row r="50" spans="1:22" s="1" customFormat="1" ht="51.75" thickBot="1">
      <c r="A50" s="950"/>
      <c r="B50" s="195" t="s">
        <v>1540</v>
      </c>
      <c r="C50" s="195" t="s">
        <v>885</v>
      </c>
      <c r="D50" s="196">
        <v>44792</v>
      </c>
      <c r="E50" s="197" t="s">
        <v>4</v>
      </c>
      <c r="F50" s="198" t="s">
        <v>884</v>
      </c>
      <c r="G50" s="698"/>
      <c r="H50" s="699"/>
      <c r="I50" s="700"/>
      <c r="J50" s="946"/>
      <c r="K50" s="948"/>
      <c r="L50" s="964"/>
      <c r="M50" s="965"/>
      <c r="N50" s="3"/>
      <c r="P50" s="147"/>
      <c r="Q50" s="147"/>
      <c r="V50" s="73"/>
    </row>
    <row r="51" spans="1:22" ht="39.75" thickTop="1" thickBot="1">
      <c r="A51" s="943">
        <f>A47+1</f>
        <v>9</v>
      </c>
      <c r="B51" s="470" t="s">
        <v>335</v>
      </c>
      <c r="C51" s="470" t="s">
        <v>337</v>
      </c>
      <c r="D51" s="470" t="s">
        <v>24</v>
      </c>
      <c r="E51" s="689" t="s">
        <v>339</v>
      </c>
      <c r="F51" s="689"/>
      <c r="G51" s="689" t="s">
        <v>330</v>
      </c>
      <c r="H51" s="690"/>
      <c r="I51" s="167"/>
      <c r="J51" s="185" t="s">
        <v>2</v>
      </c>
      <c r="K51" s="486"/>
      <c r="L51" s="380"/>
      <c r="M51" s="369"/>
      <c r="N51" s="2"/>
      <c r="V51" s="73"/>
    </row>
    <row r="52" spans="1:22" ht="53.25" customHeight="1" thickBot="1">
      <c r="A52" s="949"/>
      <c r="B52" s="188" t="s">
        <v>1533</v>
      </c>
      <c r="C52" s="188" t="s">
        <v>1585</v>
      </c>
      <c r="D52" s="475">
        <v>44799</v>
      </c>
      <c r="E52" s="188"/>
      <c r="F52" s="188" t="s">
        <v>1550</v>
      </c>
      <c r="G52" s="716" t="s">
        <v>1555</v>
      </c>
      <c r="H52" s="649"/>
      <c r="I52" s="717"/>
      <c r="J52" s="190" t="s">
        <v>368</v>
      </c>
      <c r="K52" s="487"/>
      <c r="L52" s="381" t="s">
        <v>3</v>
      </c>
      <c r="M52" s="370">
        <v>870</v>
      </c>
      <c r="N52" s="2"/>
      <c r="V52" s="73"/>
    </row>
    <row r="53" spans="1:22" ht="26.25" thickBot="1">
      <c r="A53" s="949"/>
      <c r="B53" s="471" t="s">
        <v>336</v>
      </c>
      <c r="C53" s="471" t="s">
        <v>338</v>
      </c>
      <c r="D53" s="471" t="s">
        <v>23</v>
      </c>
      <c r="E53" s="694" t="s">
        <v>340</v>
      </c>
      <c r="F53" s="694"/>
      <c r="G53" s="695"/>
      <c r="H53" s="696"/>
      <c r="I53" s="697"/>
      <c r="J53" s="744" t="s">
        <v>5</v>
      </c>
      <c r="K53" s="947"/>
      <c r="L53" s="745" t="s">
        <v>3</v>
      </c>
      <c r="M53" s="746">
        <v>70</v>
      </c>
      <c r="N53" s="2"/>
      <c r="V53" s="73"/>
    </row>
    <row r="54" spans="1:22" ht="51.75" thickBot="1">
      <c r="A54" s="950"/>
      <c r="B54" s="195" t="s">
        <v>1549</v>
      </c>
      <c r="C54" s="195" t="s">
        <v>883</v>
      </c>
      <c r="D54" s="196">
        <v>44802</v>
      </c>
      <c r="E54" s="197" t="s">
        <v>4</v>
      </c>
      <c r="F54" s="198" t="s">
        <v>882</v>
      </c>
      <c r="G54" s="698"/>
      <c r="H54" s="699"/>
      <c r="I54" s="700"/>
      <c r="J54" s="946"/>
      <c r="K54" s="948"/>
      <c r="L54" s="964"/>
      <c r="M54" s="965"/>
      <c r="N54" s="2"/>
      <c r="V54" s="73"/>
    </row>
    <row r="55" spans="1:22" ht="39.75" thickTop="1" thickBot="1">
      <c r="A55" s="943">
        <f>A51+1</f>
        <v>10</v>
      </c>
      <c r="B55" s="470" t="s">
        <v>335</v>
      </c>
      <c r="C55" s="470" t="s">
        <v>337</v>
      </c>
      <c r="D55" s="470" t="s">
        <v>24</v>
      </c>
      <c r="E55" s="689" t="s">
        <v>339</v>
      </c>
      <c r="F55" s="689"/>
      <c r="G55" s="689" t="s">
        <v>330</v>
      </c>
      <c r="H55" s="690"/>
      <c r="I55" s="167"/>
      <c r="J55" s="185" t="s">
        <v>2</v>
      </c>
      <c r="K55" s="486"/>
      <c r="L55" s="380"/>
      <c r="M55" s="369"/>
      <c r="N55" s="2"/>
      <c r="V55" s="73"/>
    </row>
    <row r="56" spans="1:22" ht="39" thickBot="1">
      <c r="A56" s="949"/>
      <c r="B56" s="188" t="s">
        <v>1534</v>
      </c>
      <c r="C56" s="188" t="s">
        <v>881</v>
      </c>
      <c r="D56" s="475">
        <v>44819</v>
      </c>
      <c r="E56" s="188"/>
      <c r="F56" s="188" t="s">
        <v>543</v>
      </c>
      <c r="G56" s="716" t="s">
        <v>880</v>
      </c>
      <c r="H56" s="649"/>
      <c r="I56" s="717"/>
      <c r="J56" s="726" t="s">
        <v>874</v>
      </c>
      <c r="K56" s="967"/>
      <c r="L56" s="732" t="s">
        <v>3</v>
      </c>
      <c r="M56" s="740">
        <v>550</v>
      </c>
      <c r="N56" s="2"/>
      <c r="V56" s="73"/>
    </row>
    <row r="57" spans="1:22" ht="26.25" thickBot="1">
      <c r="A57" s="949"/>
      <c r="B57" s="471" t="s">
        <v>336</v>
      </c>
      <c r="C57" s="471" t="s">
        <v>338</v>
      </c>
      <c r="D57" s="471" t="s">
        <v>23</v>
      </c>
      <c r="E57" s="694" t="s">
        <v>340</v>
      </c>
      <c r="F57" s="694"/>
      <c r="G57" s="695"/>
      <c r="H57" s="696"/>
      <c r="I57" s="697"/>
      <c r="J57" s="966"/>
      <c r="K57" s="968"/>
      <c r="L57" s="969"/>
      <c r="M57" s="970"/>
      <c r="N57" s="2"/>
      <c r="V57" s="73"/>
    </row>
    <row r="58" spans="1:22" ht="64.5" thickBot="1">
      <c r="A58" s="950"/>
      <c r="B58" s="195" t="s">
        <v>1587</v>
      </c>
      <c r="C58" s="195" t="s">
        <v>880</v>
      </c>
      <c r="D58" s="196">
        <v>44820</v>
      </c>
      <c r="E58" s="197" t="s">
        <v>4</v>
      </c>
      <c r="F58" s="198" t="s">
        <v>879</v>
      </c>
      <c r="G58" s="698"/>
      <c r="H58" s="699"/>
      <c r="I58" s="700"/>
      <c r="J58" s="946"/>
      <c r="K58" s="948"/>
      <c r="L58" s="964"/>
      <c r="M58" s="965"/>
      <c r="N58" s="2"/>
      <c r="V58" s="73"/>
    </row>
    <row r="59" spans="1:22" ht="39.75" thickTop="1" thickBot="1">
      <c r="A59" s="943">
        <f>A55+1</f>
        <v>11</v>
      </c>
      <c r="B59" s="470" t="s">
        <v>335</v>
      </c>
      <c r="C59" s="470" t="s">
        <v>337</v>
      </c>
      <c r="D59" s="470" t="s">
        <v>24</v>
      </c>
      <c r="E59" s="689" t="s">
        <v>339</v>
      </c>
      <c r="F59" s="689"/>
      <c r="G59" s="689" t="s">
        <v>330</v>
      </c>
      <c r="H59" s="690"/>
      <c r="I59" s="167"/>
      <c r="J59" s="185" t="s">
        <v>2</v>
      </c>
      <c r="K59" s="486"/>
      <c r="L59" s="380"/>
      <c r="M59" s="369"/>
      <c r="N59" s="2"/>
      <c r="V59" s="73"/>
    </row>
    <row r="60" spans="1:22" ht="51.75" thickBot="1">
      <c r="A60" s="949"/>
      <c r="B60" s="188" t="s">
        <v>1536</v>
      </c>
      <c r="C60" s="188" t="s">
        <v>1537</v>
      </c>
      <c r="D60" s="475">
        <v>44823</v>
      </c>
      <c r="E60" s="188"/>
      <c r="F60" s="188" t="s">
        <v>878</v>
      </c>
      <c r="G60" s="716" t="s">
        <v>877</v>
      </c>
      <c r="H60" s="649"/>
      <c r="I60" s="717"/>
      <c r="J60" s="190" t="s">
        <v>874</v>
      </c>
      <c r="K60" s="487"/>
      <c r="L60" s="381" t="s">
        <v>3</v>
      </c>
      <c r="M60" s="370">
        <v>795</v>
      </c>
      <c r="N60" s="2"/>
      <c r="V60" s="73"/>
    </row>
    <row r="61" spans="1:22" ht="26.25" thickBot="1">
      <c r="A61" s="949"/>
      <c r="B61" s="471" t="s">
        <v>336</v>
      </c>
      <c r="C61" s="471" t="s">
        <v>338</v>
      </c>
      <c r="D61" s="471" t="s">
        <v>23</v>
      </c>
      <c r="E61" s="694" t="s">
        <v>340</v>
      </c>
      <c r="F61" s="694"/>
      <c r="G61" s="695"/>
      <c r="H61" s="696"/>
      <c r="I61" s="697"/>
      <c r="J61" s="192" t="s">
        <v>1</v>
      </c>
      <c r="K61" s="496"/>
      <c r="L61" s="473"/>
      <c r="M61" s="371"/>
      <c r="N61" s="2"/>
      <c r="V61" s="73"/>
    </row>
    <row r="62" spans="1:22" ht="51.75" thickBot="1">
      <c r="A62" s="950"/>
      <c r="B62" s="195" t="s">
        <v>1554</v>
      </c>
      <c r="C62" s="195" t="s">
        <v>877</v>
      </c>
      <c r="D62" s="196">
        <v>44824</v>
      </c>
      <c r="E62" s="197" t="s">
        <v>4</v>
      </c>
      <c r="F62" s="198" t="s">
        <v>876</v>
      </c>
      <c r="G62" s="698"/>
      <c r="H62" s="699"/>
      <c r="I62" s="700"/>
      <c r="J62" s="192" t="s">
        <v>0</v>
      </c>
      <c r="K62" s="496"/>
      <c r="L62" s="473"/>
      <c r="M62" s="371"/>
      <c r="N62" s="2"/>
      <c r="V62" s="73"/>
    </row>
    <row r="63" spans="1:22" ht="39.75" thickTop="1" thickBot="1">
      <c r="A63" s="943">
        <f>A59+1</f>
        <v>12</v>
      </c>
      <c r="B63" s="470" t="s">
        <v>335</v>
      </c>
      <c r="C63" s="470" t="s">
        <v>337</v>
      </c>
      <c r="D63" s="470" t="s">
        <v>24</v>
      </c>
      <c r="E63" s="689" t="s">
        <v>339</v>
      </c>
      <c r="F63" s="689"/>
      <c r="G63" s="689" t="s">
        <v>330</v>
      </c>
      <c r="H63" s="690"/>
      <c r="I63" s="167"/>
      <c r="J63" s="185" t="s">
        <v>2</v>
      </c>
      <c r="K63" s="486"/>
      <c r="L63" s="380"/>
      <c r="M63" s="369"/>
      <c r="N63" s="2"/>
      <c r="V63" s="73"/>
    </row>
    <row r="64" spans="1:22" ht="77.25" thickBot="1">
      <c r="A64" s="949"/>
      <c r="B64" s="188" t="s">
        <v>1538</v>
      </c>
      <c r="C64" s="188" t="s">
        <v>1551</v>
      </c>
      <c r="D64" s="475">
        <v>44831</v>
      </c>
      <c r="E64" s="188"/>
      <c r="F64" s="188" t="s">
        <v>582</v>
      </c>
      <c r="G64" s="716" t="s">
        <v>1552</v>
      </c>
      <c r="H64" s="649"/>
      <c r="I64" s="717"/>
      <c r="J64" s="726" t="s">
        <v>874</v>
      </c>
      <c r="K64" s="967"/>
      <c r="L64" s="732" t="s">
        <v>3</v>
      </c>
      <c r="M64" s="740">
        <v>400</v>
      </c>
      <c r="N64" s="2"/>
      <c r="V64" s="74"/>
    </row>
    <row r="65" spans="1:22" ht="26.25" thickBot="1">
      <c r="A65" s="949"/>
      <c r="B65" s="471" t="s">
        <v>336</v>
      </c>
      <c r="C65" s="471" t="s">
        <v>338</v>
      </c>
      <c r="D65" s="471" t="s">
        <v>23</v>
      </c>
      <c r="E65" s="694" t="s">
        <v>340</v>
      </c>
      <c r="F65" s="694"/>
      <c r="G65" s="695"/>
      <c r="H65" s="696"/>
      <c r="I65" s="697"/>
      <c r="J65" s="966"/>
      <c r="K65" s="968"/>
      <c r="L65" s="969"/>
      <c r="M65" s="970"/>
      <c r="N65" s="2"/>
      <c r="V65" s="73"/>
    </row>
    <row r="66" spans="1:22" ht="64.5" thickBot="1">
      <c r="A66" s="950"/>
      <c r="B66" s="195" t="s">
        <v>1553</v>
      </c>
      <c r="C66" s="195" t="s">
        <v>1552</v>
      </c>
      <c r="D66" s="196">
        <v>44833</v>
      </c>
      <c r="E66" s="197" t="s">
        <v>4</v>
      </c>
      <c r="F66" s="198" t="s">
        <v>875</v>
      </c>
      <c r="G66" s="698"/>
      <c r="H66" s="699"/>
      <c r="I66" s="700"/>
      <c r="J66" s="946"/>
      <c r="K66" s="948"/>
      <c r="L66" s="964"/>
      <c r="M66" s="965"/>
      <c r="N66" s="2"/>
      <c r="V66" s="73"/>
    </row>
    <row r="67" spans="1:22" ht="39.75" thickTop="1" thickBot="1">
      <c r="A67" s="943">
        <f>A63+1</f>
        <v>13</v>
      </c>
      <c r="B67" s="470" t="s">
        <v>335</v>
      </c>
      <c r="C67" s="470" t="s">
        <v>337</v>
      </c>
      <c r="D67" s="470" t="s">
        <v>24</v>
      </c>
      <c r="E67" s="689" t="s">
        <v>339</v>
      </c>
      <c r="F67" s="689"/>
      <c r="G67" s="689" t="s">
        <v>330</v>
      </c>
      <c r="H67" s="690"/>
      <c r="I67" s="167"/>
      <c r="J67" s="185" t="s">
        <v>2</v>
      </c>
      <c r="K67" s="486"/>
      <c r="L67" s="380"/>
      <c r="M67" s="369"/>
      <c r="N67" s="2"/>
      <c r="V67" s="73"/>
    </row>
    <row r="68" spans="1:22" ht="77.25" thickBot="1">
      <c r="A68" s="949"/>
      <c r="B68" s="188" t="s">
        <v>1539</v>
      </c>
      <c r="C68" s="188" t="s">
        <v>1551</v>
      </c>
      <c r="D68" s="475">
        <v>44831</v>
      </c>
      <c r="E68" s="188"/>
      <c r="F68" s="188" t="s">
        <v>582</v>
      </c>
      <c r="G68" s="716" t="s">
        <v>1552</v>
      </c>
      <c r="H68" s="649"/>
      <c r="I68" s="717"/>
      <c r="J68" s="726" t="s">
        <v>874</v>
      </c>
      <c r="K68" s="967"/>
      <c r="L68" s="732" t="s">
        <v>3</v>
      </c>
      <c r="M68" s="740">
        <v>400</v>
      </c>
      <c r="N68" s="2"/>
      <c r="V68" s="73"/>
    </row>
    <row r="69" spans="1:22" ht="26.25" thickBot="1">
      <c r="A69" s="949"/>
      <c r="B69" s="471" t="s">
        <v>336</v>
      </c>
      <c r="C69" s="471" t="s">
        <v>338</v>
      </c>
      <c r="D69" s="471" t="s">
        <v>23</v>
      </c>
      <c r="E69" s="694" t="s">
        <v>340</v>
      </c>
      <c r="F69" s="694"/>
      <c r="G69" s="695"/>
      <c r="H69" s="696"/>
      <c r="I69" s="697"/>
      <c r="J69" s="966"/>
      <c r="K69" s="968"/>
      <c r="L69" s="969"/>
      <c r="M69" s="970"/>
      <c r="N69" s="2"/>
      <c r="V69" s="73"/>
    </row>
    <row r="70" spans="1:22" ht="64.5" thickBot="1">
      <c r="A70" s="950"/>
      <c r="B70" s="195" t="s">
        <v>1578</v>
      </c>
      <c r="C70" s="195" t="s">
        <v>1552</v>
      </c>
      <c r="D70" s="196">
        <v>44833</v>
      </c>
      <c r="E70" s="197" t="s">
        <v>4</v>
      </c>
      <c r="F70" s="198" t="s">
        <v>1420</v>
      </c>
      <c r="G70" s="698"/>
      <c r="H70" s="699"/>
      <c r="I70" s="700"/>
      <c r="J70" s="946"/>
      <c r="K70" s="948"/>
      <c r="L70" s="964"/>
      <c r="M70" s="965"/>
      <c r="N70" s="2"/>
      <c r="V70" s="73"/>
    </row>
    <row r="71" spans="1:22" ht="39.75" thickTop="1" thickBot="1">
      <c r="A71" s="685">
        <f>A67+1</f>
        <v>14</v>
      </c>
      <c r="B71" s="470" t="s">
        <v>335</v>
      </c>
      <c r="C71" s="470" t="s">
        <v>337</v>
      </c>
      <c r="D71" s="470" t="s">
        <v>24</v>
      </c>
      <c r="E71" s="689" t="s">
        <v>339</v>
      </c>
      <c r="F71" s="689"/>
      <c r="G71" s="689" t="s">
        <v>330</v>
      </c>
      <c r="H71" s="690"/>
      <c r="I71" s="167"/>
      <c r="J71" s="185" t="s">
        <v>2</v>
      </c>
      <c r="K71" s="486"/>
      <c r="L71" s="380"/>
      <c r="M71" s="372"/>
      <c r="N71" s="2"/>
      <c r="V71" s="73"/>
    </row>
    <row r="72" spans="1:22" ht="51.75" customHeight="1" thickBot="1">
      <c r="A72" s="686"/>
      <c r="B72" s="188" t="s">
        <v>1581</v>
      </c>
      <c r="C72" s="188" t="s">
        <v>1583</v>
      </c>
      <c r="D72" s="475">
        <v>44826</v>
      </c>
      <c r="E72" s="188"/>
      <c r="F72" s="188" t="s">
        <v>420</v>
      </c>
      <c r="G72" s="716" t="s">
        <v>1582</v>
      </c>
      <c r="H72" s="846"/>
      <c r="I72" s="847"/>
      <c r="J72" s="190" t="s">
        <v>874</v>
      </c>
      <c r="K72" s="487"/>
      <c r="L72" s="381" t="s">
        <v>3</v>
      </c>
      <c r="M72" s="364">
        <v>350</v>
      </c>
      <c r="N72" s="2"/>
      <c r="V72" s="73"/>
    </row>
    <row r="73" spans="1:22" ht="26.25" thickBot="1">
      <c r="A73" s="686"/>
      <c r="B73" s="471" t="s">
        <v>336</v>
      </c>
      <c r="C73" s="471" t="s">
        <v>338</v>
      </c>
      <c r="D73" s="471" t="s">
        <v>23</v>
      </c>
      <c r="E73" s="694" t="s">
        <v>340</v>
      </c>
      <c r="F73" s="694"/>
      <c r="G73" s="695"/>
      <c r="H73" s="696"/>
      <c r="I73" s="697"/>
      <c r="J73" s="192" t="s">
        <v>1</v>
      </c>
      <c r="K73" s="496"/>
      <c r="L73" s="473"/>
      <c r="M73" s="317"/>
      <c r="N73" s="2"/>
      <c r="V73" s="73"/>
    </row>
    <row r="74" spans="1:22" ht="39" thickBot="1">
      <c r="A74" s="687"/>
      <c r="B74" s="195" t="s">
        <v>1586</v>
      </c>
      <c r="C74" s="195" t="s">
        <v>1582</v>
      </c>
      <c r="D74" s="196">
        <v>44826</v>
      </c>
      <c r="E74" s="197" t="s">
        <v>4</v>
      </c>
      <c r="F74" s="198" t="s">
        <v>1584</v>
      </c>
      <c r="G74" s="698"/>
      <c r="H74" s="699"/>
      <c r="I74" s="700"/>
      <c r="J74" s="192" t="s">
        <v>0</v>
      </c>
      <c r="K74" s="496"/>
      <c r="L74" s="473"/>
      <c r="M74" s="317"/>
      <c r="N74" s="2"/>
      <c r="V74" s="73"/>
    </row>
    <row r="75" spans="1:22" ht="24" thickTop="1" thickBot="1">
      <c r="A75" s="540">
        <f>A71+1</f>
        <v>15</v>
      </c>
      <c r="B75" s="146" t="s">
        <v>335</v>
      </c>
      <c r="C75" s="146" t="s">
        <v>337</v>
      </c>
      <c r="D75" s="146" t="s">
        <v>24</v>
      </c>
      <c r="E75" s="544" t="s">
        <v>339</v>
      </c>
      <c r="F75" s="544"/>
      <c r="G75" s="544" t="s">
        <v>330</v>
      </c>
      <c r="H75" s="548"/>
      <c r="I75" s="78"/>
      <c r="J75" s="63" t="s">
        <v>2</v>
      </c>
      <c r="K75" s="420"/>
      <c r="L75" s="425"/>
      <c r="M75" s="413"/>
      <c r="N75" s="2"/>
      <c r="V75" s="73"/>
    </row>
    <row r="76" spans="1:22" ht="13.5" thickBot="1">
      <c r="A76" s="541"/>
      <c r="B76" s="12"/>
      <c r="C76" s="12"/>
      <c r="D76" s="4"/>
      <c r="E76" s="12"/>
      <c r="F76" s="12"/>
      <c r="G76" s="781"/>
      <c r="H76" s="782"/>
      <c r="I76" s="783"/>
      <c r="J76" s="61" t="s">
        <v>2</v>
      </c>
      <c r="K76" s="421"/>
      <c r="L76" s="426"/>
      <c r="M76" s="414"/>
      <c r="N76" s="2"/>
      <c r="V76" s="73"/>
    </row>
    <row r="77" spans="1:22" ht="23.25" thickBot="1">
      <c r="A77" s="541"/>
      <c r="B77" s="145" t="s">
        <v>336</v>
      </c>
      <c r="C77" s="145" t="s">
        <v>338</v>
      </c>
      <c r="D77" s="145" t="s">
        <v>23</v>
      </c>
      <c r="E77" s="543" t="s">
        <v>340</v>
      </c>
      <c r="F77" s="543"/>
      <c r="G77" s="545"/>
      <c r="H77" s="546"/>
      <c r="I77" s="547"/>
      <c r="J77" s="17" t="s">
        <v>1</v>
      </c>
      <c r="K77" s="422"/>
      <c r="L77" s="427"/>
      <c r="M77" s="415"/>
      <c r="N77" s="2"/>
      <c r="V77" s="73"/>
    </row>
    <row r="78" spans="1:22" ht="13.5" thickBot="1">
      <c r="A78" s="542"/>
      <c r="B78" s="13"/>
      <c r="C78" s="13"/>
      <c r="D78" s="14"/>
      <c r="E78" s="15" t="s">
        <v>4</v>
      </c>
      <c r="F78" s="16"/>
      <c r="G78" s="784"/>
      <c r="H78" s="785"/>
      <c r="I78" s="786"/>
      <c r="J78" s="17" t="s">
        <v>0</v>
      </c>
      <c r="K78" s="422"/>
      <c r="L78" s="427"/>
      <c r="M78" s="415"/>
      <c r="N78" s="2"/>
      <c r="V78" s="73"/>
    </row>
    <row r="79" spans="1:22" ht="24" thickTop="1" thickBot="1">
      <c r="A79" s="540">
        <f>A75+1</f>
        <v>16</v>
      </c>
      <c r="B79" s="146" t="s">
        <v>335</v>
      </c>
      <c r="C79" s="146" t="s">
        <v>337</v>
      </c>
      <c r="D79" s="146" t="s">
        <v>24</v>
      </c>
      <c r="E79" s="544" t="s">
        <v>339</v>
      </c>
      <c r="F79" s="544"/>
      <c r="G79" s="544" t="s">
        <v>330</v>
      </c>
      <c r="H79" s="548"/>
      <c r="I79" s="78"/>
      <c r="J79" s="63" t="s">
        <v>2</v>
      </c>
      <c r="K79" s="420"/>
      <c r="L79" s="425"/>
      <c r="M79" s="413"/>
      <c r="N79" s="2"/>
      <c r="V79" s="73"/>
    </row>
    <row r="80" spans="1:22" ht="13.5" thickBot="1">
      <c r="A80" s="541"/>
      <c r="B80" s="12"/>
      <c r="C80" s="12"/>
      <c r="D80" s="4"/>
      <c r="E80" s="12"/>
      <c r="F80" s="12"/>
      <c r="G80" s="781"/>
      <c r="H80" s="782"/>
      <c r="I80" s="783"/>
      <c r="J80" s="61" t="s">
        <v>2</v>
      </c>
      <c r="K80" s="421"/>
      <c r="L80" s="426"/>
      <c r="M80" s="414"/>
      <c r="N80" s="2"/>
      <c r="V80" s="73"/>
    </row>
    <row r="81" spans="1:22" ht="23.25" thickBot="1">
      <c r="A81" s="541"/>
      <c r="B81" s="145" t="s">
        <v>336</v>
      </c>
      <c r="C81" s="145" t="s">
        <v>338</v>
      </c>
      <c r="D81" s="145" t="s">
        <v>23</v>
      </c>
      <c r="E81" s="543" t="s">
        <v>340</v>
      </c>
      <c r="F81" s="543"/>
      <c r="G81" s="545"/>
      <c r="H81" s="546"/>
      <c r="I81" s="547"/>
      <c r="J81" s="17" t="s">
        <v>1</v>
      </c>
      <c r="K81" s="422"/>
      <c r="L81" s="427"/>
      <c r="M81" s="415"/>
      <c r="N81" s="2"/>
      <c r="V81" s="73"/>
    </row>
    <row r="82" spans="1:22" ht="13.5" thickBot="1">
      <c r="A82" s="542"/>
      <c r="B82" s="13"/>
      <c r="C82" s="13"/>
      <c r="D82" s="14"/>
      <c r="E82" s="15" t="s">
        <v>4</v>
      </c>
      <c r="F82" s="16"/>
      <c r="G82" s="784"/>
      <c r="H82" s="785"/>
      <c r="I82" s="786"/>
      <c r="J82" s="17" t="s">
        <v>0</v>
      </c>
      <c r="K82" s="422"/>
      <c r="L82" s="427"/>
      <c r="M82" s="415"/>
      <c r="N82" s="2"/>
      <c r="V82" s="73"/>
    </row>
    <row r="83" spans="1:22" ht="24" thickTop="1" thickBot="1">
      <c r="A83" s="540">
        <f>A79+1</f>
        <v>17</v>
      </c>
      <c r="B83" s="146" t="s">
        <v>335</v>
      </c>
      <c r="C83" s="146" t="s">
        <v>337</v>
      </c>
      <c r="D83" s="146" t="s">
        <v>24</v>
      </c>
      <c r="E83" s="544" t="s">
        <v>339</v>
      </c>
      <c r="F83" s="544"/>
      <c r="G83" s="544" t="s">
        <v>330</v>
      </c>
      <c r="H83" s="548"/>
      <c r="I83" s="78"/>
      <c r="J83" s="63" t="s">
        <v>2</v>
      </c>
      <c r="K83" s="420"/>
      <c r="L83" s="425"/>
      <c r="M83" s="413"/>
      <c r="N83" s="2"/>
      <c r="V83" s="73"/>
    </row>
    <row r="84" spans="1:22" ht="13.5" thickBot="1">
      <c r="A84" s="541"/>
      <c r="B84" s="12"/>
      <c r="C84" s="12"/>
      <c r="D84" s="4"/>
      <c r="E84" s="12"/>
      <c r="F84" s="12"/>
      <c r="G84" s="781"/>
      <c r="H84" s="782"/>
      <c r="I84" s="783"/>
      <c r="J84" s="61" t="s">
        <v>2</v>
      </c>
      <c r="K84" s="421"/>
      <c r="L84" s="426"/>
      <c r="M84" s="414"/>
      <c r="N84" s="2"/>
      <c r="V84" s="73"/>
    </row>
    <row r="85" spans="1:22" ht="23.25" thickBot="1">
      <c r="A85" s="541"/>
      <c r="B85" s="145" t="s">
        <v>336</v>
      </c>
      <c r="C85" s="145" t="s">
        <v>338</v>
      </c>
      <c r="D85" s="145" t="s">
        <v>23</v>
      </c>
      <c r="E85" s="543" t="s">
        <v>340</v>
      </c>
      <c r="F85" s="543"/>
      <c r="G85" s="545"/>
      <c r="H85" s="546"/>
      <c r="I85" s="547"/>
      <c r="J85" s="17" t="s">
        <v>1</v>
      </c>
      <c r="K85" s="422"/>
      <c r="L85" s="427"/>
      <c r="M85" s="415"/>
      <c r="N85" s="2"/>
      <c r="V85" s="73"/>
    </row>
    <row r="86" spans="1:22" ht="13.5" thickBot="1">
      <c r="A86" s="542"/>
      <c r="B86" s="13"/>
      <c r="C86" s="13"/>
      <c r="D86" s="14"/>
      <c r="E86" s="15" t="s">
        <v>4</v>
      </c>
      <c r="F86" s="16"/>
      <c r="G86" s="784"/>
      <c r="H86" s="785"/>
      <c r="I86" s="786"/>
      <c r="J86" s="17" t="s">
        <v>0</v>
      </c>
      <c r="K86" s="422"/>
      <c r="L86" s="427"/>
      <c r="M86" s="415"/>
      <c r="N86" s="2"/>
      <c r="V86" s="73"/>
    </row>
    <row r="87" spans="1:22" ht="24" thickTop="1" thickBot="1">
      <c r="A87" s="540">
        <f>A83+1</f>
        <v>18</v>
      </c>
      <c r="B87" s="146" t="s">
        <v>335</v>
      </c>
      <c r="C87" s="146" t="s">
        <v>337</v>
      </c>
      <c r="D87" s="146" t="s">
        <v>24</v>
      </c>
      <c r="E87" s="544" t="s">
        <v>339</v>
      </c>
      <c r="F87" s="544"/>
      <c r="G87" s="544" t="s">
        <v>330</v>
      </c>
      <c r="H87" s="548"/>
      <c r="I87" s="78"/>
      <c r="J87" s="63" t="s">
        <v>2</v>
      </c>
      <c r="K87" s="420"/>
      <c r="L87" s="425"/>
      <c r="M87" s="413"/>
      <c r="N87" s="2"/>
      <c r="V87" s="73"/>
    </row>
    <row r="88" spans="1:22" ht="13.5" thickBot="1">
      <c r="A88" s="541"/>
      <c r="B88" s="12"/>
      <c r="C88" s="12"/>
      <c r="D88" s="4"/>
      <c r="E88" s="12"/>
      <c r="F88" s="12"/>
      <c r="G88" s="781"/>
      <c r="H88" s="782"/>
      <c r="I88" s="783"/>
      <c r="J88" s="61" t="s">
        <v>2</v>
      </c>
      <c r="K88" s="421"/>
      <c r="L88" s="426"/>
      <c r="M88" s="414"/>
      <c r="N88" s="2"/>
      <c r="V88" s="73"/>
    </row>
    <row r="89" spans="1:22" ht="23.25" thickBot="1">
      <c r="A89" s="541"/>
      <c r="B89" s="145" t="s">
        <v>336</v>
      </c>
      <c r="C89" s="145" t="s">
        <v>338</v>
      </c>
      <c r="D89" s="145" t="s">
        <v>23</v>
      </c>
      <c r="E89" s="543" t="s">
        <v>340</v>
      </c>
      <c r="F89" s="543"/>
      <c r="G89" s="545"/>
      <c r="H89" s="546"/>
      <c r="I89" s="547"/>
      <c r="J89" s="17" t="s">
        <v>1</v>
      </c>
      <c r="K89" s="422"/>
      <c r="L89" s="427"/>
      <c r="M89" s="415"/>
      <c r="N89" s="2"/>
      <c r="V89" s="73"/>
    </row>
    <row r="90" spans="1:22" ht="13.5" thickBot="1">
      <c r="A90" s="542"/>
      <c r="B90" s="13"/>
      <c r="C90" s="13"/>
      <c r="D90" s="14"/>
      <c r="E90" s="15" t="s">
        <v>4</v>
      </c>
      <c r="F90" s="16"/>
      <c r="G90" s="784"/>
      <c r="H90" s="785"/>
      <c r="I90" s="786"/>
      <c r="J90" s="17" t="s">
        <v>0</v>
      </c>
      <c r="K90" s="422"/>
      <c r="L90" s="427"/>
      <c r="M90" s="415"/>
      <c r="N90" s="2"/>
      <c r="V90" s="73"/>
    </row>
    <row r="91" spans="1:22" ht="24" thickTop="1" thickBot="1">
      <c r="A91" s="540">
        <f>A87+1</f>
        <v>19</v>
      </c>
      <c r="B91" s="146" t="s">
        <v>335</v>
      </c>
      <c r="C91" s="146" t="s">
        <v>337</v>
      </c>
      <c r="D91" s="146" t="s">
        <v>24</v>
      </c>
      <c r="E91" s="544" t="s">
        <v>339</v>
      </c>
      <c r="F91" s="544"/>
      <c r="G91" s="544" t="s">
        <v>330</v>
      </c>
      <c r="H91" s="548"/>
      <c r="I91" s="78"/>
      <c r="J91" s="63" t="s">
        <v>2</v>
      </c>
      <c r="K91" s="420"/>
      <c r="L91" s="425"/>
      <c r="M91" s="413"/>
      <c r="N91" s="2"/>
      <c r="V91" s="73"/>
    </row>
    <row r="92" spans="1:22" ht="13.5" thickBot="1">
      <c r="A92" s="541"/>
      <c r="B92" s="12"/>
      <c r="C92" s="12"/>
      <c r="D92" s="4"/>
      <c r="E92" s="12"/>
      <c r="F92" s="12"/>
      <c r="G92" s="781"/>
      <c r="H92" s="782"/>
      <c r="I92" s="783"/>
      <c r="J92" s="61" t="s">
        <v>2</v>
      </c>
      <c r="K92" s="421"/>
      <c r="L92" s="426"/>
      <c r="M92" s="414"/>
      <c r="N92" s="2"/>
      <c r="V92" s="73"/>
    </row>
    <row r="93" spans="1:22" ht="23.25" thickBot="1">
      <c r="A93" s="541"/>
      <c r="B93" s="145" t="s">
        <v>336</v>
      </c>
      <c r="C93" s="145" t="s">
        <v>338</v>
      </c>
      <c r="D93" s="145" t="s">
        <v>23</v>
      </c>
      <c r="E93" s="543" t="s">
        <v>340</v>
      </c>
      <c r="F93" s="543"/>
      <c r="G93" s="545"/>
      <c r="H93" s="546"/>
      <c r="I93" s="547"/>
      <c r="J93" s="17" t="s">
        <v>1</v>
      </c>
      <c r="K93" s="422"/>
      <c r="L93" s="427"/>
      <c r="M93" s="415"/>
      <c r="N93" s="2"/>
      <c r="V93" s="73"/>
    </row>
    <row r="94" spans="1:22" ht="13.5" thickBot="1">
      <c r="A94" s="542"/>
      <c r="B94" s="13"/>
      <c r="C94" s="13"/>
      <c r="D94" s="14"/>
      <c r="E94" s="15" t="s">
        <v>4</v>
      </c>
      <c r="F94" s="16"/>
      <c r="G94" s="784"/>
      <c r="H94" s="785"/>
      <c r="I94" s="786"/>
      <c r="J94" s="17" t="s">
        <v>0</v>
      </c>
      <c r="K94" s="422"/>
      <c r="L94" s="427"/>
      <c r="M94" s="415"/>
      <c r="N94" s="2"/>
      <c r="V94" s="73"/>
    </row>
    <row r="95" spans="1:22" ht="24" thickTop="1" thickBot="1">
      <c r="A95" s="540">
        <f>A91+1</f>
        <v>20</v>
      </c>
      <c r="B95" s="146" t="s">
        <v>335</v>
      </c>
      <c r="C95" s="146" t="s">
        <v>337</v>
      </c>
      <c r="D95" s="146" t="s">
        <v>24</v>
      </c>
      <c r="E95" s="544" t="s">
        <v>339</v>
      </c>
      <c r="F95" s="544"/>
      <c r="G95" s="544" t="s">
        <v>330</v>
      </c>
      <c r="H95" s="548"/>
      <c r="I95" s="78"/>
      <c r="J95" s="63" t="s">
        <v>2</v>
      </c>
      <c r="K95" s="420"/>
      <c r="L95" s="425"/>
      <c r="M95" s="413"/>
      <c r="N95" s="2"/>
      <c r="V95" s="73"/>
    </row>
    <row r="96" spans="1:22" ht="13.5" thickBot="1">
      <c r="A96" s="541"/>
      <c r="B96" s="12"/>
      <c r="C96" s="12"/>
      <c r="D96" s="4"/>
      <c r="E96" s="12"/>
      <c r="F96" s="12"/>
      <c r="G96" s="781"/>
      <c r="H96" s="782"/>
      <c r="I96" s="783"/>
      <c r="J96" s="61" t="s">
        <v>2</v>
      </c>
      <c r="K96" s="421"/>
      <c r="L96" s="426"/>
      <c r="M96" s="414"/>
      <c r="N96" s="2"/>
      <c r="V96" s="73"/>
    </row>
    <row r="97" spans="1:22" ht="23.25" thickBot="1">
      <c r="A97" s="541"/>
      <c r="B97" s="145" t="s">
        <v>336</v>
      </c>
      <c r="C97" s="145" t="s">
        <v>338</v>
      </c>
      <c r="D97" s="145" t="s">
        <v>23</v>
      </c>
      <c r="E97" s="543" t="s">
        <v>340</v>
      </c>
      <c r="F97" s="543"/>
      <c r="G97" s="545"/>
      <c r="H97" s="546"/>
      <c r="I97" s="547"/>
      <c r="J97" s="17" t="s">
        <v>1</v>
      </c>
      <c r="K97" s="422"/>
      <c r="L97" s="427"/>
      <c r="M97" s="415"/>
      <c r="N97" s="2"/>
      <c r="V97" s="73"/>
    </row>
    <row r="98" spans="1:22" ht="13.5" thickBot="1">
      <c r="A98" s="542"/>
      <c r="B98" s="13"/>
      <c r="C98" s="13"/>
      <c r="D98" s="14"/>
      <c r="E98" s="15" t="s">
        <v>4</v>
      </c>
      <c r="F98" s="16"/>
      <c r="G98" s="784"/>
      <c r="H98" s="785"/>
      <c r="I98" s="786"/>
      <c r="J98" s="17" t="s">
        <v>0</v>
      </c>
      <c r="K98" s="422"/>
      <c r="L98" s="427"/>
      <c r="M98" s="415"/>
      <c r="N98" s="2"/>
      <c r="V98" s="73"/>
    </row>
    <row r="99" spans="1:22" ht="24" thickTop="1" thickBot="1">
      <c r="A99" s="540">
        <f>A95+1</f>
        <v>21</v>
      </c>
      <c r="B99" s="146" t="s">
        <v>335</v>
      </c>
      <c r="C99" s="146" t="s">
        <v>337</v>
      </c>
      <c r="D99" s="146" t="s">
        <v>24</v>
      </c>
      <c r="E99" s="544" t="s">
        <v>339</v>
      </c>
      <c r="F99" s="544"/>
      <c r="G99" s="544" t="s">
        <v>330</v>
      </c>
      <c r="H99" s="548"/>
      <c r="I99" s="78"/>
      <c r="J99" s="63" t="s">
        <v>2</v>
      </c>
      <c r="K99" s="420"/>
      <c r="L99" s="425"/>
      <c r="M99" s="413"/>
      <c r="N99" s="2"/>
      <c r="V99" s="73"/>
    </row>
    <row r="100" spans="1:22" ht="13.5" thickBot="1">
      <c r="A100" s="541"/>
      <c r="B100" s="12"/>
      <c r="C100" s="12"/>
      <c r="D100" s="4"/>
      <c r="E100" s="12"/>
      <c r="F100" s="12"/>
      <c r="G100" s="781"/>
      <c r="H100" s="782"/>
      <c r="I100" s="783"/>
      <c r="J100" s="61" t="s">
        <v>2</v>
      </c>
      <c r="K100" s="421"/>
      <c r="L100" s="426"/>
      <c r="M100" s="414"/>
      <c r="N100" s="2"/>
      <c r="V100" s="73"/>
    </row>
    <row r="101" spans="1:22" ht="23.25" thickBot="1">
      <c r="A101" s="541"/>
      <c r="B101" s="145" t="s">
        <v>336</v>
      </c>
      <c r="C101" s="145" t="s">
        <v>338</v>
      </c>
      <c r="D101" s="145" t="s">
        <v>23</v>
      </c>
      <c r="E101" s="543" t="s">
        <v>340</v>
      </c>
      <c r="F101" s="543"/>
      <c r="G101" s="545"/>
      <c r="H101" s="546"/>
      <c r="I101" s="547"/>
      <c r="J101" s="17" t="s">
        <v>1</v>
      </c>
      <c r="K101" s="422"/>
      <c r="L101" s="427"/>
      <c r="M101" s="415"/>
      <c r="N101" s="2"/>
      <c r="V101" s="73"/>
    </row>
    <row r="102" spans="1:22" ht="13.5" thickBot="1">
      <c r="A102" s="542"/>
      <c r="B102" s="13"/>
      <c r="C102" s="13"/>
      <c r="D102" s="14"/>
      <c r="E102" s="15" t="s">
        <v>4</v>
      </c>
      <c r="F102" s="16"/>
      <c r="G102" s="784"/>
      <c r="H102" s="785"/>
      <c r="I102" s="786"/>
      <c r="J102" s="17" t="s">
        <v>0</v>
      </c>
      <c r="K102" s="422"/>
      <c r="L102" s="427"/>
      <c r="M102" s="415"/>
      <c r="N102" s="2"/>
      <c r="V102" s="73"/>
    </row>
    <row r="103" spans="1:22" ht="24" thickTop="1" thickBot="1">
      <c r="A103" s="540">
        <f>A99+1</f>
        <v>22</v>
      </c>
      <c r="B103" s="146" t="s">
        <v>335</v>
      </c>
      <c r="C103" s="146" t="s">
        <v>337</v>
      </c>
      <c r="D103" s="146" t="s">
        <v>24</v>
      </c>
      <c r="E103" s="544" t="s">
        <v>339</v>
      </c>
      <c r="F103" s="544"/>
      <c r="G103" s="544" t="s">
        <v>330</v>
      </c>
      <c r="H103" s="548"/>
      <c r="I103" s="78"/>
      <c r="J103" s="63" t="s">
        <v>2</v>
      </c>
      <c r="K103" s="420"/>
      <c r="L103" s="425"/>
      <c r="M103" s="413"/>
      <c r="N103" s="2"/>
      <c r="V103" s="73"/>
    </row>
    <row r="104" spans="1:22" ht="13.5" thickBot="1">
      <c r="A104" s="541"/>
      <c r="B104" s="12"/>
      <c r="C104" s="12"/>
      <c r="D104" s="4"/>
      <c r="E104" s="12"/>
      <c r="F104" s="12"/>
      <c r="G104" s="781"/>
      <c r="H104" s="782"/>
      <c r="I104" s="783"/>
      <c r="J104" s="61" t="s">
        <v>2</v>
      </c>
      <c r="K104" s="421"/>
      <c r="L104" s="426"/>
      <c r="M104" s="414"/>
      <c r="N104" s="2"/>
      <c r="V104" s="73"/>
    </row>
    <row r="105" spans="1:22" ht="23.25" thickBot="1">
      <c r="A105" s="541"/>
      <c r="B105" s="145" t="s">
        <v>336</v>
      </c>
      <c r="C105" s="145" t="s">
        <v>338</v>
      </c>
      <c r="D105" s="145" t="s">
        <v>23</v>
      </c>
      <c r="E105" s="543" t="s">
        <v>340</v>
      </c>
      <c r="F105" s="543"/>
      <c r="G105" s="545"/>
      <c r="H105" s="546"/>
      <c r="I105" s="547"/>
      <c r="J105" s="17" t="s">
        <v>1</v>
      </c>
      <c r="K105" s="422"/>
      <c r="L105" s="427"/>
      <c r="M105" s="415"/>
      <c r="N105" s="2"/>
      <c r="V105" s="73"/>
    </row>
    <row r="106" spans="1:22" ht="13.5" thickBot="1">
      <c r="A106" s="542"/>
      <c r="B106" s="13"/>
      <c r="C106" s="13"/>
      <c r="D106" s="14"/>
      <c r="E106" s="15" t="s">
        <v>4</v>
      </c>
      <c r="F106" s="16"/>
      <c r="G106" s="784"/>
      <c r="H106" s="785"/>
      <c r="I106" s="786"/>
      <c r="J106" s="17" t="s">
        <v>0</v>
      </c>
      <c r="K106" s="422"/>
      <c r="L106" s="427"/>
      <c r="M106" s="415"/>
      <c r="N106" s="2"/>
      <c r="V106" s="73"/>
    </row>
    <row r="107" spans="1:22" ht="24" thickTop="1" thickBot="1">
      <c r="A107" s="540">
        <f>A103+1</f>
        <v>23</v>
      </c>
      <c r="B107" s="146" t="s">
        <v>335</v>
      </c>
      <c r="C107" s="146" t="s">
        <v>337</v>
      </c>
      <c r="D107" s="146" t="s">
        <v>24</v>
      </c>
      <c r="E107" s="544" t="s">
        <v>339</v>
      </c>
      <c r="F107" s="544"/>
      <c r="G107" s="544" t="s">
        <v>330</v>
      </c>
      <c r="H107" s="548"/>
      <c r="I107" s="78"/>
      <c r="J107" s="63" t="s">
        <v>2</v>
      </c>
      <c r="K107" s="420"/>
      <c r="L107" s="425"/>
      <c r="M107" s="413"/>
      <c r="N107" s="2"/>
      <c r="V107" s="73"/>
    </row>
    <row r="108" spans="1:22" ht="13.5" thickBot="1">
      <c r="A108" s="541"/>
      <c r="B108" s="12"/>
      <c r="C108" s="12"/>
      <c r="D108" s="4"/>
      <c r="E108" s="12"/>
      <c r="F108" s="12"/>
      <c r="G108" s="781"/>
      <c r="H108" s="782"/>
      <c r="I108" s="783"/>
      <c r="J108" s="61" t="s">
        <v>2</v>
      </c>
      <c r="K108" s="421"/>
      <c r="L108" s="426"/>
      <c r="M108" s="414"/>
      <c r="N108" s="2"/>
      <c r="V108" s="73"/>
    </row>
    <row r="109" spans="1:22" ht="23.25" thickBot="1">
      <c r="A109" s="541"/>
      <c r="B109" s="145" t="s">
        <v>336</v>
      </c>
      <c r="C109" s="145" t="s">
        <v>338</v>
      </c>
      <c r="D109" s="145" t="s">
        <v>23</v>
      </c>
      <c r="E109" s="543" t="s">
        <v>340</v>
      </c>
      <c r="F109" s="543"/>
      <c r="G109" s="545"/>
      <c r="H109" s="546"/>
      <c r="I109" s="547"/>
      <c r="J109" s="17" t="s">
        <v>1</v>
      </c>
      <c r="K109" s="422"/>
      <c r="L109" s="427"/>
      <c r="M109" s="415"/>
      <c r="N109" s="2"/>
      <c r="V109" s="73"/>
    </row>
    <row r="110" spans="1:22" ht="13.5" thickBot="1">
      <c r="A110" s="542"/>
      <c r="B110" s="13"/>
      <c r="C110" s="13"/>
      <c r="D110" s="14"/>
      <c r="E110" s="15" t="s">
        <v>4</v>
      </c>
      <c r="F110" s="16"/>
      <c r="G110" s="784"/>
      <c r="H110" s="785"/>
      <c r="I110" s="786"/>
      <c r="J110" s="17" t="s">
        <v>0</v>
      </c>
      <c r="K110" s="422"/>
      <c r="L110" s="427"/>
      <c r="M110" s="415"/>
      <c r="N110" s="2"/>
      <c r="V110" s="73"/>
    </row>
    <row r="111" spans="1:22" ht="24" thickTop="1" thickBot="1">
      <c r="A111" s="540">
        <f>A107+1</f>
        <v>24</v>
      </c>
      <c r="B111" s="146" t="s">
        <v>335</v>
      </c>
      <c r="C111" s="146" t="s">
        <v>337</v>
      </c>
      <c r="D111" s="146" t="s">
        <v>24</v>
      </c>
      <c r="E111" s="544" t="s">
        <v>339</v>
      </c>
      <c r="F111" s="544"/>
      <c r="G111" s="544" t="s">
        <v>330</v>
      </c>
      <c r="H111" s="548"/>
      <c r="I111" s="78"/>
      <c r="J111" s="63" t="s">
        <v>2</v>
      </c>
      <c r="K111" s="420"/>
      <c r="L111" s="425"/>
      <c r="M111" s="413"/>
      <c r="N111" s="2"/>
      <c r="V111" s="73"/>
    </row>
    <row r="112" spans="1:22" ht="13.5" thickBot="1">
      <c r="A112" s="541"/>
      <c r="B112" s="12"/>
      <c r="C112" s="12"/>
      <c r="D112" s="4"/>
      <c r="E112" s="12"/>
      <c r="F112" s="12"/>
      <c r="G112" s="781"/>
      <c r="H112" s="782"/>
      <c r="I112" s="783"/>
      <c r="J112" s="61" t="s">
        <v>2</v>
      </c>
      <c r="K112" s="421"/>
      <c r="L112" s="426"/>
      <c r="M112" s="414"/>
      <c r="N112" s="2"/>
      <c r="V112" s="73"/>
    </row>
    <row r="113" spans="1:22" ht="23.25" thickBot="1">
      <c r="A113" s="541"/>
      <c r="B113" s="145" t="s">
        <v>336</v>
      </c>
      <c r="C113" s="145" t="s">
        <v>338</v>
      </c>
      <c r="D113" s="145" t="s">
        <v>23</v>
      </c>
      <c r="E113" s="543" t="s">
        <v>340</v>
      </c>
      <c r="F113" s="543"/>
      <c r="G113" s="545"/>
      <c r="H113" s="546"/>
      <c r="I113" s="547"/>
      <c r="J113" s="17" t="s">
        <v>1</v>
      </c>
      <c r="K113" s="422"/>
      <c r="L113" s="427"/>
      <c r="M113" s="415"/>
      <c r="N113" s="2"/>
      <c r="V113" s="73"/>
    </row>
    <row r="114" spans="1:22" ht="13.5" thickBot="1">
      <c r="A114" s="542"/>
      <c r="B114" s="13"/>
      <c r="C114" s="13"/>
      <c r="D114" s="14"/>
      <c r="E114" s="15" t="s">
        <v>4</v>
      </c>
      <c r="F114" s="16"/>
      <c r="G114" s="784"/>
      <c r="H114" s="785"/>
      <c r="I114" s="786"/>
      <c r="J114" s="17" t="s">
        <v>0</v>
      </c>
      <c r="K114" s="422"/>
      <c r="L114" s="427"/>
      <c r="M114" s="415"/>
      <c r="N114" s="2"/>
      <c r="V114" s="73"/>
    </row>
    <row r="115" spans="1:22" ht="24" thickTop="1" thickBot="1">
      <c r="A115" s="540">
        <f>A111+1</f>
        <v>25</v>
      </c>
      <c r="B115" s="146" t="s">
        <v>335</v>
      </c>
      <c r="C115" s="146" t="s">
        <v>337</v>
      </c>
      <c r="D115" s="146" t="s">
        <v>24</v>
      </c>
      <c r="E115" s="544" t="s">
        <v>339</v>
      </c>
      <c r="F115" s="544"/>
      <c r="G115" s="544" t="s">
        <v>330</v>
      </c>
      <c r="H115" s="548"/>
      <c r="I115" s="78"/>
      <c r="J115" s="63" t="s">
        <v>2</v>
      </c>
      <c r="K115" s="420"/>
      <c r="L115" s="425"/>
      <c r="M115" s="413"/>
      <c r="N115" s="2"/>
      <c r="V115" s="73"/>
    </row>
    <row r="116" spans="1:22" ht="13.5" thickBot="1">
      <c r="A116" s="541"/>
      <c r="B116" s="12"/>
      <c r="C116" s="12"/>
      <c r="D116" s="4"/>
      <c r="E116" s="12"/>
      <c r="F116" s="12"/>
      <c r="G116" s="781"/>
      <c r="H116" s="782"/>
      <c r="I116" s="783"/>
      <c r="J116" s="61" t="s">
        <v>2</v>
      </c>
      <c r="K116" s="421"/>
      <c r="L116" s="426"/>
      <c r="M116" s="414"/>
      <c r="N116" s="2"/>
      <c r="V116" s="73"/>
    </row>
    <row r="117" spans="1:22" ht="23.25" thickBot="1">
      <c r="A117" s="541"/>
      <c r="B117" s="145" t="s">
        <v>336</v>
      </c>
      <c r="C117" s="145" t="s">
        <v>338</v>
      </c>
      <c r="D117" s="145" t="s">
        <v>23</v>
      </c>
      <c r="E117" s="543" t="s">
        <v>340</v>
      </c>
      <c r="F117" s="543"/>
      <c r="G117" s="545"/>
      <c r="H117" s="546"/>
      <c r="I117" s="547"/>
      <c r="J117" s="17" t="s">
        <v>1</v>
      </c>
      <c r="K117" s="422"/>
      <c r="L117" s="427"/>
      <c r="M117" s="415"/>
      <c r="N117" s="2"/>
      <c r="V117" s="73"/>
    </row>
    <row r="118" spans="1:22" ht="13.5" thickBot="1">
      <c r="A118" s="542"/>
      <c r="B118" s="13"/>
      <c r="C118" s="13"/>
      <c r="D118" s="14"/>
      <c r="E118" s="15" t="s">
        <v>4</v>
      </c>
      <c r="F118" s="16"/>
      <c r="G118" s="784"/>
      <c r="H118" s="785"/>
      <c r="I118" s="786"/>
      <c r="J118" s="17" t="s">
        <v>0</v>
      </c>
      <c r="K118" s="422"/>
      <c r="L118" s="427"/>
      <c r="M118" s="415"/>
      <c r="N118" s="2"/>
      <c r="V118" s="73"/>
    </row>
    <row r="119" spans="1:22" ht="24" thickTop="1" thickBot="1">
      <c r="A119" s="540">
        <f>A115+1</f>
        <v>26</v>
      </c>
      <c r="B119" s="146" t="s">
        <v>335</v>
      </c>
      <c r="C119" s="146" t="s">
        <v>337</v>
      </c>
      <c r="D119" s="146" t="s">
        <v>24</v>
      </c>
      <c r="E119" s="544" t="s">
        <v>339</v>
      </c>
      <c r="F119" s="544"/>
      <c r="G119" s="544" t="s">
        <v>330</v>
      </c>
      <c r="H119" s="548"/>
      <c r="I119" s="78"/>
      <c r="J119" s="63" t="s">
        <v>2</v>
      </c>
      <c r="K119" s="420"/>
      <c r="L119" s="425"/>
      <c r="M119" s="413"/>
      <c r="N119" s="2"/>
      <c r="V119" s="73"/>
    </row>
    <row r="120" spans="1:22" ht="13.5" thickBot="1">
      <c r="A120" s="541"/>
      <c r="B120" s="12"/>
      <c r="C120" s="12"/>
      <c r="D120" s="4"/>
      <c r="E120" s="12"/>
      <c r="F120" s="12"/>
      <c r="G120" s="781"/>
      <c r="H120" s="782"/>
      <c r="I120" s="783"/>
      <c r="J120" s="61" t="s">
        <v>2</v>
      </c>
      <c r="K120" s="421"/>
      <c r="L120" s="426"/>
      <c r="M120" s="414"/>
      <c r="N120" s="2"/>
      <c r="V120" s="73"/>
    </row>
    <row r="121" spans="1:22" ht="23.25" thickBot="1">
      <c r="A121" s="541"/>
      <c r="B121" s="145" t="s">
        <v>336</v>
      </c>
      <c r="C121" s="145" t="s">
        <v>338</v>
      </c>
      <c r="D121" s="145" t="s">
        <v>23</v>
      </c>
      <c r="E121" s="543" t="s">
        <v>340</v>
      </c>
      <c r="F121" s="543"/>
      <c r="G121" s="545"/>
      <c r="H121" s="546"/>
      <c r="I121" s="547"/>
      <c r="J121" s="17" t="s">
        <v>1</v>
      </c>
      <c r="K121" s="422"/>
      <c r="L121" s="427"/>
      <c r="M121" s="415"/>
      <c r="N121" s="2"/>
      <c r="V121" s="73"/>
    </row>
    <row r="122" spans="1:22" ht="13.5" thickBot="1">
      <c r="A122" s="542"/>
      <c r="B122" s="13"/>
      <c r="C122" s="13"/>
      <c r="D122" s="14"/>
      <c r="E122" s="15" t="s">
        <v>4</v>
      </c>
      <c r="F122" s="16"/>
      <c r="G122" s="784"/>
      <c r="H122" s="785"/>
      <c r="I122" s="786"/>
      <c r="J122" s="17" t="s">
        <v>0</v>
      </c>
      <c r="K122" s="422"/>
      <c r="L122" s="427"/>
      <c r="M122" s="415"/>
      <c r="N122" s="2"/>
      <c r="V122" s="73"/>
    </row>
    <row r="123" spans="1:22" ht="24" thickTop="1" thickBot="1">
      <c r="A123" s="540">
        <f>A119+1</f>
        <v>27</v>
      </c>
      <c r="B123" s="146" t="s">
        <v>335</v>
      </c>
      <c r="C123" s="146" t="s">
        <v>337</v>
      </c>
      <c r="D123" s="146" t="s">
        <v>24</v>
      </c>
      <c r="E123" s="544" t="s">
        <v>339</v>
      </c>
      <c r="F123" s="544"/>
      <c r="G123" s="544" t="s">
        <v>330</v>
      </c>
      <c r="H123" s="548"/>
      <c r="I123" s="78"/>
      <c r="J123" s="63" t="s">
        <v>2</v>
      </c>
      <c r="K123" s="420"/>
      <c r="L123" s="425"/>
      <c r="M123" s="413"/>
      <c r="N123" s="2"/>
      <c r="V123" s="73"/>
    </row>
    <row r="124" spans="1:22" ht="13.5" thickBot="1">
      <c r="A124" s="541"/>
      <c r="B124" s="12"/>
      <c r="C124" s="12"/>
      <c r="D124" s="4"/>
      <c r="E124" s="12"/>
      <c r="F124" s="12"/>
      <c r="G124" s="781"/>
      <c r="H124" s="782"/>
      <c r="I124" s="783"/>
      <c r="J124" s="61" t="s">
        <v>2</v>
      </c>
      <c r="K124" s="421"/>
      <c r="L124" s="426"/>
      <c r="M124" s="414"/>
      <c r="N124" s="2"/>
      <c r="V124" s="73"/>
    </row>
    <row r="125" spans="1:22" ht="23.25" thickBot="1">
      <c r="A125" s="541"/>
      <c r="B125" s="145" t="s">
        <v>336</v>
      </c>
      <c r="C125" s="145" t="s">
        <v>338</v>
      </c>
      <c r="D125" s="145" t="s">
        <v>23</v>
      </c>
      <c r="E125" s="543" t="s">
        <v>340</v>
      </c>
      <c r="F125" s="543"/>
      <c r="G125" s="545"/>
      <c r="H125" s="546"/>
      <c r="I125" s="547"/>
      <c r="J125" s="17" t="s">
        <v>1</v>
      </c>
      <c r="K125" s="422"/>
      <c r="L125" s="427"/>
      <c r="M125" s="415"/>
      <c r="N125" s="2"/>
      <c r="V125" s="73"/>
    </row>
    <row r="126" spans="1:22" ht="13.5" thickBot="1">
      <c r="A126" s="542"/>
      <c r="B126" s="13"/>
      <c r="C126" s="13"/>
      <c r="D126" s="14"/>
      <c r="E126" s="15" t="s">
        <v>4</v>
      </c>
      <c r="F126" s="16"/>
      <c r="G126" s="784"/>
      <c r="H126" s="785"/>
      <c r="I126" s="786"/>
      <c r="J126" s="17" t="s">
        <v>0</v>
      </c>
      <c r="K126" s="422"/>
      <c r="L126" s="427"/>
      <c r="M126" s="415"/>
      <c r="N126" s="2"/>
      <c r="V126" s="73"/>
    </row>
    <row r="127" spans="1:22" ht="24" thickTop="1" thickBot="1">
      <c r="A127" s="540">
        <f>A123+1</f>
        <v>28</v>
      </c>
      <c r="B127" s="146" t="s">
        <v>335</v>
      </c>
      <c r="C127" s="146" t="s">
        <v>337</v>
      </c>
      <c r="D127" s="146" t="s">
        <v>24</v>
      </c>
      <c r="E127" s="544" t="s">
        <v>339</v>
      </c>
      <c r="F127" s="544"/>
      <c r="G127" s="544" t="s">
        <v>330</v>
      </c>
      <c r="H127" s="548"/>
      <c r="I127" s="78"/>
      <c r="J127" s="63" t="s">
        <v>2</v>
      </c>
      <c r="K127" s="420"/>
      <c r="L127" s="425"/>
      <c r="M127" s="413"/>
      <c r="N127" s="2"/>
      <c r="V127" s="73"/>
    </row>
    <row r="128" spans="1:22" ht="13.5" thickBot="1">
      <c r="A128" s="541"/>
      <c r="B128" s="12"/>
      <c r="C128" s="12"/>
      <c r="D128" s="4"/>
      <c r="E128" s="12"/>
      <c r="F128" s="12"/>
      <c r="G128" s="781"/>
      <c r="H128" s="782"/>
      <c r="I128" s="783"/>
      <c r="J128" s="61" t="s">
        <v>2</v>
      </c>
      <c r="K128" s="421"/>
      <c r="L128" s="426"/>
      <c r="M128" s="414"/>
      <c r="N128" s="2"/>
      <c r="V128" s="73"/>
    </row>
    <row r="129" spans="1:22" ht="23.25" thickBot="1">
      <c r="A129" s="541"/>
      <c r="B129" s="145" t="s">
        <v>336</v>
      </c>
      <c r="C129" s="145" t="s">
        <v>338</v>
      </c>
      <c r="D129" s="145" t="s">
        <v>23</v>
      </c>
      <c r="E129" s="543" t="s">
        <v>340</v>
      </c>
      <c r="F129" s="543"/>
      <c r="G129" s="545"/>
      <c r="H129" s="546"/>
      <c r="I129" s="547"/>
      <c r="J129" s="17" t="s">
        <v>1</v>
      </c>
      <c r="K129" s="422"/>
      <c r="L129" s="427"/>
      <c r="M129" s="415"/>
      <c r="N129" s="2"/>
      <c r="V129" s="73"/>
    </row>
    <row r="130" spans="1:22" ht="13.5" thickBot="1">
      <c r="A130" s="542"/>
      <c r="B130" s="13"/>
      <c r="C130" s="13"/>
      <c r="D130" s="14"/>
      <c r="E130" s="15" t="s">
        <v>4</v>
      </c>
      <c r="F130" s="16"/>
      <c r="G130" s="784"/>
      <c r="H130" s="785"/>
      <c r="I130" s="786"/>
      <c r="J130" s="17" t="s">
        <v>0</v>
      </c>
      <c r="K130" s="422"/>
      <c r="L130" s="427"/>
      <c r="M130" s="415"/>
      <c r="N130" s="2"/>
      <c r="V130" s="73"/>
    </row>
    <row r="131" spans="1:22" ht="24" thickTop="1" thickBot="1">
      <c r="A131" s="540">
        <f>A127+1</f>
        <v>29</v>
      </c>
      <c r="B131" s="146" t="s">
        <v>335</v>
      </c>
      <c r="C131" s="146" t="s">
        <v>337</v>
      </c>
      <c r="D131" s="146" t="s">
        <v>24</v>
      </c>
      <c r="E131" s="544" t="s">
        <v>339</v>
      </c>
      <c r="F131" s="544"/>
      <c r="G131" s="544" t="s">
        <v>330</v>
      </c>
      <c r="H131" s="548"/>
      <c r="I131" s="78"/>
      <c r="J131" s="63" t="s">
        <v>2</v>
      </c>
      <c r="K131" s="420"/>
      <c r="L131" s="425"/>
      <c r="M131" s="413"/>
      <c r="N131" s="2"/>
      <c r="V131" s="73"/>
    </row>
    <row r="132" spans="1:22" ht="13.5" thickBot="1">
      <c r="A132" s="541"/>
      <c r="B132" s="12"/>
      <c r="C132" s="12"/>
      <c r="D132" s="4"/>
      <c r="E132" s="12"/>
      <c r="F132" s="12"/>
      <c r="G132" s="781"/>
      <c r="H132" s="782"/>
      <c r="I132" s="783"/>
      <c r="J132" s="61" t="s">
        <v>2</v>
      </c>
      <c r="K132" s="421"/>
      <c r="L132" s="426"/>
      <c r="M132" s="414"/>
      <c r="N132" s="2"/>
      <c r="V132" s="73"/>
    </row>
    <row r="133" spans="1:22" ht="23.25" thickBot="1">
      <c r="A133" s="541"/>
      <c r="B133" s="145" t="s">
        <v>336</v>
      </c>
      <c r="C133" s="145" t="s">
        <v>338</v>
      </c>
      <c r="D133" s="145" t="s">
        <v>23</v>
      </c>
      <c r="E133" s="543" t="s">
        <v>340</v>
      </c>
      <c r="F133" s="543"/>
      <c r="G133" s="545"/>
      <c r="H133" s="546"/>
      <c r="I133" s="547"/>
      <c r="J133" s="17" t="s">
        <v>1</v>
      </c>
      <c r="K133" s="422"/>
      <c r="L133" s="427"/>
      <c r="M133" s="415"/>
      <c r="N133" s="2"/>
      <c r="V133" s="73"/>
    </row>
    <row r="134" spans="1:22" ht="13.5" thickBot="1">
      <c r="A134" s="542"/>
      <c r="B134" s="13"/>
      <c r="C134" s="13"/>
      <c r="D134" s="14"/>
      <c r="E134" s="15" t="s">
        <v>4</v>
      </c>
      <c r="F134" s="16"/>
      <c r="G134" s="784"/>
      <c r="H134" s="785"/>
      <c r="I134" s="786"/>
      <c r="J134" s="17" t="s">
        <v>0</v>
      </c>
      <c r="K134" s="422"/>
      <c r="L134" s="427"/>
      <c r="M134" s="415"/>
      <c r="N134" s="2"/>
      <c r="V134" s="73"/>
    </row>
    <row r="135" spans="1:22" ht="24" thickTop="1" thickBot="1">
      <c r="A135" s="540">
        <f>A131+1</f>
        <v>30</v>
      </c>
      <c r="B135" s="146" t="s">
        <v>335</v>
      </c>
      <c r="C135" s="146" t="s">
        <v>337</v>
      </c>
      <c r="D135" s="146" t="s">
        <v>24</v>
      </c>
      <c r="E135" s="544" t="s">
        <v>339</v>
      </c>
      <c r="F135" s="544"/>
      <c r="G135" s="544" t="s">
        <v>330</v>
      </c>
      <c r="H135" s="548"/>
      <c r="I135" s="78"/>
      <c r="J135" s="63" t="s">
        <v>2</v>
      </c>
      <c r="K135" s="420"/>
      <c r="L135" s="425"/>
      <c r="M135" s="413"/>
      <c r="N135" s="2"/>
      <c r="V135" s="73"/>
    </row>
    <row r="136" spans="1:22" ht="13.5" thickBot="1">
      <c r="A136" s="541"/>
      <c r="B136" s="12"/>
      <c r="C136" s="12"/>
      <c r="D136" s="4"/>
      <c r="E136" s="12"/>
      <c r="F136" s="12"/>
      <c r="G136" s="781"/>
      <c r="H136" s="782"/>
      <c r="I136" s="783"/>
      <c r="J136" s="61" t="s">
        <v>2</v>
      </c>
      <c r="K136" s="421"/>
      <c r="L136" s="426"/>
      <c r="M136" s="414"/>
      <c r="N136" s="2"/>
      <c r="V136" s="73"/>
    </row>
    <row r="137" spans="1:22" ht="23.25" thickBot="1">
      <c r="A137" s="541"/>
      <c r="B137" s="145" t="s">
        <v>336</v>
      </c>
      <c r="C137" s="145" t="s">
        <v>338</v>
      </c>
      <c r="D137" s="145" t="s">
        <v>23</v>
      </c>
      <c r="E137" s="543" t="s">
        <v>340</v>
      </c>
      <c r="F137" s="543"/>
      <c r="G137" s="545"/>
      <c r="H137" s="546"/>
      <c r="I137" s="547"/>
      <c r="J137" s="17" t="s">
        <v>1</v>
      </c>
      <c r="K137" s="422"/>
      <c r="L137" s="427"/>
      <c r="M137" s="415"/>
      <c r="N137" s="2"/>
      <c r="V137" s="73"/>
    </row>
    <row r="138" spans="1:22" ht="13.5" thickBot="1">
      <c r="A138" s="542"/>
      <c r="B138" s="13"/>
      <c r="C138" s="13"/>
      <c r="D138" s="14"/>
      <c r="E138" s="15" t="s">
        <v>4</v>
      </c>
      <c r="F138" s="16"/>
      <c r="G138" s="784"/>
      <c r="H138" s="785"/>
      <c r="I138" s="786"/>
      <c r="J138" s="17" t="s">
        <v>0</v>
      </c>
      <c r="K138" s="422"/>
      <c r="L138" s="427"/>
      <c r="M138" s="415"/>
      <c r="N138" s="2"/>
      <c r="V138" s="73"/>
    </row>
    <row r="139" spans="1:22" ht="24" thickTop="1" thickBot="1">
      <c r="A139" s="540">
        <f>A135+1</f>
        <v>31</v>
      </c>
      <c r="B139" s="146" t="s">
        <v>335</v>
      </c>
      <c r="C139" s="146" t="s">
        <v>337</v>
      </c>
      <c r="D139" s="146" t="s">
        <v>24</v>
      </c>
      <c r="E139" s="544" t="s">
        <v>339</v>
      </c>
      <c r="F139" s="544"/>
      <c r="G139" s="544" t="s">
        <v>330</v>
      </c>
      <c r="H139" s="548"/>
      <c r="I139" s="78"/>
      <c r="J139" s="63" t="s">
        <v>2</v>
      </c>
      <c r="K139" s="420"/>
      <c r="L139" s="425"/>
      <c r="M139" s="413"/>
      <c r="N139" s="2"/>
      <c r="V139" s="73"/>
    </row>
    <row r="140" spans="1:22" ht="13.5" thickBot="1">
      <c r="A140" s="541"/>
      <c r="B140" s="12"/>
      <c r="C140" s="12"/>
      <c r="D140" s="4"/>
      <c r="E140" s="12"/>
      <c r="F140" s="12"/>
      <c r="G140" s="781"/>
      <c r="H140" s="782"/>
      <c r="I140" s="783"/>
      <c r="J140" s="61" t="s">
        <v>2</v>
      </c>
      <c r="K140" s="421"/>
      <c r="L140" s="426"/>
      <c r="M140" s="414"/>
      <c r="N140" s="2"/>
      <c r="V140" s="73"/>
    </row>
    <row r="141" spans="1:22" ht="23.25" thickBot="1">
      <c r="A141" s="541"/>
      <c r="B141" s="145" t="s">
        <v>336</v>
      </c>
      <c r="C141" s="145" t="s">
        <v>338</v>
      </c>
      <c r="D141" s="145" t="s">
        <v>23</v>
      </c>
      <c r="E141" s="543" t="s">
        <v>340</v>
      </c>
      <c r="F141" s="543"/>
      <c r="G141" s="545"/>
      <c r="H141" s="546"/>
      <c r="I141" s="547"/>
      <c r="J141" s="17" t="s">
        <v>1</v>
      </c>
      <c r="K141" s="422"/>
      <c r="L141" s="427"/>
      <c r="M141" s="415"/>
      <c r="N141" s="2"/>
      <c r="V141" s="73"/>
    </row>
    <row r="142" spans="1:22" ht="13.5" thickBot="1">
      <c r="A142" s="542"/>
      <c r="B142" s="13"/>
      <c r="C142" s="13"/>
      <c r="D142" s="14"/>
      <c r="E142" s="15" t="s">
        <v>4</v>
      </c>
      <c r="F142" s="16"/>
      <c r="G142" s="784"/>
      <c r="H142" s="785"/>
      <c r="I142" s="786"/>
      <c r="J142" s="17" t="s">
        <v>0</v>
      </c>
      <c r="K142" s="422"/>
      <c r="L142" s="427"/>
      <c r="M142" s="415"/>
      <c r="N142" s="2"/>
      <c r="V142" s="73"/>
    </row>
    <row r="143" spans="1:22" ht="24" thickTop="1" thickBot="1">
      <c r="A143" s="540">
        <f>A139+1</f>
        <v>32</v>
      </c>
      <c r="B143" s="146" t="s">
        <v>335</v>
      </c>
      <c r="C143" s="146" t="s">
        <v>337</v>
      </c>
      <c r="D143" s="146" t="s">
        <v>24</v>
      </c>
      <c r="E143" s="544" t="s">
        <v>339</v>
      </c>
      <c r="F143" s="544"/>
      <c r="G143" s="544" t="s">
        <v>330</v>
      </c>
      <c r="H143" s="548"/>
      <c r="I143" s="78"/>
      <c r="J143" s="63" t="s">
        <v>2</v>
      </c>
      <c r="K143" s="420"/>
      <c r="L143" s="425"/>
      <c r="M143" s="413"/>
      <c r="N143" s="2"/>
      <c r="V143" s="73"/>
    </row>
    <row r="144" spans="1:22" ht="13.5" thickBot="1">
      <c r="A144" s="541"/>
      <c r="B144" s="12"/>
      <c r="C144" s="12"/>
      <c r="D144" s="4"/>
      <c r="E144" s="12"/>
      <c r="F144" s="12"/>
      <c r="G144" s="781"/>
      <c r="H144" s="782"/>
      <c r="I144" s="783"/>
      <c r="J144" s="61" t="s">
        <v>2</v>
      </c>
      <c r="K144" s="421"/>
      <c r="L144" s="426"/>
      <c r="M144" s="414"/>
      <c r="N144" s="2"/>
      <c r="V144" s="73"/>
    </row>
    <row r="145" spans="1:22" ht="23.25" thickBot="1">
      <c r="A145" s="541"/>
      <c r="B145" s="145" t="s">
        <v>336</v>
      </c>
      <c r="C145" s="145" t="s">
        <v>338</v>
      </c>
      <c r="D145" s="145" t="s">
        <v>23</v>
      </c>
      <c r="E145" s="543" t="s">
        <v>340</v>
      </c>
      <c r="F145" s="543"/>
      <c r="G145" s="545"/>
      <c r="H145" s="546"/>
      <c r="I145" s="547"/>
      <c r="J145" s="17" t="s">
        <v>1</v>
      </c>
      <c r="K145" s="422"/>
      <c r="L145" s="427"/>
      <c r="M145" s="415"/>
      <c r="N145" s="2"/>
      <c r="V145" s="73"/>
    </row>
    <row r="146" spans="1:22" ht="13.5" thickBot="1">
      <c r="A146" s="542"/>
      <c r="B146" s="13"/>
      <c r="C146" s="13"/>
      <c r="D146" s="14"/>
      <c r="E146" s="15" t="s">
        <v>4</v>
      </c>
      <c r="F146" s="16"/>
      <c r="G146" s="784"/>
      <c r="H146" s="785"/>
      <c r="I146" s="786"/>
      <c r="J146" s="17" t="s">
        <v>0</v>
      </c>
      <c r="K146" s="422"/>
      <c r="L146" s="427"/>
      <c r="M146" s="415"/>
      <c r="N146" s="2"/>
      <c r="V146" s="73"/>
    </row>
    <row r="147" spans="1:22" ht="24" thickTop="1" thickBot="1">
      <c r="A147" s="540">
        <f>A143+1</f>
        <v>33</v>
      </c>
      <c r="B147" s="146" t="s">
        <v>335</v>
      </c>
      <c r="C147" s="146" t="s">
        <v>337</v>
      </c>
      <c r="D147" s="146" t="s">
        <v>24</v>
      </c>
      <c r="E147" s="544" t="s">
        <v>339</v>
      </c>
      <c r="F147" s="544"/>
      <c r="G147" s="544" t="s">
        <v>330</v>
      </c>
      <c r="H147" s="548"/>
      <c r="I147" s="78"/>
      <c r="J147" s="63" t="s">
        <v>2</v>
      </c>
      <c r="K147" s="420"/>
      <c r="L147" s="425"/>
      <c r="M147" s="413"/>
      <c r="N147" s="2"/>
      <c r="V147" s="73"/>
    </row>
    <row r="148" spans="1:22" ht="13.5" thickBot="1">
      <c r="A148" s="541"/>
      <c r="B148" s="12"/>
      <c r="C148" s="12"/>
      <c r="D148" s="4"/>
      <c r="E148" s="12"/>
      <c r="F148" s="12"/>
      <c r="G148" s="781"/>
      <c r="H148" s="782"/>
      <c r="I148" s="783"/>
      <c r="J148" s="61" t="s">
        <v>2</v>
      </c>
      <c r="K148" s="421"/>
      <c r="L148" s="426"/>
      <c r="M148" s="414"/>
      <c r="N148" s="2"/>
      <c r="V148" s="73"/>
    </row>
    <row r="149" spans="1:22" ht="23.25" thickBot="1">
      <c r="A149" s="541"/>
      <c r="B149" s="145" t="s">
        <v>336</v>
      </c>
      <c r="C149" s="145" t="s">
        <v>338</v>
      </c>
      <c r="D149" s="145" t="s">
        <v>23</v>
      </c>
      <c r="E149" s="543" t="s">
        <v>340</v>
      </c>
      <c r="F149" s="543"/>
      <c r="G149" s="545"/>
      <c r="H149" s="546"/>
      <c r="I149" s="547"/>
      <c r="J149" s="17" t="s">
        <v>1</v>
      </c>
      <c r="K149" s="422"/>
      <c r="L149" s="427"/>
      <c r="M149" s="415"/>
      <c r="N149" s="2"/>
      <c r="V149" s="73"/>
    </row>
    <row r="150" spans="1:22" ht="13.5" thickBot="1">
      <c r="A150" s="542"/>
      <c r="B150" s="13"/>
      <c r="C150" s="13"/>
      <c r="D150" s="14"/>
      <c r="E150" s="15" t="s">
        <v>4</v>
      </c>
      <c r="F150" s="16"/>
      <c r="G150" s="784"/>
      <c r="H150" s="785"/>
      <c r="I150" s="786"/>
      <c r="J150" s="17" t="s">
        <v>0</v>
      </c>
      <c r="K150" s="422"/>
      <c r="L150" s="427"/>
      <c r="M150" s="415"/>
      <c r="N150" s="2"/>
      <c r="V150" s="73"/>
    </row>
    <row r="151" spans="1:22" ht="24" thickTop="1" thickBot="1">
      <c r="A151" s="540">
        <f>A147+1</f>
        <v>34</v>
      </c>
      <c r="B151" s="146" t="s">
        <v>335</v>
      </c>
      <c r="C151" s="146" t="s">
        <v>337</v>
      </c>
      <c r="D151" s="146" t="s">
        <v>24</v>
      </c>
      <c r="E151" s="544" t="s">
        <v>339</v>
      </c>
      <c r="F151" s="544"/>
      <c r="G151" s="544" t="s">
        <v>330</v>
      </c>
      <c r="H151" s="548"/>
      <c r="I151" s="78"/>
      <c r="J151" s="63" t="s">
        <v>2</v>
      </c>
      <c r="K151" s="420"/>
      <c r="L151" s="425"/>
      <c r="M151" s="413"/>
      <c r="N151" s="2"/>
      <c r="V151" s="73"/>
    </row>
    <row r="152" spans="1:22" ht="13.5" thickBot="1">
      <c r="A152" s="541"/>
      <c r="B152" s="12"/>
      <c r="C152" s="12"/>
      <c r="D152" s="4"/>
      <c r="E152" s="12"/>
      <c r="F152" s="12"/>
      <c r="G152" s="781"/>
      <c r="H152" s="782"/>
      <c r="I152" s="783"/>
      <c r="J152" s="61" t="s">
        <v>2</v>
      </c>
      <c r="K152" s="421"/>
      <c r="L152" s="426"/>
      <c r="M152" s="414"/>
      <c r="N152" s="2"/>
      <c r="V152" s="73"/>
    </row>
    <row r="153" spans="1:22" ht="23.25" thickBot="1">
      <c r="A153" s="541"/>
      <c r="B153" s="145" t="s">
        <v>336</v>
      </c>
      <c r="C153" s="145" t="s">
        <v>338</v>
      </c>
      <c r="D153" s="145" t="s">
        <v>23</v>
      </c>
      <c r="E153" s="543" t="s">
        <v>340</v>
      </c>
      <c r="F153" s="543"/>
      <c r="G153" s="545"/>
      <c r="H153" s="546"/>
      <c r="I153" s="547"/>
      <c r="J153" s="17" t="s">
        <v>1</v>
      </c>
      <c r="K153" s="422"/>
      <c r="L153" s="427"/>
      <c r="M153" s="415"/>
      <c r="N153" s="2"/>
      <c r="V153" s="73"/>
    </row>
    <row r="154" spans="1:22" ht="13.5" thickBot="1">
      <c r="A154" s="542"/>
      <c r="B154" s="13"/>
      <c r="C154" s="13"/>
      <c r="D154" s="14"/>
      <c r="E154" s="15" t="s">
        <v>4</v>
      </c>
      <c r="F154" s="16"/>
      <c r="G154" s="784"/>
      <c r="H154" s="785"/>
      <c r="I154" s="786"/>
      <c r="J154" s="17" t="s">
        <v>0</v>
      </c>
      <c r="K154" s="422"/>
      <c r="L154" s="427"/>
      <c r="M154" s="415"/>
      <c r="N154" s="2"/>
      <c r="V154" s="73"/>
    </row>
    <row r="155" spans="1:22" ht="24" thickTop="1" thickBot="1">
      <c r="A155" s="540">
        <f>A151+1</f>
        <v>35</v>
      </c>
      <c r="B155" s="146" t="s">
        <v>335</v>
      </c>
      <c r="C155" s="146" t="s">
        <v>337</v>
      </c>
      <c r="D155" s="146" t="s">
        <v>24</v>
      </c>
      <c r="E155" s="544" t="s">
        <v>339</v>
      </c>
      <c r="F155" s="544"/>
      <c r="G155" s="544" t="s">
        <v>330</v>
      </c>
      <c r="H155" s="548"/>
      <c r="I155" s="78"/>
      <c r="J155" s="63" t="s">
        <v>2</v>
      </c>
      <c r="K155" s="420"/>
      <c r="L155" s="425"/>
      <c r="M155" s="413"/>
      <c r="N155" s="2"/>
      <c r="V155" s="73"/>
    </row>
    <row r="156" spans="1:22" ht="13.5" thickBot="1">
      <c r="A156" s="541"/>
      <c r="B156" s="12"/>
      <c r="C156" s="12"/>
      <c r="D156" s="4"/>
      <c r="E156" s="12"/>
      <c r="F156" s="12"/>
      <c r="G156" s="781"/>
      <c r="H156" s="782"/>
      <c r="I156" s="783"/>
      <c r="J156" s="61" t="s">
        <v>2</v>
      </c>
      <c r="K156" s="421"/>
      <c r="L156" s="426"/>
      <c r="M156" s="414"/>
      <c r="N156" s="2"/>
      <c r="V156" s="73"/>
    </row>
    <row r="157" spans="1:22" ht="23.25" thickBot="1">
      <c r="A157" s="541"/>
      <c r="B157" s="145" t="s">
        <v>336</v>
      </c>
      <c r="C157" s="145" t="s">
        <v>338</v>
      </c>
      <c r="D157" s="145" t="s">
        <v>23</v>
      </c>
      <c r="E157" s="543" t="s">
        <v>340</v>
      </c>
      <c r="F157" s="543"/>
      <c r="G157" s="545"/>
      <c r="H157" s="546"/>
      <c r="I157" s="547"/>
      <c r="J157" s="17" t="s">
        <v>1</v>
      </c>
      <c r="K157" s="422"/>
      <c r="L157" s="427"/>
      <c r="M157" s="415"/>
      <c r="N157" s="2"/>
      <c r="V157" s="73"/>
    </row>
    <row r="158" spans="1:22" ht="13.5" thickBot="1">
      <c r="A158" s="542"/>
      <c r="B158" s="13"/>
      <c r="C158" s="13"/>
      <c r="D158" s="14"/>
      <c r="E158" s="15" t="s">
        <v>4</v>
      </c>
      <c r="F158" s="16"/>
      <c r="G158" s="784"/>
      <c r="H158" s="785"/>
      <c r="I158" s="786"/>
      <c r="J158" s="17" t="s">
        <v>0</v>
      </c>
      <c r="K158" s="422"/>
      <c r="L158" s="427"/>
      <c r="M158" s="415"/>
      <c r="N158" s="2"/>
      <c r="V158" s="73"/>
    </row>
    <row r="159" spans="1:22" ht="24" thickTop="1" thickBot="1">
      <c r="A159" s="540">
        <f>A155+1</f>
        <v>36</v>
      </c>
      <c r="B159" s="146" t="s">
        <v>335</v>
      </c>
      <c r="C159" s="146" t="s">
        <v>337</v>
      </c>
      <c r="D159" s="146" t="s">
        <v>24</v>
      </c>
      <c r="E159" s="544" t="s">
        <v>339</v>
      </c>
      <c r="F159" s="544"/>
      <c r="G159" s="544" t="s">
        <v>330</v>
      </c>
      <c r="H159" s="548"/>
      <c r="I159" s="78"/>
      <c r="J159" s="63" t="s">
        <v>2</v>
      </c>
      <c r="K159" s="420"/>
      <c r="L159" s="425"/>
      <c r="M159" s="413"/>
      <c r="N159" s="2"/>
      <c r="V159" s="73"/>
    </row>
    <row r="160" spans="1:22" ht="13.5" thickBot="1">
      <c r="A160" s="541"/>
      <c r="B160" s="12"/>
      <c r="C160" s="12"/>
      <c r="D160" s="4"/>
      <c r="E160" s="12"/>
      <c r="F160" s="12"/>
      <c r="G160" s="781"/>
      <c r="H160" s="782"/>
      <c r="I160" s="783"/>
      <c r="J160" s="61" t="s">
        <v>2</v>
      </c>
      <c r="K160" s="421"/>
      <c r="L160" s="426"/>
      <c r="M160" s="414"/>
      <c r="N160" s="2"/>
      <c r="V160" s="73"/>
    </row>
    <row r="161" spans="1:22" ht="23.25" thickBot="1">
      <c r="A161" s="541"/>
      <c r="B161" s="145" t="s">
        <v>336</v>
      </c>
      <c r="C161" s="145" t="s">
        <v>338</v>
      </c>
      <c r="D161" s="145" t="s">
        <v>23</v>
      </c>
      <c r="E161" s="543" t="s">
        <v>340</v>
      </c>
      <c r="F161" s="543"/>
      <c r="G161" s="545"/>
      <c r="H161" s="546"/>
      <c r="I161" s="547"/>
      <c r="J161" s="17" t="s">
        <v>1</v>
      </c>
      <c r="K161" s="422"/>
      <c r="L161" s="427"/>
      <c r="M161" s="415"/>
      <c r="N161" s="2"/>
      <c r="V161" s="73"/>
    </row>
    <row r="162" spans="1:22" ht="13.5" thickBot="1">
      <c r="A162" s="542"/>
      <c r="B162" s="13"/>
      <c r="C162" s="13"/>
      <c r="D162" s="14"/>
      <c r="E162" s="15" t="s">
        <v>4</v>
      </c>
      <c r="F162" s="16"/>
      <c r="G162" s="784"/>
      <c r="H162" s="785"/>
      <c r="I162" s="786"/>
      <c r="J162" s="17" t="s">
        <v>0</v>
      </c>
      <c r="K162" s="422"/>
      <c r="L162" s="427"/>
      <c r="M162" s="415"/>
      <c r="N162" s="2"/>
      <c r="V162" s="73"/>
    </row>
    <row r="163" spans="1:22" ht="24" thickTop="1" thickBot="1">
      <c r="A163" s="540">
        <f>A159+1</f>
        <v>37</v>
      </c>
      <c r="B163" s="146" t="s">
        <v>335</v>
      </c>
      <c r="C163" s="146" t="s">
        <v>337</v>
      </c>
      <c r="D163" s="146" t="s">
        <v>24</v>
      </c>
      <c r="E163" s="544" t="s">
        <v>339</v>
      </c>
      <c r="F163" s="544"/>
      <c r="G163" s="544" t="s">
        <v>330</v>
      </c>
      <c r="H163" s="548"/>
      <c r="I163" s="78"/>
      <c r="J163" s="63" t="s">
        <v>2</v>
      </c>
      <c r="K163" s="420"/>
      <c r="L163" s="425"/>
      <c r="M163" s="413"/>
      <c r="N163" s="2"/>
      <c r="V163" s="73"/>
    </row>
    <row r="164" spans="1:22" ht="13.5" thickBot="1">
      <c r="A164" s="541"/>
      <c r="B164" s="12"/>
      <c r="C164" s="12"/>
      <c r="D164" s="4"/>
      <c r="E164" s="12"/>
      <c r="F164" s="12"/>
      <c r="G164" s="781"/>
      <c r="H164" s="782"/>
      <c r="I164" s="783"/>
      <c r="J164" s="61" t="s">
        <v>2</v>
      </c>
      <c r="K164" s="421"/>
      <c r="L164" s="426"/>
      <c r="M164" s="414"/>
      <c r="N164" s="2"/>
      <c r="V164" s="73"/>
    </row>
    <row r="165" spans="1:22" ht="23.25" thickBot="1">
      <c r="A165" s="541"/>
      <c r="B165" s="145" t="s">
        <v>336</v>
      </c>
      <c r="C165" s="145" t="s">
        <v>338</v>
      </c>
      <c r="D165" s="145" t="s">
        <v>23</v>
      </c>
      <c r="E165" s="543" t="s">
        <v>340</v>
      </c>
      <c r="F165" s="543"/>
      <c r="G165" s="545"/>
      <c r="H165" s="546"/>
      <c r="I165" s="547"/>
      <c r="J165" s="17" t="s">
        <v>1</v>
      </c>
      <c r="K165" s="422"/>
      <c r="L165" s="427"/>
      <c r="M165" s="415"/>
      <c r="N165" s="2"/>
      <c r="V165" s="73"/>
    </row>
    <row r="166" spans="1:22" ht="13.5" thickBot="1">
      <c r="A166" s="542"/>
      <c r="B166" s="13"/>
      <c r="C166" s="13"/>
      <c r="D166" s="14"/>
      <c r="E166" s="15" t="s">
        <v>4</v>
      </c>
      <c r="F166" s="16"/>
      <c r="G166" s="784"/>
      <c r="H166" s="785"/>
      <c r="I166" s="786"/>
      <c r="J166" s="17" t="s">
        <v>0</v>
      </c>
      <c r="K166" s="422"/>
      <c r="L166" s="427"/>
      <c r="M166" s="415"/>
      <c r="N166" s="2"/>
      <c r="V166" s="73"/>
    </row>
    <row r="167" spans="1:22" ht="24" thickTop="1" thickBot="1">
      <c r="A167" s="540">
        <f>A163+1</f>
        <v>38</v>
      </c>
      <c r="B167" s="146" t="s">
        <v>335</v>
      </c>
      <c r="C167" s="146" t="s">
        <v>337</v>
      </c>
      <c r="D167" s="146" t="s">
        <v>24</v>
      </c>
      <c r="E167" s="544" t="s">
        <v>339</v>
      </c>
      <c r="F167" s="544"/>
      <c r="G167" s="544" t="s">
        <v>330</v>
      </c>
      <c r="H167" s="548"/>
      <c r="I167" s="78"/>
      <c r="J167" s="63" t="s">
        <v>2</v>
      </c>
      <c r="K167" s="420"/>
      <c r="L167" s="425"/>
      <c r="M167" s="413"/>
      <c r="N167" s="2"/>
      <c r="V167" s="73"/>
    </row>
    <row r="168" spans="1:22" ht="13.5" thickBot="1">
      <c r="A168" s="541"/>
      <c r="B168" s="12"/>
      <c r="C168" s="12"/>
      <c r="D168" s="4"/>
      <c r="E168" s="12"/>
      <c r="F168" s="12"/>
      <c r="G168" s="781"/>
      <c r="H168" s="782"/>
      <c r="I168" s="783"/>
      <c r="J168" s="61" t="s">
        <v>2</v>
      </c>
      <c r="K168" s="421"/>
      <c r="L168" s="426"/>
      <c r="M168" s="414"/>
      <c r="N168" s="2"/>
      <c r="V168" s="73"/>
    </row>
    <row r="169" spans="1:22" ht="23.25" thickBot="1">
      <c r="A169" s="541"/>
      <c r="B169" s="145" t="s">
        <v>336</v>
      </c>
      <c r="C169" s="145" t="s">
        <v>338</v>
      </c>
      <c r="D169" s="145" t="s">
        <v>23</v>
      </c>
      <c r="E169" s="543" t="s">
        <v>340</v>
      </c>
      <c r="F169" s="543"/>
      <c r="G169" s="545"/>
      <c r="H169" s="546"/>
      <c r="I169" s="547"/>
      <c r="J169" s="17" t="s">
        <v>1</v>
      </c>
      <c r="K169" s="422"/>
      <c r="L169" s="427"/>
      <c r="M169" s="415"/>
      <c r="N169" s="2"/>
      <c r="V169" s="73"/>
    </row>
    <row r="170" spans="1:22" ht="13.5" thickBot="1">
      <c r="A170" s="542"/>
      <c r="B170" s="13"/>
      <c r="C170" s="13"/>
      <c r="D170" s="14"/>
      <c r="E170" s="15" t="s">
        <v>4</v>
      </c>
      <c r="F170" s="16"/>
      <c r="G170" s="784"/>
      <c r="H170" s="785"/>
      <c r="I170" s="786"/>
      <c r="J170" s="17" t="s">
        <v>0</v>
      </c>
      <c r="K170" s="422"/>
      <c r="L170" s="427"/>
      <c r="M170" s="415"/>
      <c r="N170" s="2"/>
      <c r="V170" s="73"/>
    </row>
    <row r="171" spans="1:22" ht="24" thickTop="1" thickBot="1">
      <c r="A171" s="540">
        <f>A167+1</f>
        <v>39</v>
      </c>
      <c r="B171" s="146" t="s">
        <v>335</v>
      </c>
      <c r="C171" s="146" t="s">
        <v>337</v>
      </c>
      <c r="D171" s="146" t="s">
        <v>24</v>
      </c>
      <c r="E171" s="544" t="s">
        <v>339</v>
      </c>
      <c r="F171" s="544"/>
      <c r="G171" s="544" t="s">
        <v>330</v>
      </c>
      <c r="H171" s="548"/>
      <c r="I171" s="78"/>
      <c r="J171" s="63" t="s">
        <v>2</v>
      </c>
      <c r="K171" s="420"/>
      <c r="L171" s="425"/>
      <c r="M171" s="413"/>
      <c r="N171" s="2"/>
      <c r="V171" s="73"/>
    </row>
    <row r="172" spans="1:22" ht="13.5" thickBot="1">
      <c r="A172" s="541"/>
      <c r="B172" s="12"/>
      <c r="C172" s="12"/>
      <c r="D172" s="4"/>
      <c r="E172" s="12"/>
      <c r="F172" s="12"/>
      <c r="G172" s="781"/>
      <c r="H172" s="782"/>
      <c r="I172" s="783"/>
      <c r="J172" s="61" t="s">
        <v>2</v>
      </c>
      <c r="K172" s="421"/>
      <c r="L172" s="426"/>
      <c r="M172" s="414"/>
      <c r="N172" s="2"/>
      <c r="V172" s="73">
        <v>0</v>
      </c>
    </row>
    <row r="173" spans="1:22" ht="23.25" thickBot="1">
      <c r="A173" s="541"/>
      <c r="B173" s="145" t="s">
        <v>336</v>
      </c>
      <c r="C173" s="145" t="s">
        <v>338</v>
      </c>
      <c r="D173" s="145" t="s">
        <v>23</v>
      </c>
      <c r="E173" s="543" t="s">
        <v>340</v>
      </c>
      <c r="F173" s="543"/>
      <c r="G173" s="545"/>
      <c r="H173" s="546"/>
      <c r="I173" s="547"/>
      <c r="J173" s="17" t="s">
        <v>1</v>
      </c>
      <c r="K173" s="422"/>
      <c r="L173" s="427"/>
      <c r="M173" s="415"/>
      <c r="N173" s="2"/>
      <c r="V173" s="73"/>
    </row>
    <row r="174" spans="1:22" ht="13.5" thickBot="1">
      <c r="A174" s="542"/>
      <c r="B174" s="13"/>
      <c r="C174" s="13"/>
      <c r="D174" s="14"/>
      <c r="E174" s="15" t="s">
        <v>4</v>
      </c>
      <c r="F174" s="16"/>
      <c r="G174" s="784"/>
      <c r="H174" s="785"/>
      <c r="I174" s="786"/>
      <c r="J174" s="17" t="s">
        <v>0</v>
      </c>
      <c r="K174" s="422"/>
      <c r="L174" s="427"/>
      <c r="M174" s="415"/>
      <c r="N174" s="2"/>
      <c r="V174" s="73"/>
    </row>
    <row r="175" spans="1:22" ht="24" thickTop="1" thickBot="1">
      <c r="A175" s="540">
        <f>A171+1</f>
        <v>40</v>
      </c>
      <c r="B175" s="146" t="s">
        <v>335</v>
      </c>
      <c r="C175" s="146" t="s">
        <v>337</v>
      </c>
      <c r="D175" s="146" t="s">
        <v>24</v>
      </c>
      <c r="E175" s="544" t="s">
        <v>339</v>
      </c>
      <c r="F175" s="544"/>
      <c r="G175" s="544" t="s">
        <v>330</v>
      </c>
      <c r="H175" s="548"/>
      <c r="I175" s="78"/>
      <c r="J175" s="63" t="s">
        <v>2</v>
      </c>
      <c r="K175" s="420"/>
      <c r="L175" s="425"/>
      <c r="M175" s="413"/>
      <c r="N175" s="2"/>
      <c r="V175" s="73"/>
    </row>
    <row r="176" spans="1:22" ht="13.5" thickBot="1">
      <c r="A176" s="541"/>
      <c r="B176" s="12"/>
      <c r="C176" s="12"/>
      <c r="D176" s="4"/>
      <c r="E176" s="12"/>
      <c r="F176" s="12"/>
      <c r="G176" s="781"/>
      <c r="H176" s="782"/>
      <c r="I176" s="783"/>
      <c r="J176" s="61" t="s">
        <v>2</v>
      </c>
      <c r="K176" s="421"/>
      <c r="L176" s="426"/>
      <c r="M176" s="414"/>
      <c r="N176" s="2"/>
      <c r="V176" s="73">
        <v>0</v>
      </c>
    </row>
    <row r="177" spans="1:22" ht="23.25" thickBot="1">
      <c r="A177" s="541"/>
      <c r="B177" s="145" t="s">
        <v>336</v>
      </c>
      <c r="C177" s="145" t="s">
        <v>338</v>
      </c>
      <c r="D177" s="145" t="s">
        <v>23</v>
      </c>
      <c r="E177" s="543" t="s">
        <v>340</v>
      </c>
      <c r="F177" s="543"/>
      <c r="G177" s="545"/>
      <c r="H177" s="546"/>
      <c r="I177" s="547"/>
      <c r="J177" s="17" t="s">
        <v>1</v>
      </c>
      <c r="K177" s="422"/>
      <c r="L177" s="427"/>
      <c r="M177" s="415"/>
      <c r="N177" s="2"/>
      <c r="V177" s="73"/>
    </row>
    <row r="178" spans="1:22" ht="13.5" thickBot="1">
      <c r="A178" s="542"/>
      <c r="B178" s="13"/>
      <c r="C178" s="13"/>
      <c r="D178" s="14"/>
      <c r="E178" s="15" t="s">
        <v>4</v>
      </c>
      <c r="F178" s="16"/>
      <c r="G178" s="784"/>
      <c r="H178" s="785"/>
      <c r="I178" s="786"/>
      <c r="J178" s="17" t="s">
        <v>0</v>
      </c>
      <c r="K178" s="422"/>
      <c r="L178" s="427"/>
      <c r="M178" s="415"/>
      <c r="N178" s="2"/>
      <c r="V178" s="73"/>
    </row>
    <row r="179" spans="1:22" ht="24" thickTop="1" thickBot="1">
      <c r="A179" s="540">
        <f>A175+1</f>
        <v>41</v>
      </c>
      <c r="B179" s="146" t="s">
        <v>335</v>
      </c>
      <c r="C179" s="146" t="s">
        <v>337</v>
      </c>
      <c r="D179" s="146" t="s">
        <v>24</v>
      </c>
      <c r="E179" s="544" t="s">
        <v>339</v>
      </c>
      <c r="F179" s="544"/>
      <c r="G179" s="544" t="s">
        <v>330</v>
      </c>
      <c r="H179" s="548"/>
      <c r="I179" s="78"/>
      <c r="J179" s="63" t="s">
        <v>2</v>
      </c>
      <c r="K179" s="420"/>
      <c r="L179" s="425"/>
      <c r="M179" s="413"/>
      <c r="N179" s="2"/>
      <c r="V179" s="73"/>
    </row>
    <row r="180" spans="1:22" ht="13.5" thickBot="1">
      <c r="A180" s="541"/>
      <c r="B180" s="12"/>
      <c r="C180" s="12"/>
      <c r="D180" s="4"/>
      <c r="E180" s="12"/>
      <c r="F180" s="12"/>
      <c r="G180" s="781"/>
      <c r="H180" s="782"/>
      <c r="I180" s="783"/>
      <c r="J180" s="61" t="s">
        <v>2</v>
      </c>
      <c r="K180" s="421"/>
      <c r="L180" s="426"/>
      <c r="M180" s="414"/>
      <c r="N180" s="2"/>
      <c r="V180" s="73">
        <v>0</v>
      </c>
    </row>
    <row r="181" spans="1:22" ht="23.25" thickBot="1">
      <c r="A181" s="541"/>
      <c r="B181" s="145" t="s">
        <v>336</v>
      </c>
      <c r="C181" s="145" t="s">
        <v>338</v>
      </c>
      <c r="D181" s="145" t="s">
        <v>23</v>
      </c>
      <c r="E181" s="543" t="s">
        <v>340</v>
      </c>
      <c r="F181" s="543"/>
      <c r="G181" s="545"/>
      <c r="H181" s="546"/>
      <c r="I181" s="547"/>
      <c r="J181" s="17" t="s">
        <v>1</v>
      </c>
      <c r="K181" s="422"/>
      <c r="L181" s="427"/>
      <c r="M181" s="415"/>
      <c r="N181" s="2"/>
      <c r="V181" s="73"/>
    </row>
    <row r="182" spans="1:22" ht="13.5" thickBot="1">
      <c r="A182" s="542"/>
      <c r="B182" s="13"/>
      <c r="C182" s="13"/>
      <c r="D182" s="14"/>
      <c r="E182" s="15" t="s">
        <v>4</v>
      </c>
      <c r="F182" s="16"/>
      <c r="G182" s="784"/>
      <c r="H182" s="785"/>
      <c r="I182" s="786"/>
      <c r="J182" s="17" t="s">
        <v>0</v>
      </c>
      <c r="K182" s="422"/>
      <c r="L182" s="427"/>
      <c r="M182" s="415"/>
      <c r="N182" s="2"/>
      <c r="V182" s="73"/>
    </row>
    <row r="183" spans="1:22" ht="24" thickTop="1" thickBot="1">
      <c r="A183" s="540">
        <f>A179+1</f>
        <v>42</v>
      </c>
      <c r="B183" s="146" t="s">
        <v>335</v>
      </c>
      <c r="C183" s="146" t="s">
        <v>337</v>
      </c>
      <c r="D183" s="146" t="s">
        <v>24</v>
      </c>
      <c r="E183" s="544" t="s">
        <v>339</v>
      </c>
      <c r="F183" s="544"/>
      <c r="G183" s="544" t="s">
        <v>330</v>
      </c>
      <c r="H183" s="548"/>
      <c r="I183" s="78"/>
      <c r="J183" s="63" t="s">
        <v>2</v>
      </c>
      <c r="K183" s="420"/>
      <c r="L183" s="425"/>
      <c r="M183" s="413"/>
      <c r="N183" s="2"/>
      <c r="V183" s="73"/>
    </row>
    <row r="184" spans="1:22" ht="13.5" thickBot="1">
      <c r="A184" s="541"/>
      <c r="B184" s="12"/>
      <c r="C184" s="12"/>
      <c r="D184" s="4"/>
      <c r="E184" s="12"/>
      <c r="F184" s="12"/>
      <c r="G184" s="781"/>
      <c r="H184" s="782"/>
      <c r="I184" s="783"/>
      <c r="J184" s="61" t="s">
        <v>2</v>
      </c>
      <c r="K184" s="421"/>
      <c r="L184" s="426"/>
      <c r="M184" s="414"/>
      <c r="N184" s="2"/>
      <c r="V184" s="73">
        <v>0</v>
      </c>
    </row>
    <row r="185" spans="1:22" ht="23.25" thickBot="1">
      <c r="A185" s="541"/>
      <c r="B185" s="145" t="s">
        <v>336</v>
      </c>
      <c r="C185" s="145" t="s">
        <v>338</v>
      </c>
      <c r="D185" s="145" t="s">
        <v>23</v>
      </c>
      <c r="E185" s="543" t="s">
        <v>340</v>
      </c>
      <c r="F185" s="543"/>
      <c r="G185" s="545"/>
      <c r="H185" s="546"/>
      <c r="I185" s="547"/>
      <c r="J185" s="17" t="s">
        <v>1</v>
      </c>
      <c r="K185" s="422"/>
      <c r="L185" s="427"/>
      <c r="M185" s="415"/>
      <c r="N185" s="2"/>
      <c r="V185" s="73"/>
    </row>
    <row r="186" spans="1:22" ht="13.5" thickBot="1">
      <c r="A186" s="542"/>
      <c r="B186" s="13"/>
      <c r="C186" s="13"/>
      <c r="D186" s="14"/>
      <c r="E186" s="15" t="s">
        <v>4</v>
      </c>
      <c r="F186" s="16"/>
      <c r="G186" s="784"/>
      <c r="H186" s="785"/>
      <c r="I186" s="786"/>
      <c r="J186" s="17" t="s">
        <v>0</v>
      </c>
      <c r="K186" s="422"/>
      <c r="L186" s="427"/>
      <c r="M186" s="415"/>
      <c r="N186" s="2"/>
      <c r="V186" s="73"/>
    </row>
    <row r="187" spans="1:22" ht="24" thickTop="1" thickBot="1">
      <c r="A187" s="540">
        <f>A183+1</f>
        <v>43</v>
      </c>
      <c r="B187" s="146" t="s">
        <v>335</v>
      </c>
      <c r="C187" s="146" t="s">
        <v>337</v>
      </c>
      <c r="D187" s="146" t="s">
        <v>24</v>
      </c>
      <c r="E187" s="544" t="s">
        <v>339</v>
      </c>
      <c r="F187" s="544"/>
      <c r="G187" s="544" t="s">
        <v>330</v>
      </c>
      <c r="H187" s="548"/>
      <c r="I187" s="78"/>
      <c r="J187" s="63" t="s">
        <v>2</v>
      </c>
      <c r="K187" s="420"/>
      <c r="L187" s="425"/>
      <c r="M187" s="413"/>
      <c r="N187" s="2"/>
      <c r="V187" s="73"/>
    </row>
    <row r="188" spans="1:22" ht="13.5" thickBot="1">
      <c r="A188" s="541"/>
      <c r="B188" s="12"/>
      <c r="C188" s="12"/>
      <c r="D188" s="4"/>
      <c r="E188" s="12"/>
      <c r="F188" s="12"/>
      <c r="G188" s="781"/>
      <c r="H188" s="782"/>
      <c r="I188" s="783"/>
      <c r="J188" s="61" t="s">
        <v>2</v>
      </c>
      <c r="K188" s="421"/>
      <c r="L188" s="426"/>
      <c r="M188" s="414"/>
      <c r="N188" s="2"/>
      <c r="V188" s="73">
        <v>0</v>
      </c>
    </row>
    <row r="189" spans="1:22" ht="23.25" thickBot="1">
      <c r="A189" s="541"/>
      <c r="B189" s="145" t="s">
        <v>336</v>
      </c>
      <c r="C189" s="145" t="s">
        <v>338</v>
      </c>
      <c r="D189" s="145" t="s">
        <v>23</v>
      </c>
      <c r="E189" s="543" t="s">
        <v>340</v>
      </c>
      <c r="F189" s="543"/>
      <c r="G189" s="545"/>
      <c r="H189" s="546"/>
      <c r="I189" s="547"/>
      <c r="J189" s="17" t="s">
        <v>1</v>
      </c>
      <c r="K189" s="422"/>
      <c r="L189" s="427"/>
      <c r="M189" s="415"/>
      <c r="N189" s="2"/>
      <c r="V189" s="73"/>
    </row>
    <row r="190" spans="1:22" ht="13.5" thickBot="1">
      <c r="A190" s="542"/>
      <c r="B190" s="13"/>
      <c r="C190" s="13"/>
      <c r="D190" s="14"/>
      <c r="E190" s="15" t="s">
        <v>4</v>
      </c>
      <c r="F190" s="16"/>
      <c r="G190" s="784"/>
      <c r="H190" s="785"/>
      <c r="I190" s="786"/>
      <c r="J190" s="17" t="s">
        <v>0</v>
      </c>
      <c r="K190" s="422"/>
      <c r="L190" s="427"/>
      <c r="M190" s="415"/>
      <c r="N190" s="2"/>
      <c r="V190" s="73"/>
    </row>
    <row r="191" spans="1:22" ht="24" thickTop="1" thickBot="1">
      <c r="A191" s="540">
        <f>A187+1</f>
        <v>44</v>
      </c>
      <c r="B191" s="146" t="s">
        <v>335</v>
      </c>
      <c r="C191" s="146" t="s">
        <v>337</v>
      </c>
      <c r="D191" s="146" t="s">
        <v>24</v>
      </c>
      <c r="E191" s="544" t="s">
        <v>339</v>
      </c>
      <c r="F191" s="544"/>
      <c r="G191" s="544" t="s">
        <v>330</v>
      </c>
      <c r="H191" s="548"/>
      <c r="I191" s="78"/>
      <c r="J191" s="63" t="s">
        <v>2</v>
      </c>
      <c r="K191" s="420"/>
      <c r="L191" s="425"/>
      <c r="M191" s="413"/>
      <c r="N191" s="2"/>
      <c r="V191" s="73"/>
    </row>
    <row r="192" spans="1:22" ht="13.5" thickBot="1">
      <c r="A192" s="541"/>
      <c r="B192" s="12"/>
      <c r="C192" s="12"/>
      <c r="D192" s="4"/>
      <c r="E192" s="12"/>
      <c r="F192" s="12"/>
      <c r="G192" s="781"/>
      <c r="H192" s="782"/>
      <c r="I192" s="783"/>
      <c r="J192" s="61" t="s">
        <v>2</v>
      </c>
      <c r="K192" s="421"/>
      <c r="L192" s="426"/>
      <c r="M192" s="414"/>
      <c r="N192" s="2"/>
      <c r="V192" s="73">
        <v>0</v>
      </c>
    </row>
    <row r="193" spans="1:22" ht="23.25" thickBot="1">
      <c r="A193" s="541"/>
      <c r="B193" s="145" t="s">
        <v>336</v>
      </c>
      <c r="C193" s="145" t="s">
        <v>338</v>
      </c>
      <c r="D193" s="145" t="s">
        <v>23</v>
      </c>
      <c r="E193" s="543" t="s">
        <v>340</v>
      </c>
      <c r="F193" s="543"/>
      <c r="G193" s="545"/>
      <c r="H193" s="546"/>
      <c r="I193" s="547"/>
      <c r="J193" s="17" t="s">
        <v>1</v>
      </c>
      <c r="K193" s="422"/>
      <c r="L193" s="427"/>
      <c r="M193" s="415"/>
      <c r="N193" s="2"/>
      <c r="V193" s="73"/>
    </row>
    <row r="194" spans="1:22" ht="13.5" thickBot="1">
      <c r="A194" s="542"/>
      <c r="B194" s="13"/>
      <c r="C194" s="13"/>
      <c r="D194" s="14"/>
      <c r="E194" s="15" t="s">
        <v>4</v>
      </c>
      <c r="F194" s="16"/>
      <c r="G194" s="784"/>
      <c r="H194" s="785"/>
      <c r="I194" s="786"/>
      <c r="J194" s="17" t="s">
        <v>0</v>
      </c>
      <c r="K194" s="422"/>
      <c r="L194" s="427"/>
      <c r="M194" s="415"/>
      <c r="N194" s="2"/>
      <c r="V194" s="73"/>
    </row>
    <row r="195" spans="1:22" ht="24" thickTop="1" thickBot="1">
      <c r="A195" s="540">
        <f>A191+1</f>
        <v>45</v>
      </c>
      <c r="B195" s="146" t="s">
        <v>335</v>
      </c>
      <c r="C195" s="146" t="s">
        <v>337</v>
      </c>
      <c r="D195" s="146" t="s">
        <v>24</v>
      </c>
      <c r="E195" s="544" t="s">
        <v>339</v>
      </c>
      <c r="F195" s="544"/>
      <c r="G195" s="544" t="s">
        <v>330</v>
      </c>
      <c r="H195" s="548"/>
      <c r="I195" s="78"/>
      <c r="J195" s="63" t="s">
        <v>2</v>
      </c>
      <c r="K195" s="420"/>
      <c r="L195" s="425"/>
      <c r="M195" s="413"/>
      <c r="N195" s="2"/>
      <c r="V195" s="73"/>
    </row>
    <row r="196" spans="1:22" ht="13.5" thickBot="1">
      <c r="A196" s="541"/>
      <c r="B196" s="12"/>
      <c r="C196" s="12"/>
      <c r="D196" s="4"/>
      <c r="E196" s="12"/>
      <c r="F196" s="12"/>
      <c r="G196" s="781"/>
      <c r="H196" s="782"/>
      <c r="I196" s="783"/>
      <c r="J196" s="61" t="s">
        <v>2</v>
      </c>
      <c r="K196" s="421"/>
      <c r="L196" s="426"/>
      <c r="M196" s="414"/>
      <c r="N196" s="2"/>
      <c r="V196" s="73">
        <v>0</v>
      </c>
    </row>
    <row r="197" spans="1:22" ht="23.25" thickBot="1">
      <c r="A197" s="541"/>
      <c r="B197" s="145" t="s">
        <v>336</v>
      </c>
      <c r="C197" s="145" t="s">
        <v>338</v>
      </c>
      <c r="D197" s="145" t="s">
        <v>23</v>
      </c>
      <c r="E197" s="543" t="s">
        <v>340</v>
      </c>
      <c r="F197" s="543"/>
      <c r="G197" s="545"/>
      <c r="H197" s="546"/>
      <c r="I197" s="547"/>
      <c r="J197" s="17" t="s">
        <v>1</v>
      </c>
      <c r="K197" s="422"/>
      <c r="L197" s="427"/>
      <c r="M197" s="415"/>
      <c r="N197" s="2"/>
      <c r="V197" s="73"/>
    </row>
    <row r="198" spans="1:22" ht="13.5" thickBot="1">
      <c r="A198" s="542"/>
      <c r="B198" s="13"/>
      <c r="C198" s="13"/>
      <c r="D198" s="14"/>
      <c r="E198" s="15" t="s">
        <v>4</v>
      </c>
      <c r="F198" s="16"/>
      <c r="G198" s="784"/>
      <c r="H198" s="785"/>
      <c r="I198" s="786"/>
      <c r="J198" s="17" t="s">
        <v>0</v>
      </c>
      <c r="K198" s="422"/>
      <c r="L198" s="427"/>
      <c r="M198" s="415"/>
      <c r="N198" s="2"/>
      <c r="V198" s="73"/>
    </row>
    <row r="199" spans="1:22" ht="24" thickTop="1" thickBot="1">
      <c r="A199" s="540">
        <f>A195+1</f>
        <v>46</v>
      </c>
      <c r="B199" s="146" t="s">
        <v>335</v>
      </c>
      <c r="C199" s="146" t="s">
        <v>337</v>
      </c>
      <c r="D199" s="146" t="s">
        <v>24</v>
      </c>
      <c r="E199" s="544" t="s">
        <v>339</v>
      </c>
      <c r="F199" s="544"/>
      <c r="G199" s="544" t="s">
        <v>330</v>
      </c>
      <c r="H199" s="548"/>
      <c r="I199" s="78"/>
      <c r="J199" s="63" t="s">
        <v>2</v>
      </c>
      <c r="K199" s="420"/>
      <c r="L199" s="425"/>
      <c r="M199" s="413"/>
      <c r="N199" s="2"/>
      <c r="V199" s="73"/>
    </row>
    <row r="200" spans="1:22" ht="13.5" thickBot="1">
      <c r="A200" s="541"/>
      <c r="B200" s="12"/>
      <c r="C200" s="12"/>
      <c r="D200" s="4"/>
      <c r="E200" s="12"/>
      <c r="F200" s="12"/>
      <c r="G200" s="781"/>
      <c r="H200" s="782"/>
      <c r="I200" s="783"/>
      <c r="J200" s="61" t="s">
        <v>2</v>
      </c>
      <c r="K200" s="421"/>
      <c r="L200" s="426"/>
      <c r="M200" s="414"/>
      <c r="N200" s="2"/>
      <c r="V200" s="73">
        <v>0</v>
      </c>
    </row>
    <row r="201" spans="1:22" ht="23.25" thickBot="1">
      <c r="A201" s="541"/>
      <c r="B201" s="145" t="s">
        <v>336</v>
      </c>
      <c r="C201" s="145" t="s">
        <v>338</v>
      </c>
      <c r="D201" s="145" t="s">
        <v>23</v>
      </c>
      <c r="E201" s="543" t="s">
        <v>340</v>
      </c>
      <c r="F201" s="543"/>
      <c r="G201" s="545"/>
      <c r="H201" s="546"/>
      <c r="I201" s="547"/>
      <c r="J201" s="17" t="s">
        <v>1</v>
      </c>
      <c r="K201" s="422"/>
      <c r="L201" s="427"/>
      <c r="M201" s="415"/>
      <c r="N201" s="2"/>
      <c r="V201" s="73"/>
    </row>
    <row r="202" spans="1:22" ht="13.5" thickBot="1">
      <c r="A202" s="542"/>
      <c r="B202" s="13"/>
      <c r="C202" s="13"/>
      <c r="D202" s="14"/>
      <c r="E202" s="15" t="s">
        <v>4</v>
      </c>
      <c r="F202" s="16"/>
      <c r="G202" s="784"/>
      <c r="H202" s="785"/>
      <c r="I202" s="786"/>
      <c r="J202" s="17" t="s">
        <v>0</v>
      </c>
      <c r="K202" s="422"/>
      <c r="L202" s="427"/>
      <c r="M202" s="415"/>
      <c r="N202" s="2"/>
      <c r="V202" s="73"/>
    </row>
    <row r="203" spans="1:22" ht="24" thickTop="1" thickBot="1">
      <c r="A203" s="540">
        <f>A199+1</f>
        <v>47</v>
      </c>
      <c r="B203" s="146" t="s">
        <v>335</v>
      </c>
      <c r="C203" s="146" t="s">
        <v>337</v>
      </c>
      <c r="D203" s="146" t="s">
        <v>24</v>
      </c>
      <c r="E203" s="544" t="s">
        <v>339</v>
      </c>
      <c r="F203" s="544"/>
      <c r="G203" s="544" t="s">
        <v>330</v>
      </c>
      <c r="H203" s="548"/>
      <c r="I203" s="78"/>
      <c r="J203" s="63" t="s">
        <v>2</v>
      </c>
      <c r="K203" s="420"/>
      <c r="L203" s="425"/>
      <c r="M203" s="413"/>
      <c r="N203" s="2"/>
      <c r="V203" s="73"/>
    </row>
    <row r="204" spans="1:22" ht="13.5" thickBot="1">
      <c r="A204" s="541"/>
      <c r="B204" s="12"/>
      <c r="C204" s="12"/>
      <c r="D204" s="4"/>
      <c r="E204" s="12"/>
      <c r="F204" s="12"/>
      <c r="G204" s="781"/>
      <c r="H204" s="782"/>
      <c r="I204" s="783"/>
      <c r="J204" s="61" t="s">
        <v>2</v>
      </c>
      <c r="K204" s="421"/>
      <c r="L204" s="426"/>
      <c r="M204" s="414"/>
      <c r="N204" s="2"/>
      <c r="V204" s="73">
        <v>0</v>
      </c>
    </row>
    <row r="205" spans="1:22" ht="23.25" thickBot="1">
      <c r="A205" s="541"/>
      <c r="B205" s="145" t="s">
        <v>336</v>
      </c>
      <c r="C205" s="145" t="s">
        <v>338</v>
      </c>
      <c r="D205" s="145" t="s">
        <v>23</v>
      </c>
      <c r="E205" s="543" t="s">
        <v>340</v>
      </c>
      <c r="F205" s="543"/>
      <c r="G205" s="545"/>
      <c r="H205" s="546"/>
      <c r="I205" s="547"/>
      <c r="J205" s="17" t="s">
        <v>1</v>
      </c>
      <c r="K205" s="422"/>
      <c r="L205" s="427"/>
      <c r="M205" s="415"/>
      <c r="N205" s="2"/>
      <c r="V205" s="73"/>
    </row>
    <row r="206" spans="1:22" ht="13.5" thickBot="1">
      <c r="A206" s="542"/>
      <c r="B206" s="13"/>
      <c r="C206" s="13"/>
      <c r="D206" s="14"/>
      <c r="E206" s="15" t="s">
        <v>4</v>
      </c>
      <c r="F206" s="16"/>
      <c r="G206" s="784"/>
      <c r="H206" s="785"/>
      <c r="I206" s="786"/>
      <c r="J206" s="17" t="s">
        <v>0</v>
      </c>
      <c r="K206" s="422"/>
      <c r="L206" s="427"/>
      <c r="M206" s="415"/>
      <c r="N206" s="2"/>
      <c r="V206" s="73"/>
    </row>
    <row r="207" spans="1:22" ht="24" thickTop="1" thickBot="1">
      <c r="A207" s="540">
        <f>A203+1</f>
        <v>48</v>
      </c>
      <c r="B207" s="146" t="s">
        <v>335</v>
      </c>
      <c r="C207" s="146" t="s">
        <v>337</v>
      </c>
      <c r="D207" s="146" t="s">
        <v>24</v>
      </c>
      <c r="E207" s="544" t="s">
        <v>339</v>
      </c>
      <c r="F207" s="544"/>
      <c r="G207" s="544" t="s">
        <v>330</v>
      </c>
      <c r="H207" s="548"/>
      <c r="I207" s="78"/>
      <c r="J207" s="63" t="s">
        <v>2</v>
      </c>
      <c r="K207" s="420"/>
      <c r="L207" s="425"/>
      <c r="M207" s="413"/>
      <c r="N207" s="2"/>
      <c r="V207" s="73"/>
    </row>
    <row r="208" spans="1:22" ht="13.5" thickBot="1">
      <c r="A208" s="541"/>
      <c r="B208" s="12"/>
      <c r="C208" s="12"/>
      <c r="D208" s="4"/>
      <c r="E208" s="12"/>
      <c r="F208" s="12"/>
      <c r="G208" s="781"/>
      <c r="H208" s="782"/>
      <c r="I208" s="783"/>
      <c r="J208" s="61" t="s">
        <v>2</v>
      </c>
      <c r="K208" s="421"/>
      <c r="L208" s="426"/>
      <c r="M208" s="414"/>
      <c r="N208" s="2"/>
      <c r="V208" s="73">
        <v>0</v>
      </c>
    </row>
    <row r="209" spans="1:22" ht="23.25" thickBot="1">
      <c r="A209" s="541"/>
      <c r="B209" s="145" t="s">
        <v>336</v>
      </c>
      <c r="C209" s="145" t="s">
        <v>338</v>
      </c>
      <c r="D209" s="145" t="s">
        <v>23</v>
      </c>
      <c r="E209" s="543" t="s">
        <v>340</v>
      </c>
      <c r="F209" s="543"/>
      <c r="G209" s="545"/>
      <c r="H209" s="546"/>
      <c r="I209" s="547"/>
      <c r="J209" s="17" t="s">
        <v>1</v>
      </c>
      <c r="K209" s="422"/>
      <c r="L209" s="427"/>
      <c r="M209" s="415"/>
      <c r="N209" s="2"/>
      <c r="V209" s="73"/>
    </row>
    <row r="210" spans="1:22" ht="13.5" thickBot="1">
      <c r="A210" s="542"/>
      <c r="B210" s="13"/>
      <c r="C210" s="13"/>
      <c r="D210" s="14"/>
      <c r="E210" s="15" t="s">
        <v>4</v>
      </c>
      <c r="F210" s="16"/>
      <c r="G210" s="784"/>
      <c r="H210" s="785"/>
      <c r="I210" s="786"/>
      <c r="J210" s="17" t="s">
        <v>0</v>
      </c>
      <c r="K210" s="422"/>
      <c r="L210" s="427"/>
      <c r="M210" s="415"/>
      <c r="N210" s="2"/>
      <c r="V210" s="73"/>
    </row>
    <row r="211" spans="1:22" ht="24" thickTop="1" thickBot="1">
      <c r="A211" s="540">
        <f>A207+1</f>
        <v>49</v>
      </c>
      <c r="B211" s="146" t="s">
        <v>335</v>
      </c>
      <c r="C211" s="146" t="s">
        <v>337</v>
      </c>
      <c r="D211" s="146" t="s">
        <v>24</v>
      </c>
      <c r="E211" s="544" t="s">
        <v>339</v>
      </c>
      <c r="F211" s="544"/>
      <c r="G211" s="544" t="s">
        <v>330</v>
      </c>
      <c r="H211" s="548"/>
      <c r="I211" s="78"/>
      <c r="J211" s="63" t="s">
        <v>2</v>
      </c>
      <c r="K211" s="420"/>
      <c r="L211" s="425"/>
      <c r="M211" s="413"/>
      <c r="N211" s="2"/>
      <c r="V211" s="73"/>
    </row>
    <row r="212" spans="1:22" ht="13.5" thickBot="1">
      <c r="A212" s="541"/>
      <c r="B212" s="12"/>
      <c r="C212" s="12"/>
      <c r="D212" s="4"/>
      <c r="E212" s="12"/>
      <c r="F212" s="12"/>
      <c r="G212" s="781"/>
      <c r="H212" s="782"/>
      <c r="I212" s="783"/>
      <c r="J212" s="61" t="s">
        <v>2</v>
      </c>
      <c r="K212" s="421"/>
      <c r="L212" s="426"/>
      <c r="M212" s="414"/>
      <c r="N212" s="2"/>
      <c r="V212" s="73">
        <v>0</v>
      </c>
    </row>
    <row r="213" spans="1:22" ht="23.25" thickBot="1">
      <c r="A213" s="541"/>
      <c r="B213" s="145" t="s">
        <v>336</v>
      </c>
      <c r="C213" s="145" t="s">
        <v>338</v>
      </c>
      <c r="D213" s="145" t="s">
        <v>23</v>
      </c>
      <c r="E213" s="543" t="s">
        <v>340</v>
      </c>
      <c r="F213" s="543"/>
      <c r="G213" s="545"/>
      <c r="H213" s="546"/>
      <c r="I213" s="547"/>
      <c r="J213" s="17" t="s">
        <v>1</v>
      </c>
      <c r="K213" s="422"/>
      <c r="L213" s="427"/>
      <c r="M213" s="415"/>
      <c r="N213" s="2"/>
      <c r="V213" s="73"/>
    </row>
    <row r="214" spans="1:22" ht="13.5" thickBot="1">
      <c r="A214" s="542"/>
      <c r="B214" s="13"/>
      <c r="C214" s="13"/>
      <c r="D214" s="14"/>
      <c r="E214" s="15" t="s">
        <v>4</v>
      </c>
      <c r="F214" s="16"/>
      <c r="G214" s="784"/>
      <c r="H214" s="785"/>
      <c r="I214" s="786"/>
      <c r="J214" s="17" t="s">
        <v>0</v>
      </c>
      <c r="K214" s="422"/>
      <c r="L214" s="427"/>
      <c r="M214" s="415"/>
      <c r="N214" s="2"/>
      <c r="V214" s="73"/>
    </row>
    <row r="215" spans="1:22" ht="24" thickTop="1" thickBot="1">
      <c r="A215" s="540">
        <f>A211+1</f>
        <v>50</v>
      </c>
      <c r="B215" s="146" t="s">
        <v>335</v>
      </c>
      <c r="C215" s="146" t="s">
        <v>337</v>
      </c>
      <c r="D215" s="146" t="s">
        <v>24</v>
      </c>
      <c r="E215" s="544" t="s">
        <v>339</v>
      </c>
      <c r="F215" s="544"/>
      <c r="G215" s="544" t="s">
        <v>330</v>
      </c>
      <c r="H215" s="548"/>
      <c r="I215" s="78"/>
      <c r="J215" s="63" t="s">
        <v>2</v>
      </c>
      <c r="K215" s="420"/>
      <c r="L215" s="425"/>
      <c r="M215" s="413"/>
      <c r="N215" s="2"/>
      <c r="V215" s="73"/>
    </row>
    <row r="216" spans="1:22" ht="13.5" thickBot="1">
      <c r="A216" s="541"/>
      <c r="B216" s="12"/>
      <c r="C216" s="12"/>
      <c r="D216" s="4"/>
      <c r="E216" s="12"/>
      <c r="F216" s="12"/>
      <c r="G216" s="781"/>
      <c r="H216" s="782"/>
      <c r="I216" s="783"/>
      <c r="J216" s="61" t="s">
        <v>2</v>
      </c>
      <c r="K216" s="421"/>
      <c r="L216" s="426"/>
      <c r="M216" s="414"/>
      <c r="N216" s="2"/>
      <c r="V216" s="73">
        <v>0</v>
      </c>
    </row>
    <row r="217" spans="1:22" ht="23.25" thickBot="1">
      <c r="A217" s="541"/>
      <c r="B217" s="145" t="s">
        <v>336</v>
      </c>
      <c r="C217" s="145" t="s">
        <v>338</v>
      </c>
      <c r="D217" s="145" t="s">
        <v>23</v>
      </c>
      <c r="E217" s="543" t="s">
        <v>340</v>
      </c>
      <c r="F217" s="543"/>
      <c r="G217" s="545"/>
      <c r="H217" s="546"/>
      <c r="I217" s="547"/>
      <c r="J217" s="17" t="s">
        <v>1</v>
      </c>
      <c r="K217" s="422"/>
      <c r="L217" s="427"/>
      <c r="M217" s="415"/>
      <c r="N217" s="2"/>
      <c r="V217" s="73"/>
    </row>
    <row r="218" spans="1:22" ht="13.5" thickBot="1">
      <c r="A218" s="542"/>
      <c r="B218" s="13"/>
      <c r="C218" s="13"/>
      <c r="D218" s="14"/>
      <c r="E218" s="15" t="s">
        <v>4</v>
      </c>
      <c r="F218" s="16"/>
      <c r="G218" s="784"/>
      <c r="H218" s="785"/>
      <c r="I218" s="786"/>
      <c r="J218" s="17" t="s">
        <v>0</v>
      </c>
      <c r="K218" s="422"/>
      <c r="L218" s="427"/>
      <c r="M218" s="415"/>
      <c r="N218" s="2"/>
      <c r="V218" s="73"/>
    </row>
    <row r="219" spans="1:22" ht="24" thickTop="1" thickBot="1">
      <c r="A219" s="540">
        <f>A215+1</f>
        <v>51</v>
      </c>
      <c r="B219" s="146" t="s">
        <v>335</v>
      </c>
      <c r="C219" s="146" t="s">
        <v>337</v>
      </c>
      <c r="D219" s="146" t="s">
        <v>24</v>
      </c>
      <c r="E219" s="544" t="s">
        <v>339</v>
      </c>
      <c r="F219" s="544"/>
      <c r="G219" s="544" t="s">
        <v>330</v>
      </c>
      <c r="H219" s="548"/>
      <c r="I219" s="78"/>
      <c r="J219" s="63" t="s">
        <v>2</v>
      </c>
      <c r="K219" s="420"/>
      <c r="L219" s="425"/>
      <c r="M219" s="413"/>
      <c r="N219" s="2"/>
      <c r="V219" s="73"/>
    </row>
    <row r="220" spans="1:22" ht="13.5" thickBot="1">
      <c r="A220" s="541"/>
      <c r="B220" s="12"/>
      <c r="C220" s="12"/>
      <c r="D220" s="4"/>
      <c r="E220" s="12"/>
      <c r="F220" s="12"/>
      <c r="G220" s="781"/>
      <c r="H220" s="782"/>
      <c r="I220" s="783"/>
      <c r="J220" s="61" t="s">
        <v>2</v>
      </c>
      <c r="K220" s="421"/>
      <c r="L220" s="426"/>
      <c r="M220" s="414"/>
      <c r="N220" s="2"/>
      <c r="V220" s="73">
        <v>0</v>
      </c>
    </row>
    <row r="221" spans="1:22" ht="23.25" thickBot="1">
      <c r="A221" s="541"/>
      <c r="B221" s="145" t="s">
        <v>336</v>
      </c>
      <c r="C221" s="145" t="s">
        <v>338</v>
      </c>
      <c r="D221" s="145" t="s">
        <v>23</v>
      </c>
      <c r="E221" s="543" t="s">
        <v>340</v>
      </c>
      <c r="F221" s="543"/>
      <c r="G221" s="545"/>
      <c r="H221" s="546"/>
      <c r="I221" s="547"/>
      <c r="J221" s="17" t="s">
        <v>1</v>
      </c>
      <c r="K221" s="422"/>
      <c r="L221" s="427"/>
      <c r="M221" s="415"/>
      <c r="N221" s="2"/>
      <c r="V221" s="73"/>
    </row>
    <row r="222" spans="1:22" ht="13.5" thickBot="1">
      <c r="A222" s="542"/>
      <c r="B222" s="13"/>
      <c r="C222" s="13"/>
      <c r="D222" s="14"/>
      <c r="E222" s="15" t="s">
        <v>4</v>
      </c>
      <c r="F222" s="16"/>
      <c r="G222" s="784"/>
      <c r="H222" s="785"/>
      <c r="I222" s="786"/>
      <c r="J222" s="17" t="s">
        <v>0</v>
      </c>
      <c r="K222" s="422"/>
      <c r="L222" s="427"/>
      <c r="M222" s="415"/>
      <c r="N222" s="2"/>
      <c r="V222" s="73"/>
    </row>
    <row r="223" spans="1:22" ht="24" thickTop="1" thickBot="1">
      <c r="A223" s="540">
        <f>A219+1</f>
        <v>52</v>
      </c>
      <c r="B223" s="146" t="s">
        <v>335</v>
      </c>
      <c r="C223" s="146" t="s">
        <v>337</v>
      </c>
      <c r="D223" s="146" t="s">
        <v>24</v>
      </c>
      <c r="E223" s="544" t="s">
        <v>339</v>
      </c>
      <c r="F223" s="544"/>
      <c r="G223" s="544" t="s">
        <v>330</v>
      </c>
      <c r="H223" s="548"/>
      <c r="I223" s="78"/>
      <c r="J223" s="63" t="s">
        <v>2</v>
      </c>
      <c r="K223" s="420"/>
      <c r="L223" s="425"/>
      <c r="M223" s="413"/>
      <c r="N223" s="2"/>
      <c r="V223" s="73"/>
    </row>
    <row r="224" spans="1:22" ht="13.5" thickBot="1">
      <c r="A224" s="541"/>
      <c r="B224" s="12"/>
      <c r="C224" s="12"/>
      <c r="D224" s="4"/>
      <c r="E224" s="12"/>
      <c r="F224" s="12"/>
      <c r="G224" s="781"/>
      <c r="H224" s="782"/>
      <c r="I224" s="783"/>
      <c r="J224" s="61" t="s">
        <v>2</v>
      </c>
      <c r="K224" s="421"/>
      <c r="L224" s="426"/>
      <c r="M224" s="414"/>
      <c r="N224" s="2"/>
      <c r="V224" s="73">
        <v>0</v>
      </c>
    </row>
    <row r="225" spans="1:22" ht="23.25" thickBot="1">
      <c r="A225" s="541"/>
      <c r="B225" s="145" t="s">
        <v>336</v>
      </c>
      <c r="C225" s="145" t="s">
        <v>338</v>
      </c>
      <c r="D225" s="145" t="s">
        <v>23</v>
      </c>
      <c r="E225" s="543" t="s">
        <v>340</v>
      </c>
      <c r="F225" s="543"/>
      <c r="G225" s="545"/>
      <c r="H225" s="546"/>
      <c r="I225" s="547"/>
      <c r="J225" s="17" t="s">
        <v>1</v>
      </c>
      <c r="K225" s="422"/>
      <c r="L225" s="427"/>
      <c r="M225" s="415"/>
      <c r="N225" s="2"/>
      <c r="V225" s="73"/>
    </row>
    <row r="226" spans="1:22" ht="13.5" thickBot="1">
      <c r="A226" s="542"/>
      <c r="B226" s="13"/>
      <c r="C226" s="13"/>
      <c r="D226" s="14"/>
      <c r="E226" s="15" t="s">
        <v>4</v>
      </c>
      <c r="F226" s="16"/>
      <c r="G226" s="784"/>
      <c r="H226" s="785"/>
      <c r="I226" s="786"/>
      <c r="J226" s="17" t="s">
        <v>0</v>
      </c>
      <c r="K226" s="422"/>
      <c r="L226" s="427"/>
      <c r="M226" s="415"/>
      <c r="N226" s="2"/>
      <c r="V226" s="73"/>
    </row>
    <row r="227" spans="1:22" ht="24" thickTop="1" thickBot="1">
      <c r="A227" s="540">
        <f>A223+1</f>
        <v>53</v>
      </c>
      <c r="B227" s="146" t="s">
        <v>335</v>
      </c>
      <c r="C227" s="146" t="s">
        <v>337</v>
      </c>
      <c r="D227" s="146" t="s">
        <v>24</v>
      </c>
      <c r="E227" s="544" t="s">
        <v>339</v>
      </c>
      <c r="F227" s="544"/>
      <c r="G227" s="544" t="s">
        <v>330</v>
      </c>
      <c r="H227" s="548"/>
      <c r="I227" s="78"/>
      <c r="J227" s="63" t="s">
        <v>2</v>
      </c>
      <c r="K227" s="420"/>
      <c r="L227" s="425"/>
      <c r="M227" s="413"/>
      <c r="N227" s="2"/>
      <c r="V227" s="73"/>
    </row>
    <row r="228" spans="1:22" ht="13.5" thickBot="1">
      <c r="A228" s="541"/>
      <c r="B228" s="12"/>
      <c r="C228" s="12"/>
      <c r="D228" s="4"/>
      <c r="E228" s="12"/>
      <c r="F228" s="12"/>
      <c r="G228" s="781"/>
      <c r="H228" s="782"/>
      <c r="I228" s="783"/>
      <c r="J228" s="61" t="s">
        <v>2</v>
      </c>
      <c r="K228" s="421"/>
      <c r="L228" s="426"/>
      <c r="M228" s="414"/>
      <c r="N228" s="2"/>
      <c r="V228" s="73">
        <v>0</v>
      </c>
    </row>
    <row r="229" spans="1:22" ht="23.25" thickBot="1">
      <c r="A229" s="541"/>
      <c r="B229" s="145" t="s">
        <v>336</v>
      </c>
      <c r="C229" s="145" t="s">
        <v>338</v>
      </c>
      <c r="D229" s="145" t="s">
        <v>23</v>
      </c>
      <c r="E229" s="543" t="s">
        <v>340</v>
      </c>
      <c r="F229" s="543"/>
      <c r="G229" s="545"/>
      <c r="H229" s="546"/>
      <c r="I229" s="547"/>
      <c r="J229" s="17" t="s">
        <v>1</v>
      </c>
      <c r="K229" s="422"/>
      <c r="L229" s="427"/>
      <c r="M229" s="415"/>
      <c r="N229" s="2"/>
      <c r="V229" s="73"/>
    </row>
    <row r="230" spans="1:22" ht="13.5" thickBot="1">
      <c r="A230" s="542"/>
      <c r="B230" s="13"/>
      <c r="C230" s="13"/>
      <c r="D230" s="14"/>
      <c r="E230" s="15" t="s">
        <v>4</v>
      </c>
      <c r="F230" s="16"/>
      <c r="G230" s="784"/>
      <c r="H230" s="785"/>
      <c r="I230" s="786"/>
      <c r="J230" s="17" t="s">
        <v>0</v>
      </c>
      <c r="K230" s="422"/>
      <c r="L230" s="427"/>
      <c r="M230" s="415"/>
      <c r="N230" s="2"/>
      <c r="V230" s="73"/>
    </row>
    <row r="231" spans="1:22" ht="24" thickTop="1" thickBot="1">
      <c r="A231" s="540">
        <f>A227+1</f>
        <v>54</v>
      </c>
      <c r="B231" s="146" t="s">
        <v>335</v>
      </c>
      <c r="C231" s="146" t="s">
        <v>337</v>
      </c>
      <c r="D231" s="146" t="s">
        <v>24</v>
      </c>
      <c r="E231" s="544" t="s">
        <v>339</v>
      </c>
      <c r="F231" s="544"/>
      <c r="G231" s="544" t="s">
        <v>330</v>
      </c>
      <c r="H231" s="548"/>
      <c r="I231" s="78"/>
      <c r="J231" s="63" t="s">
        <v>2</v>
      </c>
      <c r="K231" s="420"/>
      <c r="L231" s="425"/>
      <c r="M231" s="413"/>
      <c r="N231" s="2"/>
      <c r="V231" s="73"/>
    </row>
    <row r="232" spans="1:22" ht="13.5" thickBot="1">
      <c r="A232" s="541"/>
      <c r="B232" s="12"/>
      <c r="C232" s="12"/>
      <c r="D232" s="4"/>
      <c r="E232" s="12"/>
      <c r="F232" s="12"/>
      <c r="G232" s="781"/>
      <c r="H232" s="782"/>
      <c r="I232" s="783"/>
      <c r="J232" s="61" t="s">
        <v>2</v>
      </c>
      <c r="K232" s="421"/>
      <c r="L232" s="426"/>
      <c r="M232" s="414"/>
      <c r="N232" s="2"/>
      <c r="V232" s="73">
        <v>0</v>
      </c>
    </row>
    <row r="233" spans="1:22" ht="23.25" thickBot="1">
      <c r="A233" s="541"/>
      <c r="B233" s="145" t="s">
        <v>336</v>
      </c>
      <c r="C233" s="145" t="s">
        <v>338</v>
      </c>
      <c r="D233" s="145" t="s">
        <v>23</v>
      </c>
      <c r="E233" s="543" t="s">
        <v>340</v>
      </c>
      <c r="F233" s="543"/>
      <c r="G233" s="545"/>
      <c r="H233" s="546"/>
      <c r="I233" s="547"/>
      <c r="J233" s="17" t="s">
        <v>1</v>
      </c>
      <c r="K233" s="422"/>
      <c r="L233" s="427"/>
      <c r="M233" s="415"/>
      <c r="N233" s="2"/>
      <c r="V233" s="73"/>
    </row>
    <row r="234" spans="1:22" ht="13.5" thickBot="1">
      <c r="A234" s="542"/>
      <c r="B234" s="13"/>
      <c r="C234" s="13"/>
      <c r="D234" s="14"/>
      <c r="E234" s="15" t="s">
        <v>4</v>
      </c>
      <c r="F234" s="16"/>
      <c r="G234" s="784"/>
      <c r="H234" s="785"/>
      <c r="I234" s="786"/>
      <c r="J234" s="17" t="s">
        <v>0</v>
      </c>
      <c r="K234" s="422"/>
      <c r="L234" s="427"/>
      <c r="M234" s="415"/>
      <c r="N234" s="2"/>
      <c r="V234" s="73"/>
    </row>
    <row r="235" spans="1:22" ht="24" thickTop="1" thickBot="1">
      <c r="A235" s="540">
        <f>A231+1</f>
        <v>55</v>
      </c>
      <c r="B235" s="146" t="s">
        <v>335</v>
      </c>
      <c r="C235" s="146" t="s">
        <v>337</v>
      </c>
      <c r="D235" s="146" t="s">
        <v>24</v>
      </c>
      <c r="E235" s="544" t="s">
        <v>339</v>
      </c>
      <c r="F235" s="544"/>
      <c r="G235" s="544" t="s">
        <v>330</v>
      </c>
      <c r="H235" s="548"/>
      <c r="I235" s="78"/>
      <c r="J235" s="63" t="s">
        <v>2</v>
      </c>
      <c r="K235" s="420"/>
      <c r="L235" s="425"/>
      <c r="M235" s="413"/>
      <c r="N235" s="2"/>
      <c r="V235" s="73"/>
    </row>
    <row r="236" spans="1:22" ht="13.5" thickBot="1">
      <c r="A236" s="541"/>
      <c r="B236" s="12"/>
      <c r="C236" s="12"/>
      <c r="D236" s="4"/>
      <c r="E236" s="12"/>
      <c r="F236" s="12"/>
      <c r="G236" s="781"/>
      <c r="H236" s="782"/>
      <c r="I236" s="783"/>
      <c r="J236" s="61" t="s">
        <v>2</v>
      </c>
      <c r="K236" s="421"/>
      <c r="L236" s="426"/>
      <c r="M236" s="414"/>
      <c r="N236" s="2"/>
      <c r="V236" s="73">
        <v>0</v>
      </c>
    </row>
    <row r="237" spans="1:22" ht="23.25" thickBot="1">
      <c r="A237" s="541"/>
      <c r="B237" s="145" t="s">
        <v>336</v>
      </c>
      <c r="C237" s="145" t="s">
        <v>338</v>
      </c>
      <c r="D237" s="145" t="s">
        <v>23</v>
      </c>
      <c r="E237" s="543" t="s">
        <v>340</v>
      </c>
      <c r="F237" s="543"/>
      <c r="G237" s="545"/>
      <c r="H237" s="546"/>
      <c r="I237" s="547"/>
      <c r="J237" s="17" t="s">
        <v>1</v>
      </c>
      <c r="K237" s="422"/>
      <c r="L237" s="427"/>
      <c r="M237" s="415"/>
      <c r="N237" s="2"/>
      <c r="V237" s="73"/>
    </row>
    <row r="238" spans="1:22" ht="13.5" thickBot="1">
      <c r="A238" s="542"/>
      <c r="B238" s="13"/>
      <c r="C238" s="13"/>
      <c r="D238" s="14"/>
      <c r="E238" s="15" t="s">
        <v>4</v>
      </c>
      <c r="F238" s="16"/>
      <c r="G238" s="784"/>
      <c r="H238" s="785"/>
      <c r="I238" s="786"/>
      <c r="J238" s="17" t="s">
        <v>0</v>
      </c>
      <c r="K238" s="422"/>
      <c r="L238" s="427"/>
      <c r="M238" s="415"/>
      <c r="N238" s="2"/>
      <c r="V238" s="73"/>
    </row>
    <row r="239" spans="1:22" ht="24" thickTop="1" thickBot="1">
      <c r="A239" s="540">
        <f>A235+1</f>
        <v>56</v>
      </c>
      <c r="B239" s="146" t="s">
        <v>335</v>
      </c>
      <c r="C239" s="146" t="s">
        <v>337</v>
      </c>
      <c r="D239" s="146" t="s">
        <v>24</v>
      </c>
      <c r="E239" s="544" t="s">
        <v>339</v>
      </c>
      <c r="F239" s="544"/>
      <c r="G239" s="544" t="s">
        <v>330</v>
      </c>
      <c r="H239" s="548"/>
      <c r="I239" s="78"/>
      <c r="J239" s="63" t="s">
        <v>2</v>
      </c>
      <c r="K239" s="420"/>
      <c r="L239" s="425"/>
      <c r="M239" s="413"/>
      <c r="N239" s="2"/>
      <c r="V239" s="73"/>
    </row>
    <row r="240" spans="1:22" ht="13.5" thickBot="1">
      <c r="A240" s="541"/>
      <c r="B240" s="12"/>
      <c r="C240" s="12"/>
      <c r="D240" s="4"/>
      <c r="E240" s="12"/>
      <c r="F240" s="12"/>
      <c r="G240" s="781"/>
      <c r="H240" s="782"/>
      <c r="I240" s="783"/>
      <c r="J240" s="61" t="s">
        <v>2</v>
      </c>
      <c r="K240" s="421"/>
      <c r="L240" s="426"/>
      <c r="M240" s="414"/>
      <c r="N240" s="2"/>
      <c r="V240" s="73">
        <v>0</v>
      </c>
    </row>
    <row r="241" spans="1:22" ht="23.25" thickBot="1">
      <c r="A241" s="541"/>
      <c r="B241" s="145" t="s">
        <v>336</v>
      </c>
      <c r="C241" s="145" t="s">
        <v>338</v>
      </c>
      <c r="D241" s="145" t="s">
        <v>23</v>
      </c>
      <c r="E241" s="543" t="s">
        <v>340</v>
      </c>
      <c r="F241" s="543"/>
      <c r="G241" s="545"/>
      <c r="H241" s="546"/>
      <c r="I241" s="547"/>
      <c r="J241" s="17" t="s">
        <v>1</v>
      </c>
      <c r="K241" s="422"/>
      <c r="L241" s="427"/>
      <c r="M241" s="415"/>
      <c r="N241" s="2"/>
      <c r="V241" s="73"/>
    </row>
    <row r="242" spans="1:22" ht="13.5" thickBot="1">
      <c r="A242" s="542"/>
      <c r="B242" s="13"/>
      <c r="C242" s="13"/>
      <c r="D242" s="14"/>
      <c r="E242" s="15" t="s">
        <v>4</v>
      </c>
      <c r="F242" s="16"/>
      <c r="G242" s="784"/>
      <c r="H242" s="785"/>
      <c r="I242" s="786"/>
      <c r="J242" s="17" t="s">
        <v>0</v>
      </c>
      <c r="K242" s="422"/>
      <c r="L242" s="427"/>
      <c r="M242" s="415"/>
      <c r="N242" s="2"/>
      <c r="V242" s="73"/>
    </row>
    <row r="243" spans="1:22" ht="24" thickTop="1" thickBot="1">
      <c r="A243" s="540">
        <f>A239+1</f>
        <v>57</v>
      </c>
      <c r="B243" s="146" t="s">
        <v>335</v>
      </c>
      <c r="C243" s="146" t="s">
        <v>337</v>
      </c>
      <c r="D243" s="146" t="s">
        <v>24</v>
      </c>
      <c r="E243" s="544" t="s">
        <v>339</v>
      </c>
      <c r="F243" s="544"/>
      <c r="G243" s="544" t="s">
        <v>330</v>
      </c>
      <c r="H243" s="548"/>
      <c r="I243" s="78"/>
      <c r="J243" s="63" t="s">
        <v>2</v>
      </c>
      <c r="K243" s="420"/>
      <c r="L243" s="425"/>
      <c r="M243" s="413"/>
      <c r="N243" s="2"/>
      <c r="V243" s="73"/>
    </row>
    <row r="244" spans="1:22" ht="13.5" thickBot="1">
      <c r="A244" s="541"/>
      <c r="B244" s="12"/>
      <c r="C244" s="12"/>
      <c r="D244" s="4"/>
      <c r="E244" s="12"/>
      <c r="F244" s="12"/>
      <c r="G244" s="781"/>
      <c r="H244" s="782"/>
      <c r="I244" s="783"/>
      <c r="J244" s="61" t="s">
        <v>2</v>
      </c>
      <c r="K244" s="421"/>
      <c r="L244" s="426"/>
      <c r="M244" s="414"/>
      <c r="N244" s="2"/>
      <c r="V244" s="73">
        <v>0</v>
      </c>
    </row>
    <row r="245" spans="1:22" ht="23.25" thickBot="1">
      <c r="A245" s="541"/>
      <c r="B245" s="145" t="s">
        <v>336</v>
      </c>
      <c r="C245" s="145" t="s">
        <v>338</v>
      </c>
      <c r="D245" s="145" t="s">
        <v>23</v>
      </c>
      <c r="E245" s="543" t="s">
        <v>340</v>
      </c>
      <c r="F245" s="543"/>
      <c r="G245" s="545"/>
      <c r="H245" s="546"/>
      <c r="I245" s="547"/>
      <c r="J245" s="17" t="s">
        <v>1</v>
      </c>
      <c r="K245" s="422"/>
      <c r="L245" s="427"/>
      <c r="M245" s="415"/>
      <c r="N245" s="2"/>
      <c r="V245" s="73"/>
    </row>
    <row r="246" spans="1:22" ht="13.5" thickBot="1">
      <c r="A246" s="542"/>
      <c r="B246" s="13"/>
      <c r="C246" s="13"/>
      <c r="D246" s="14"/>
      <c r="E246" s="15" t="s">
        <v>4</v>
      </c>
      <c r="F246" s="16"/>
      <c r="G246" s="784"/>
      <c r="H246" s="785"/>
      <c r="I246" s="786"/>
      <c r="J246" s="17" t="s">
        <v>0</v>
      </c>
      <c r="K246" s="422"/>
      <c r="L246" s="427"/>
      <c r="M246" s="415"/>
      <c r="N246" s="2"/>
      <c r="V246" s="73"/>
    </row>
    <row r="247" spans="1:22" ht="24" thickTop="1" thickBot="1">
      <c r="A247" s="540">
        <f>A243+1</f>
        <v>58</v>
      </c>
      <c r="B247" s="146" t="s">
        <v>335</v>
      </c>
      <c r="C247" s="146" t="s">
        <v>337</v>
      </c>
      <c r="D247" s="146" t="s">
        <v>24</v>
      </c>
      <c r="E247" s="544" t="s">
        <v>339</v>
      </c>
      <c r="F247" s="544"/>
      <c r="G247" s="544" t="s">
        <v>330</v>
      </c>
      <c r="H247" s="548"/>
      <c r="I247" s="78"/>
      <c r="J247" s="63" t="s">
        <v>2</v>
      </c>
      <c r="K247" s="420"/>
      <c r="L247" s="425"/>
      <c r="M247" s="413"/>
      <c r="N247" s="2"/>
      <c r="V247" s="73"/>
    </row>
    <row r="248" spans="1:22" ht="13.5" thickBot="1">
      <c r="A248" s="541"/>
      <c r="B248" s="12"/>
      <c r="C248" s="12"/>
      <c r="D248" s="4"/>
      <c r="E248" s="12"/>
      <c r="F248" s="12"/>
      <c r="G248" s="781"/>
      <c r="H248" s="782"/>
      <c r="I248" s="783"/>
      <c r="J248" s="61" t="s">
        <v>2</v>
      </c>
      <c r="K248" s="421"/>
      <c r="L248" s="426"/>
      <c r="M248" s="414"/>
      <c r="N248" s="2"/>
      <c r="V248" s="73">
        <v>0</v>
      </c>
    </row>
    <row r="249" spans="1:22" ht="23.25" thickBot="1">
      <c r="A249" s="541"/>
      <c r="B249" s="145" t="s">
        <v>336</v>
      </c>
      <c r="C249" s="145" t="s">
        <v>338</v>
      </c>
      <c r="D249" s="145" t="s">
        <v>23</v>
      </c>
      <c r="E249" s="543" t="s">
        <v>340</v>
      </c>
      <c r="F249" s="543"/>
      <c r="G249" s="545"/>
      <c r="H249" s="546"/>
      <c r="I249" s="547"/>
      <c r="J249" s="17" t="s">
        <v>1</v>
      </c>
      <c r="K249" s="422"/>
      <c r="L249" s="427"/>
      <c r="M249" s="415"/>
      <c r="N249" s="2"/>
      <c r="V249" s="73"/>
    </row>
    <row r="250" spans="1:22" ht="13.5" thickBot="1">
      <c r="A250" s="542"/>
      <c r="B250" s="13"/>
      <c r="C250" s="13"/>
      <c r="D250" s="14"/>
      <c r="E250" s="15" t="s">
        <v>4</v>
      </c>
      <c r="F250" s="16"/>
      <c r="G250" s="784"/>
      <c r="H250" s="785"/>
      <c r="I250" s="786"/>
      <c r="J250" s="17" t="s">
        <v>0</v>
      </c>
      <c r="K250" s="422"/>
      <c r="L250" s="427"/>
      <c r="M250" s="415"/>
      <c r="N250" s="2"/>
      <c r="V250" s="73"/>
    </row>
    <row r="251" spans="1:22" ht="24" thickTop="1" thickBot="1">
      <c r="A251" s="540">
        <f>A247+1</f>
        <v>59</v>
      </c>
      <c r="B251" s="146" t="s">
        <v>335</v>
      </c>
      <c r="C251" s="146" t="s">
        <v>337</v>
      </c>
      <c r="D251" s="146" t="s">
        <v>24</v>
      </c>
      <c r="E251" s="544" t="s">
        <v>339</v>
      </c>
      <c r="F251" s="544"/>
      <c r="G251" s="544" t="s">
        <v>330</v>
      </c>
      <c r="H251" s="548"/>
      <c r="I251" s="78"/>
      <c r="J251" s="63" t="s">
        <v>2</v>
      </c>
      <c r="K251" s="420"/>
      <c r="L251" s="425"/>
      <c r="M251" s="413"/>
      <c r="N251" s="2"/>
      <c r="V251" s="73"/>
    </row>
    <row r="252" spans="1:22" ht="13.5" thickBot="1">
      <c r="A252" s="541"/>
      <c r="B252" s="12"/>
      <c r="C252" s="12"/>
      <c r="D252" s="4"/>
      <c r="E252" s="12"/>
      <c r="F252" s="12"/>
      <c r="G252" s="781"/>
      <c r="H252" s="782"/>
      <c r="I252" s="783"/>
      <c r="J252" s="61" t="s">
        <v>2</v>
      </c>
      <c r="K252" s="421"/>
      <c r="L252" s="426"/>
      <c r="M252" s="414"/>
      <c r="N252" s="2"/>
      <c r="V252" s="73">
        <v>0</v>
      </c>
    </row>
    <row r="253" spans="1:22" ht="23.25" thickBot="1">
      <c r="A253" s="541"/>
      <c r="B253" s="145" t="s">
        <v>336</v>
      </c>
      <c r="C253" s="145" t="s">
        <v>338</v>
      </c>
      <c r="D253" s="145" t="s">
        <v>23</v>
      </c>
      <c r="E253" s="543" t="s">
        <v>340</v>
      </c>
      <c r="F253" s="543"/>
      <c r="G253" s="545"/>
      <c r="H253" s="546"/>
      <c r="I253" s="547"/>
      <c r="J253" s="17" t="s">
        <v>1</v>
      </c>
      <c r="K253" s="422"/>
      <c r="L253" s="427"/>
      <c r="M253" s="415"/>
      <c r="N253" s="2"/>
      <c r="V253" s="73"/>
    </row>
    <row r="254" spans="1:22" ht="13.5" thickBot="1">
      <c r="A254" s="542"/>
      <c r="B254" s="13"/>
      <c r="C254" s="13"/>
      <c r="D254" s="14"/>
      <c r="E254" s="15" t="s">
        <v>4</v>
      </c>
      <c r="F254" s="16"/>
      <c r="G254" s="784"/>
      <c r="H254" s="785"/>
      <c r="I254" s="786"/>
      <c r="J254" s="17" t="s">
        <v>0</v>
      </c>
      <c r="K254" s="422"/>
      <c r="L254" s="427"/>
      <c r="M254" s="415"/>
      <c r="N254" s="2"/>
      <c r="V254" s="73"/>
    </row>
    <row r="255" spans="1:22" ht="24" thickTop="1" thickBot="1">
      <c r="A255" s="540">
        <f>A251+1</f>
        <v>60</v>
      </c>
      <c r="B255" s="146" t="s">
        <v>335</v>
      </c>
      <c r="C255" s="146" t="s">
        <v>337</v>
      </c>
      <c r="D255" s="146" t="s">
        <v>24</v>
      </c>
      <c r="E255" s="544" t="s">
        <v>339</v>
      </c>
      <c r="F255" s="544"/>
      <c r="G255" s="544" t="s">
        <v>330</v>
      </c>
      <c r="H255" s="548"/>
      <c r="I255" s="78"/>
      <c r="J255" s="63" t="s">
        <v>2</v>
      </c>
      <c r="K255" s="420"/>
      <c r="L255" s="425"/>
      <c r="M255" s="413"/>
      <c r="N255" s="2"/>
      <c r="V255" s="73"/>
    </row>
    <row r="256" spans="1:22" ht="13.5" thickBot="1">
      <c r="A256" s="541"/>
      <c r="B256" s="12"/>
      <c r="C256" s="12"/>
      <c r="D256" s="4"/>
      <c r="E256" s="12"/>
      <c r="F256" s="12"/>
      <c r="G256" s="781"/>
      <c r="H256" s="782"/>
      <c r="I256" s="783"/>
      <c r="J256" s="61" t="s">
        <v>2</v>
      </c>
      <c r="K256" s="421"/>
      <c r="L256" s="426"/>
      <c r="M256" s="414"/>
      <c r="N256" s="2"/>
      <c r="V256" s="73">
        <v>0</v>
      </c>
    </row>
    <row r="257" spans="1:22" ht="23.25" thickBot="1">
      <c r="A257" s="541"/>
      <c r="B257" s="145" t="s">
        <v>336</v>
      </c>
      <c r="C257" s="145" t="s">
        <v>338</v>
      </c>
      <c r="D257" s="145" t="s">
        <v>23</v>
      </c>
      <c r="E257" s="543" t="s">
        <v>340</v>
      </c>
      <c r="F257" s="543"/>
      <c r="G257" s="545"/>
      <c r="H257" s="546"/>
      <c r="I257" s="547"/>
      <c r="J257" s="17" t="s">
        <v>1</v>
      </c>
      <c r="K257" s="422"/>
      <c r="L257" s="427"/>
      <c r="M257" s="415"/>
      <c r="N257" s="2"/>
      <c r="V257" s="73"/>
    </row>
    <row r="258" spans="1:22" ht="13.5" thickBot="1">
      <c r="A258" s="542"/>
      <c r="B258" s="13"/>
      <c r="C258" s="13"/>
      <c r="D258" s="14"/>
      <c r="E258" s="15" t="s">
        <v>4</v>
      </c>
      <c r="F258" s="16"/>
      <c r="G258" s="784"/>
      <c r="H258" s="785"/>
      <c r="I258" s="786"/>
      <c r="J258" s="17" t="s">
        <v>0</v>
      </c>
      <c r="K258" s="422"/>
      <c r="L258" s="427"/>
      <c r="M258" s="415"/>
      <c r="N258" s="2"/>
      <c r="V258" s="73"/>
    </row>
    <row r="259" spans="1:22" ht="24" thickTop="1" thickBot="1">
      <c r="A259" s="540">
        <f>A255+1</f>
        <v>61</v>
      </c>
      <c r="B259" s="146" t="s">
        <v>335</v>
      </c>
      <c r="C259" s="146" t="s">
        <v>337</v>
      </c>
      <c r="D259" s="146" t="s">
        <v>24</v>
      </c>
      <c r="E259" s="544" t="s">
        <v>339</v>
      </c>
      <c r="F259" s="544"/>
      <c r="G259" s="544" t="s">
        <v>330</v>
      </c>
      <c r="H259" s="548"/>
      <c r="I259" s="78"/>
      <c r="J259" s="63" t="s">
        <v>2</v>
      </c>
      <c r="K259" s="420"/>
      <c r="L259" s="425"/>
      <c r="M259" s="413"/>
      <c r="N259" s="2"/>
      <c r="V259" s="73"/>
    </row>
    <row r="260" spans="1:22" ht="13.5" thickBot="1">
      <c r="A260" s="541"/>
      <c r="B260" s="12"/>
      <c r="C260" s="12"/>
      <c r="D260" s="4"/>
      <c r="E260" s="12"/>
      <c r="F260" s="12"/>
      <c r="G260" s="781"/>
      <c r="H260" s="782"/>
      <c r="I260" s="783"/>
      <c r="J260" s="61" t="s">
        <v>2</v>
      </c>
      <c r="K260" s="421"/>
      <c r="L260" s="426"/>
      <c r="M260" s="414"/>
      <c r="N260" s="2"/>
      <c r="V260" s="73">
        <v>0</v>
      </c>
    </row>
    <row r="261" spans="1:22" ht="23.25" thickBot="1">
      <c r="A261" s="541"/>
      <c r="B261" s="145" t="s">
        <v>336</v>
      </c>
      <c r="C261" s="145" t="s">
        <v>338</v>
      </c>
      <c r="D261" s="145" t="s">
        <v>23</v>
      </c>
      <c r="E261" s="543" t="s">
        <v>340</v>
      </c>
      <c r="F261" s="543"/>
      <c r="G261" s="545"/>
      <c r="H261" s="546"/>
      <c r="I261" s="547"/>
      <c r="J261" s="17" t="s">
        <v>1</v>
      </c>
      <c r="K261" s="422"/>
      <c r="L261" s="427"/>
      <c r="M261" s="415"/>
      <c r="N261" s="2"/>
      <c r="V261" s="73"/>
    </row>
    <row r="262" spans="1:22" ht="13.5" thickBot="1">
      <c r="A262" s="542"/>
      <c r="B262" s="13"/>
      <c r="C262" s="13"/>
      <c r="D262" s="14"/>
      <c r="E262" s="15" t="s">
        <v>4</v>
      </c>
      <c r="F262" s="16"/>
      <c r="G262" s="784"/>
      <c r="H262" s="785"/>
      <c r="I262" s="786"/>
      <c r="J262" s="17" t="s">
        <v>0</v>
      </c>
      <c r="K262" s="422"/>
      <c r="L262" s="427"/>
      <c r="M262" s="415"/>
      <c r="N262" s="2"/>
      <c r="V262" s="73"/>
    </row>
    <row r="263" spans="1:22" ht="24" thickTop="1" thickBot="1">
      <c r="A263" s="540">
        <f>A259+1</f>
        <v>62</v>
      </c>
      <c r="B263" s="146" t="s">
        <v>335</v>
      </c>
      <c r="C263" s="146" t="s">
        <v>337</v>
      </c>
      <c r="D263" s="146" t="s">
        <v>24</v>
      </c>
      <c r="E263" s="544" t="s">
        <v>339</v>
      </c>
      <c r="F263" s="544"/>
      <c r="G263" s="544" t="s">
        <v>330</v>
      </c>
      <c r="H263" s="548"/>
      <c r="I263" s="78"/>
      <c r="J263" s="63" t="s">
        <v>2</v>
      </c>
      <c r="K263" s="420"/>
      <c r="L263" s="425"/>
      <c r="M263" s="413"/>
      <c r="N263" s="2"/>
      <c r="V263" s="73"/>
    </row>
    <row r="264" spans="1:22" ht="13.5" thickBot="1">
      <c r="A264" s="541"/>
      <c r="B264" s="12"/>
      <c r="C264" s="12"/>
      <c r="D264" s="4"/>
      <c r="E264" s="12"/>
      <c r="F264" s="12"/>
      <c r="G264" s="781"/>
      <c r="H264" s="782"/>
      <c r="I264" s="783"/>
      <c r="J264" s="61" t="s">
        <v>2</v>
      </c>
      <c r="K264" s="421"/>
      <c r="L264" s="426"/>
      <c r="M264" s="414"/>
      <c r="N264" s="2"/>
      <c r="V264" s="73">
        <v>0</v>
      </c>
    </row>
    <row r="265" spans="1:22" ht="23.25" thickBot="1">
      <c r="A265" s="541"/>
      <c r="B265" s="145" t="s">
        <v>336</v>
      </c>
      <c r="C265" s="145" t="s">
        <v>338</v>
      </c>
      <c r="D265" s="145" t="s">
        <v>23</v>
      </c>
      <c r="E265" s="543" t="s">
        <v>340</v>
      </c>
      <c r="F265" s="543"/>
      <c r="G265" s="545"/>
      <c r="H265" s="546"/>
      <c r="I265" s="547"/>
      <c r="J265" s="17" t="s">
        <v>1</v>
      </c>
      <c r="K265" s="422"/>
      <c r="L265" s="427"/>
      <c r="M265" s="415"/>
      <c r="N265" s="2"/>
      <c r="V265" s="73"/>
    </row>
    <row r="266" spans="1:22" ht="13.5" thickBot="1">
      <c r="A266" s="542"/>
      <c r="B266" s="13"/>
      <c r="C266" s="13"/>
      <c r="D266" s="14"/>
      <c r="E266" s="15" t="s">
        <v>4</v>
      </c>
      <c r="F266" s="16"/>
      <c r="G266" s="784"/>
      <c r="H266" s="785"/>
      <c r="I266" s="786"/>
      <c r="J266" s="17" t="s">
        <v>0</v>
      </c>
      <c r="K266" s="422"/>
      <c r="L266" s="427"/>
      <c r="M266" s="415"/>
      <c r="N266" s="2"/>
      <c r="V266" s="73"/>
    </row>
    <row r="267" spans="1:22" ht="24" thickTop="1" thickBot="1">
      <c r="A267" s="540">
        <f>A263+1</f>
        <v>63</v>
      </c>
      <c r="B267" s="146" t="s">
        <v>335</v>
      </c>
      <c r="C267" s="146" t="s">
        <v>337</v>
      </c>
      <c r="D267" s="146" t="s">
        <v>24</v>
      </c>
      <c r="E267" s="544" t="s">
        <v>339</v>
      </c>
      <c r="F267" s="544"/>
      <c r="G267" s="544" t="s">
        <v>330</v>
      </c>
      <c r="H267" s="548"/>
      <c r="I267" s="78"/>
      <c r="J267" s="63" t="s">
        <v>2</v>
      </c>
      <c r="K267" s="420"/>
      <c r="L267" s="425"/>
      <c r="M267" s="413"/>
      <c r="N267" s="2"/>
      <c r="V267" s="73"/>
    </row>
    <row r="268" spans="1:22" ht="13.5" thickBot="1">
      <c r="A268" s="541"/>
      <c r="B268" s="12"/>
      <c r="C268" s="12"/>
      <c r="D268" s="4"/>
      <c r="E268" s="12"/>
      <c r="F268" s="12"/>
      <c r="G268" s="781"/>
      <c r="H268" s="782"/>
      <c r="I268" s="783"/>
      <c r="J268" s="61" t="s">
        <v>2</v>
      </c>
      <c r="K268" s="421"/>
      <c r="L268" s="426"/>
      <c r="M268" s="414"/>
      <c r="N268" s="2"/>
      <c r="V268" s="73">
        <v>0</v>
      </c>
    </row>
    <row r="269" spans="1:22" ht="23.25" thickBot="1">
      <c r="A269" s="541"/>
      <c r="B269" s="145" t="s">
        <v>336</v>
      </c>
      <c r="C269" s="145" t="s">
        <v>338</v>
      </c>
      <c r="D269" s="145" t="s">
        <v>23</v>
      </c>
      <c r="E269" s="543" t="s">
        <v>340</v>
      </c>
      <c r="F269" s="543"/>
      <c r="G269" s="545"/>
      <c r="H269" s="546"/>
      <c r="I269" s="547"/>
      <c r="J269" s="17" t="s">
        <v>1</v>
      </c>
      <c r="K269" s="422"/>
      <c r="L269" s="427"/>
      <c r="M269" s="415"/>
      <c r="N269" s="2"/>
      <c r="V269" s="73"/>
    </row>
    <row r="270" spans="1:22" ht="13.5" thickBot="1">
      <c r="A270" s="542"/>
      <c r="B270" s="13"/>
      <c r="C270" s="13"/>
      <c r="D270" s="14"/>
      <c r="E270" s="15" t="s">
        <v>4</v>
      </c>
      <c r="F270" s="16"/>
      <c r="G270" s="784"/>
      <c r="H270" s="785"/>
      <c r="I270" s="786"/>
      <c r="J270" s="17" t="s">
        <v>0</v>
      </c>
      <c r="K270" s="422"/>
      <c r="L270" s="427"/>
      <c r="M270" s="415"/>
      <c r="N270" s="2"/>
      <c r="V270" s="73"/>
    </row>
    <row r="271" spans="1:22" ht="24" thickTop="1" thickBot="1">
      <c r="A271" s="540">
        <f>A267+1</f>
        <v>64</v>
      </c>
      <c r="B271" s="146" t="s">
        <v>335</v>
      </c>
      <c r="C271" s="146" t="s">
        <v>337</v>
      </c>
      <c r="D271" s="146" t="s">
        <v>24</v>
      </c>
      <c r="E271" s="544" t="s">
        <v>339</v>
      </c>
      <c r="F271" s="544"/>
      <c r="G271" s="544" t="s">
        <v>330</v>
      </c>
      <c r="H271" s="548"/>
      <c r="I271" s="78"/>
      <c r="J271" s="63" t="s">
        <v>2</v>
      </c>
      <c r="K271" s="420"/>
      <c r="L271" s="425"/>
      <c r="M271" s="413"/>
      <c r="N271" s="2"/>
      <c r="V271" s="73"/>
    </row>
    <row r="272" spans="1:22" ht="13.5" thickBot="1">
      <c r="A272" s="541"/>
      <c r="B272" s="12"/>
      <c r="C272" s="12"/>
      <c r="D272" s="4"/>
      <c r="E272" s="12"/>
      <c r="F272" s="12"/>
      <c r="G272" s="781"/>
      <c r="H272" s="782"/>
      <c r="I272" s="783"/>
      <c r="J272" s="61" t="s">
        <v>2</v>
      </c>
      <c r="K272" s="421"/>
      <c r="L272" s="426"/>
      <c r="M272" s="414"/>
      <c r="N272" s="2"/>
      <c r="V272" s="73">
        <v>0</v>
      </c>
    </row>
    <row r="273" spans="1:22" ht="23.25" thickBot="1">
      <c r="A273" s="541"/>
      <c r="B273" s="145" t="s">
        <v>336</v>
      </c>
      <c r="C273" s="145" t="s">
        <v>338</v>
      </c>
      <c r="D273" s="145" t="s">
        <v>23</v>
      </c>
      <c r="E273" s="543" t="s">
        <v>340</v>
      </c>
      <c r="F273" s="543"/>
      <c r="G273" s="545"/>
      <c r="H273" s="546"/>
      <c r="I273" s="547"/>
      <c r="J273" s="17" t="s">
        <v>1</v>
      </c>
      <c r="K273" s="422"/>
      <c r="L273" s="427"/>
      <c r="M273" s="415"/>
      <c r="N273" s="2"/>
      <c r="V273" s="73"/>
    </row>
    <row r="274" spans="1:22" ht="13.5" thickBot="1">
      <c r="A274" s="542"/>
      <c r="B274" s="13"/>
      <c r="C274" s="13"/>
      <c r="D274" s="14"/>
      <c r="E274" s="15" t="s">
        <v>4</v>
      </c>
      <c r="F274" s="16"/>
      <c r="G274" s="784"/>
      <c r="H274" s="785"/>
      <c r="I274" s="786"/>
      <c r="J274" s="17" t="s">
        <v>0</v>
      </c>
      <c r="K274" s="422"/>
      <c r="L274" s="427"/>
      <c r="M274" s="415"/>
      <c r="N274" s="2"/>
      <c r="V274" s="73"/>
    </row>
    <row r="275" spans="1:22" ht="24" thickTop="1" thickBot="1">
      <c r="A275" s="540">
        <f>A271+1</f>
        <v>65</v>
      </c>
      <c r="B275" s="146" t="s">
        <v>335</v>
      </c>
      <c r="C275" s="146" t="s">
        <v>337</v>
      </c>
      <c r="D275" s="146" t="s">
        <v>24</v>
      </c>
      <c r="E275" s="544" t="s">
        <v>339</v>
      </c>
      <c r="F275" s="544"/>
      <c r="G275" s="544" t="s">
        <v>330</v>
      </c>
      <c r="H275" s="548"/>
      <c r="I275" s="78"/>
      <c r="J275" s="63" t="s">
        <v>2</v>
      </c>
      <c r="K275" s="420"/>
      <c r="L275" s="425"/>
      <c r="M275" s="413"/>
      <c r="N275" s="2"/>
      <c r="V275" s="73"/>
    </row>
    <row r="276" spans="1:22" ht="13.5" thickBot="1">
      <c r="A276" s="541"/>
      <c r="B276" s="12"/>
      <c r="C276" s="12"/>
      <c r="D276" s="4"/>
      <c r="E276" s="12"/>
      <c r="F276" s="12"/>
      <c r="G276" s="781"/>
      <c r="H276" s="782"/>
      <c r="I276" s="783"/>
      <c r="J276" s="61" t="s">
        <v>2</v>
      </c>
      <c r="K276" s="421"/>
      <c r="L276" s="426"/>
      <c r="M276" s="414"/>
      <c r="N276" s="2"/>
      <c r="V276" s="73">
        <v>0</v>
      </c>
    </row>
    <row r="277" spans="1:22" ht="23.25" thickBot="1">
      <c r="A277" s="541"/>
      <c r="B277" s="145" t="s">
        <v>336</v>
      </c>
      <c r="C277" s="145" t="s">
        <v>338</v>
      </c>
      <c r="D277" s="145" t="s">
        <v>23</v>
      </c>
      <c r="E277" s="543" t="s">
        <v>340</v>
      </c>
      <c r="F277" s="543"/>
      <c r="G277" s="545"/>
      <c r="H277" s="546"/>
      <c r="I277" s="547"/>
      <c r="J277" s="17" t="s">
        <v>1</v>
      </c>
      <c r="K277" s="422"/>
      <c r="L277" s="427"/>
      <c r="M277" s="415"/>
      <c r="N277" s="2"/>
      <c r="V277" s="73"/>
    </row>
    <row r="278" spans="1:22" ht="13.5" thickBot="1">
      <c r="A278" s="542"/>
      <c r="B278" s="13"/>
      <c r="C278" s="13"/>
      <c r="D278" s="14"/>
      <c r="E278" s="15" t="s">
        <v>4</v>
      </c>
      <c r="F278" s="16"/>
      <c r="G278" s="784"/>
      <c r="H278" s="785"/>
      <c r="I278" s="786"/>
      <c r="J278" s="17" t="s">
        <v>0</v>
      </c>
      <c r="K278" s="422"/>
      <c r="L278" s="427"/>
      <c r="M278" s="415"/>
      <c r="N278" s="2"/>
      <c r="V278" s="73"/>
    </row>
    <row r="279" spans="1:22" ht="24" thickTop="1" thickBot="1">
      <c r="A279" s="540">
        <f>A275+1</f>
        <v>66</v>
      </c>
      <c r="B279" s="146" t="s">
        <v>335</v>
      </c>
      <c r="C279" s="146" t="s">
        <v>337</v>
      </c>
      <c r="D279" s="146" t="s">
        <v>24</v>
      </c>
      <c r="E279" s="544" t="s">
        <v>339</v>
      </c>
      <c r="F279" s="544"/>
      <c r="G279" s="544" t="s">
        <v>330</v>
      </c>
      <c r="H279" s="548"/>
      <c r="I279" s="78"/>
      <c r="J279" s="63" t="s">
        <v>2</v>
      </c>
      <c r="K279" s="420"/>
      <c r="L279" s="425"/>
      <c r="M279" s="413"/>
      <c r="N279" s="2"/>
      <c r="V279" s="73"/>
    </row>
    <row r="280" spans="1:22" ht="13.5" thickBot="1">
      <c r="A280" s="541"/>
      <c r="B280" s="12"/>
      <c r="C280" s="12"/>
      <c r="D280" s="4"/>
      <c r="E280" s="12"/>
      <c r="F280" s="12"/>
      <c r="G280" s="781"/>
      <c r="H280" s="782"/>
      <c r="I280" s="783"/>
      <c r="J280" s="61" t="s">
        <v>2</v>
      </c>
      <c r="K280" s="421"/>
      <c r="L280" s="426"/>
      <c r="M280" s="414"/>
      <c r="N280" s="2"/>
      <c r="V280" s="73">
        <v>0</v>
      </c>
    </row>
    <row r="281" spans="1:22" ht="23.25" thickBot="1">
      <c r="A281" s="541"/>
      <c r="B281" s="145" t="s">
        <v>336</v>
      </c>
      <c r="C281" s="145" t="s">
        <v>338</v>
      </c>
      <c r="D281" s="145" t="s">
        <v>23</v>
      </c>
      <c r="E281" s="543" t="s">
        <v>340</v>
      </c>
      <c r="F281" s="543"/>
      <c r="G281" s="545"/>
      <c r="H281" s="546"/>
      <c r="I281" s="547"/>
      <c r="J281" s="17" t="s">
        <v>1</v>
      </c>
      <c r="K281" s="422"/>
      <c r="L281" s="427"/>
      <c r="M281" s="415"/>
      <c r="N281" s="2"/>
      <c r="V281" s="73"/>
    </row>
    <row r="282" spans="1:22" ht="13.5" thickBot="1">
      <c r="A282" s="542"/>
      <c r="B282" s="13"/>
      <c r="C282" s="13"/>
      <c r="D282" s="14"/>
      <c r="E282" s="15" t="s">
        <v>4</v>
      </c>
      <c r="F282" s="16"/>
      <c r="G282" s="784"/>
      <c r="H282" s="785"/>
      <c r="I282" s="786"/>
      <c r="J282" s="17" t="s">
        <v>0</v>
      </c>
      <c r="K282" s="422"/>
      <c r="L282" s="427"/>
      <c r="M282" s="415"/>
      <c r="N282" s="2"/>
      <c r="V282" s="73"/>
    </row>
    <row r="283" spans="1:22" ht="24" thickTop="1" thickBot="1">
      <c r="A283" s="540">
        <f>A279+1</f>
        <v>67</v>
      </c>
      <c r="B283" s="146" t="s">
        <v>335</v>
      </c>
      <c r="C283" s="146" t="s">
        <v>337</v>
      </c>
      <c r="D283" s="146" t="s">
        <v>24</v>
      </c>
      <c r="E283" s="544" t="s">
        <v>339</v>
      </c>
      <c r="F283" s="544"/>
      <c r="G283" s="544" t="s">
        <v>330</v>
      </c>
      <c r="H283" s="548"/>
      <c r="I283" s="78"/>
      <c r="J283" s="63" t="s">
        <v>2</v>
      </c>
      <c r="K283" s="420"/>
      <c r="L283" s="425"/>
      <c r="M283" s="413"/>
      <c r="N283" s="2"/>
      <c r="V283" s="73"/>
    </row>
    <row r="284" spans="1:22" ht="13.5" thickBot="1">
      <c r="A284" s="541"/>
      <c r="B284" s="12"/>
      <c r="C284" s="12"/>
      <c r="D284" s="4"/>
      <c r="E284" s="12"/>
      <c r="F284" s="12"/>
      <c r="G284" s="781"/>
      <c r="H284" s="782"/>
      <c r="I284" s="783"/>
      <c r="J284" s="61" t="s">
        <v>2</v>
      </c>
      <c r="K284" s="421"/>
      <c r="L284" s="426"/>
      <c r="M284" s="414"/>
      <c r="N284" s="2"/>
      <c r="V284" s="73">
        <v>0</v>
      </c>
    </row>
    <row r="285" spans="1:22" ht="23.25" thickBot="1">
      <c r="A285" s="541"/>
      <c r="B285" s="145" t="s">
        <v>336</v>
      </c>
      <c r="C285" s="145" t="s">
        <v>338</v>
      </c>
      <c r="D285" s="145" t="s">
        <v>23</v>
      </c>
      <c r="E285" s="543" t="s">
        <v>340</v>
      </c>
      <c r="F285" s="543"/>
      <c r="G285" s="545"/>
      <c r="H285" s="546"/>
      <c r="I285" s="547"/>
      <c r="J285" s="17" t="s">
        <v>1</v>
      </c>
      <c r="K285" s="422"/>
      <c r="L285" s="427"/>
      <c r="M285" s="415"/>
      <c r="N285" s="2"/>
      <c r="V285" s="73"/>
    </row>
    <row r="286" spans="1:22" ht="13.5" thickBot="1">
      <c r="A286" s="542"/>
      <c r="B286" s="13"/>
      <c r="C286" s="13"/>
      <c r="D286" s="14"/>
      <c r="E286" s="15" t="s">
        <v>4</v>
      </c>
      <c r="F286" s="16"/>
      <c r="G286" s="784"/>
      <c r="H286" s="785"/>
      <c r="I286" s="786"/>
      <c r="J286" s="17" t="s">
        <v>0</v>
      </c>
      <c r="K286" s="422"/>
      <c r="L286" s="427"/>
      <c r="M286" s="415"/>
      <c r="N286" s="2"/>
      <c r="V286" s="73"/>
    </row>
    <row r="287" spans="1:22" ht="24" thickTop="1" thickBot="1">
      <c r="A287" s="540">
        <f>A283+1</f>
        <v>68</v>
      </c>
      <c r="B287" s="146" t="s">
        <v>335</v>
      </c>
      <c r="C287" s="146" t="s">
        <v>337</v>
      </c>
      <c r="D287" s="146" t="s">
        <v>24</v>
      </c>
      <c r="E287" s="544" t="s">
        <v>339</v>
      </c>
      <c r="F287" s="544"/>
      <c r="G287" s="544" t="s">
        <v>330</v>
      </c>
      <c r="H287" s="548"/>
      <c r="I287" s="78"/>
      <c r="J287" s="63" t="s">
        <v>2</v>
      </c>
      <c r="K287" s="420"/>
      <c r="L287" s="425"/>
      <c r="M287" s="413"/>
      <c r="N287" s="2"/>
      <c r="V287" s="73"/>
    </row>
    <row r="288" spans="1:22" ht="13.5" thickBot="1">
      <c r="A288" s="541"/>
      <c r="B288" s="12"/>
      <c r="C288" s="12"/>
      <c r="D288" s="4"/>
      <c r="E288" s="12"/>
      <c r="F288" s="12"/>
      <c r="G288" s="781"/>
      <c r="H288" s="782"/>
      <c r="I288" s="783"/>
      <c r="J288" s="61" t="s">
        <v>2</v>
      </c>
      <c r="K288" s="421"/>
      <c r="L288" s="426"/>
      <c r="M288" s="414"/>
      <c r="N288" s="2"/>
      <c r="V288" s="73">
        <v>0</v>
      </c>
    </row>
    <row r="289" spans="1:22" ht="23.25" thickBot="1">
      <c r="A289" s="541"/>
      <c r="B289" s="145" t="s">
        <v>336</v>
      </c>
      <c r="C289" s="145" t="s">
        <v>338</v>
      </c>
      <c r="D289" s="145" t="s">
        <v>23</v>
      </c>
      <c r="E289" s="543" t="s">
        <v>340</v>
      </c>
      <c r="F289" s="543"/>
      <c r="G289" s="545"/>
      <c r="H289" s="546"/>
      <c r="I289" s="547"/>
      <c r="J289" s="17" t="s">
        <v>1</v>
      </c>
      <c r="K289" s="422"/>
      <c r="L289" s="427"/>
      <c r="M289" s="415"/>
      <c r="N289" s="2"/>
      <c r="V289" s="73"/>
    </row>
    <row r="290" spans="1:22" ht="13.5" thickBot="1">
      <c r="A290" s="542"/>
      <c r="B290" s="13"/>
      <c r="C290" s="13"/>
      <c r="D290" s="14"/>
      <c r="E290" s="15" t="s">
        <v>4</v>
      </c>
      <c r="F290" s="16"/>
      <c r="G290" s="784"/>
      <c r="H290" s="785"/>
      <c r="I290" s="786"/>
      <c r="J290" s="17" t="s">
        <v>0</v>
      </c>
      <c r="K290" s="422"/>
      <c r="L290" s="427"/>
      <c r="M290" s="415"/>
      <c r="N290" s="2"/>
      <c r="V290" s="73"/>
    </row>
    <row r="291" spans="1:22" ht="24" thickTop="1" thickBot="1">
      <c r="A291" s="540">
        <f>A287+1</f>
        <v>69</v>
      </c>
      <c r="B291" s="146" t="s">
        <v>335</v>
      </c>
      <c r="C291" s="146" t="s">
        <v>337</v>
      </c>
      <c r="D291" s="146" t="s">
        <v>24</v>
      </c>
      <c r="E291" s="544" t="s">
        <v>339</v>
      </c>
      <c r="F291" s="544"/>
      <c r="G291" s="544" t="s">
        <v>330</v>
      </c>
      <c r="H291" s="548"/>
      <c r="I291" s="78"/>
      <c r="J291" s="63" t="s">
        <v>2</v>
      </c>
      <c r="K291" s="420"/>
      <c r="L291" s="425"/>
      <c r="M291" s="413"/>
      <c r="N291" s="2"/>
      <c r="V291" s="73"/>
    </row>
    <row r="292" spans="1:22" ht="13.5" thickBot="1">
      <c r="A292" s="541"/>
      <c r="B292" s="12"/>
      <c r="C292" s="12"/>
      <c r="D292" s="4"/>
      <c r="E292" s="12"/>
      <c r="F292" s="12"/>
      <c r="G292" s="781"/>
      <c r="H292" s="782"/>
      <c r="I292" s="783"/>
      <c r="J292" s="61" t="s">
        <v>2</v>
      </c>
      <c r="K292" s="421"/>
      <c r="L292" s="426"/>
      <c r="M292" s="414"/>
      <c r="N292" s="2"/>
      <c r="V292" s="73">
        <v>0</v>
      </c>
    </row>
    <row r="293" spans="1:22" ht="23.25" thickBot="1">
      <c r="A293" s="541"/>
      <c r="B293" s="145" t="s">
        <v>336</v>
      </c>
      <c r="C293" s="145" t="s">
        <v>338</v>
      </c>
      <c r="D293" s="145" t="s">
        <v>23</v>
      </c>
      <c r="E293" s="543" t="s">
        <v>340</v>
      </c>
      <c r="F293" s="543"/>
      <c r="G293" s="545"/>
      <c r="H293" s="546"/>
      <c r="I293" s="547"/>
      <c r="J293" s="17" t="s">
        <v>1</v>
      </c>
      <c r="K293" s="422"/>
      <c r="L293" s="427"/>
      <c r="M293" s="415"/>
      <c r="N293" s="2"/>
      <c r="V293" s="73"/>
    </row>
    <row r="294" spans="1:22" ht="13.5" thickBot="1">
      <c r="A294" s="542"/>
      <c r="B294" s="13"/>
      <c r="C294" s="13"/>
      <c r="D294" s="14"/>
      <c r="E294" s="15" t="s">
        <v>4</v>
      </c>
      <c r="F294" s="16"/>
      <c r="G294" s="784"/>
      <c r="H294" s="785"/>
      <c r="I294" s="786"/>
      <c r="J294" s="17" t="s">
        <v>0</v>
      </c>
      <c r="K294" s="422"/>
      <c r="L294" s="427"/>
      <c r="M294" s="415"/>
      <c r="N294" s="2"/>
      <c r="V294" s="73"/>
    </row>
    <row r="295" spans="1:22" ht="24" thickTop="1" thickBot="1">
      <c r="A295" s="540">
        <f>A291+1</f>
        <v>70</v>
      </c>
      <c r="B295" s="146" t="s">
        <v>335</v>
      </c>
      <c r="C295" s="146" t="s">
        <v>337</v>
      </c>
      <c r="D295" s="146" t="s">
        <v>24</v>
      </c>
      <c r="E295" s="544" t="s">
        <v>339</v>
      </c>
      <c r="F295" s="544"/>
      <c r="G295" s="544" t="s">
        <v>330</v>
      </c>
      <c r="H295" s="548"/>
      <c r="I295" s="78"/>
      <c r="J295" s="63" t="s">
        <v>2</v>
      </c>
      <c r="K295" s="420"/>
      <c r="L295" s="425"/>
      <c r="M295" s="413"/>
      <c r="N295" s="2"/>
      <c r="V295" s="73"/>
    </row>
    <row r="296" spans="1:22" ht="13.5" thickBot="1">
      <c r="A296" s="541"/>
      <c r="B296" s="12"/>
      <c r="C296" s="12"/>
      <c r="D296" s="4"/>
      <c r="E296" s="12"/>
      <c r="F296" s="12"/>
      <c r="G296" s="781"/>
      <c r="H296" s="782"/>
      <c r="I296" s="783"/>
      <c r="J296" s="61" t="s">
        <v>2</v>
      </c>
      <c r="K296" s="421"/>
      <c r="L296" s="426"/>
      <c r="M296" s="414"/>
      <c r="N296" s="2"/>
      <c r="V296" s="73">
        <v>0</v>
      </c>
    </row>
    <row r="297" spans="1:22" ht="23.25" thickBot="1">
      <c r="A297" s="541"/>
      <c r="B297" s="145" t="s">
        <v>336</v>
      </c>
      <c r="C297" s="145" t="s">
        <v>338</v>
      </c>
      <c r="D297" s="145" t="s">
        <v>23</v>
      </c>
      <c r="E297" s="543" t="s">
        <v>340</v>
      </c>
      <c r="F297" s="543"/>
      <c r="G297" s="545"/>
      <c r="H297" s="546"/>
      <c r="I297" s="547"/>
      <c r="J297" s="17" t="s">
        <v>1</v>
      </c>
      <c r="K297" s="422"/>
      <c r="L297" s="427"/>
      <c r="M297" s="415"/>
      <c r="N297" s="2"/>
      <c r="V297" s="73"/>
    </row>
    <row r="298" spans="1:22" ht="13.5" thickBot="1">
      <c r="A298" s="542"/>
      <c r="B298" s="13"/>
      <c r="C298" s="13"/>
      <c r="D298" s="14"/>
      <c r="E298" s="15" t="s">
        <v>4</v>
      </c>
      <c r="F298" s="16"/>
      <c r="G298" s="784"/>
      <c r="H298" s="785"/>
      <c r="I298" s="786"/>
      <c r="J298" s="17" t="s">
        <v>0</v>
      </c>
      <c r="K298" s="422"/>
      <c r="L298" s="427"/>
      <c r="M298" s="415"/>
      <c r="N298" s="2"/>
      <c r="V298" s="73"/>
    </row>
    <row r="299" spans="1:22" ht="24" thickTop="1" thickBot="1">
      <c r="A299" s="540">
        <f>A295+1</f>
        <v>71</v>
      </c>
      <c r="B299" s="146" t="s">
        <v>335</v>
      </c>
      <c r="C299" s="146" t="s">
        <v>337</v>
      </c>
      <c r="D299" s="146" t="s">
        <v>24</v>
      </c>
      <c r="E299" s="544" t="s">
        <v>339</v>
      </c>
      <c r="F299" s="544"/>
      <c r="G299" s="544" t="s">
        <v>330</v>
      </c>
      <c r="H299" s="548"/>
      <c r="I299" s="78"/>
      <c r="J299" s="63" t="s">
        <v>2</v>
      </c>
      <c r="K299" s="420"/>
      <c r="L299" s="425"/>
      <c r="M299" s="413"/>
      <c r="N299" s="2"/>
      <c r="V299" s="73"/>
    </row>
    <row r="300" spans="1:22" ht="13.5" thickBot="1">
      <c r="A300" s="541"/>
      <c r="B300" s="12"/>
      <c r="C300" s="12"/>
      <c r="D300" s="4"/>
      <c r="E300" s="12"/>
      <c r="F300" s="12"/>
      <c r="G300" s="781"/>
      <c r="H300" s="782"/>
      <c r="I300" s="783"/>
      <c r="J300" s="61" t="s">
        <v>2</v>
      </c>
      <c r="K300" s="421"/>
      <c r="L300" s="426"/>
      <c r="M300" s="414"/>
      <c r="N300" s="2"/>
      <c r="V300" s="73">
        <v>0</v>
      </c>
    </row>
    <row r="301" spans="1:22" ht="23.25" thickBot="1">
      <c r="A301" s="541"/>
      <c r="B301" s="145" t="s">
        <v>336</v>
      </c>
      <c r="C301" s="145" t="s">
        <v>338</v>
      </c>
      <c r="D301" s="145" t="s">
        <v>23</v>
      </c>
      <c r="E301" s="543" t="s">
        <v>340</v>
      </c>
      <c r="F301" s="543"/>
      <c r="G301" s="545"/>
      <c r="H301" s="546"/>
      <c r="I301" s="547"/>
      <c r="J301" s="17" t="s">
        <v>1</v>
      </c>
      <c r="K301" s="422"/>
      <c r="L301" s="427"/>
      <c r="M301" s="415"/>
      <c r="N301" s="2"/>
      <c r="V301" s="73"/>
    </row>
    <row r="302" spans="1:22" ht="13.5" thickBot="1">
      <c r="A302" s="542"/>
      <c r="B302" s="13"/>
      <c r="C302" s="13"/>
      <c r="D302" s="14"/>
      <c r="E302" s="15" t="s">
        <v>4</v>
      </c>
      <c r="F302" s="16"/>
      <c r="G302" s="784"/>
      <c r="H302" s="785"/>
      <c r="I302" s="786"/>
      <c r="J302" s="17" t="s">
        <v>0</v>
      </c>
      <c r="K302" s="422"/>
      <c r="L302" s="427"/>
      <c r="M302" s="415"/>
      <c r="N302" s="2"/>
      <c r="V302" s="73"/>
    </row>
    <row r="303" spans="1:22" ht="24" thickTop="1" thickBot="1">
      <c r="A303" s="540">
        <f>A299+1</f>
        <v>72</v>
      </c>
      <c r="B303" s="146" t="s">
        <v>335</v>
      </c>
      <c r="C303" s="146" t="s">
        <v>337</v>
      </c>
      <c r="D303" s="146" t="s">
        <v>24</v>
      </c>
      <c r="E303" s="544" t="s">
        <v>339</v>
      </c>
      <c r="F303" s="544"/>
      <c r="G303" s="544" t="s">
        <v>330</v>
      </c>
      <c r="H303" s="548"/>
      <c r="I303" s="78"/>
      <c r="J303" s="63" t="s">
        <v>2</v>
      </c>
      <c r="K303" s="420"/>
      <c r="L303" s="425"/>
      <c r="M303" s="413"/>
      <c r="N303" s="2"/>
      <c r="V303" s="73"/>
    </row>
    <row r="304" spans="1:22" ht="13.5" thickBot="1">
      <c r="A304" s="541"/>
      <c r="B304" s="12"/>
      <c r="C304" s="12"/>
      <c r="D304" s="4"/>
      <c r="E304" s="12"/>
      <c r="F304" s="12"/>
      <c r="G304" s="781"/>
      <c r="H304" s="782"/>
      <c r="I304" s="783"/>
      <c r="J304" s="61" t="s">
        <v>2</v>
      </c>
      <c r="K304" s="421"/>
      <c r="L304" s="426"/>
      <c r="M304" s="414"/>
      <c r="N304" s="2"/>
      <c r="V304" s="73">
        <v>0</v>
      </c>
    </row>
    <row r="305" spans="1:22" ht="23.25" thickBot="1">
      <c r="A305" s="541"/>
      <c r="B305" s="145" t="s">
        <v>336</v>
      </c>
      <c r="C305" s="145" t="s">
        <v>338</v>
      </c>
      <c r="D305" s="145" t="s">
        <v>23</v>
      </c>
      <c r="E305" s="543" t="s">
        <v>340</v>
      </c>
      <c r="F305" s="543"/>
      <c r="G305" s="545"/>
      <c r="H305" s="546"/>
      <c r="I305" s="547"/>
      <c r="J305" s="17" t="s">
        <v>1</v>
      </c>
      <c r="K305" s="422"/>
      <c r="L305" s="427"/>
      <c r="M305" s="415"/>
      <c r="N305" s="2"/>
      <c r="V305" s="73"/>
    </row>
    <row r="306" spans="1:22" ht="13.5" thickBot="1">
      <c r="A306" s="542"/>
      <c r="B306" s="13"/>
      <c r="C306" s="13"/>
      <c r="D306" s="14"/>
      <c r="E306" s="15" t="s">
        <v>4</v>
      </c>
      <c r="F306" s="16"/>
      <c r="G306" s="784"/>
      <c r="H306" s="785"/>
      <c r="I306" s="786"/>
      <c r="J306" s="17" t="s">
        <v>0</v>
      </c>
      <c r="K306" s="422"/>
      <c r="L306" s="427"/>
      <c r="M306" s="415"/>
      <c r="N306" s="2"/>
      <c r="V306" s="73"/>
    </row>
    <row r="307" spans="1:22" ht="24" thickTop="1" thickBot="1">
      <c r="A307" s="540">
        <f>A303+1</f>
        <v>73</v>
      </c>
      <c r="B307" s="146" t="s">
        <v>335</v>
      </c>
      <c r="C307" s="146" t="s">
        <v>337</v>
      </c>
      <c r="D307" s="146" t="s">
        <v>24</v>
      </c>
      <c r="E307" s="544" t="s">
        <v>339</v>
      </c>
      <c r="F307" s="544"/>
      <c r="G307" s="544" t="s">
        <v>330</v>
      </c>
      <c r="H307" s="548"/>
      <c r="I307" s="78"/>
      <c r="J307" s="63" t="s">
        <v>2</v>
      </c>
      <c r="K307" s="420"/>
      <c r="L307" s="425"/>
      <c r="M307" s="413"/>
      <c r="N307" s="2"/>
      <c r="V307" s="73"/>
    </row>
    <row r="308" spans="1:22" ht="13.5" thickBot="1">
      <c r="A308" s="541"/>
      <c r="B308" s="12"/>
      <c r="C308" s="12"/>
      <c r="D308" s="4"/>
      <c r="E308" s="12"/>
      <c r="F308" s="12"/>
      <c r="G308" s="781"/>
      <c r="H308" s="782"/>
      <c r="I308" s="783"/>
      <c r="J308" s="61" t="s">
        <v>2</v>
      </c>
      <c r="K308" s="421"/>
      <c r="L308" s="426"/>
      <c r="M308" s="414"/>
      <c r="N308" s="2"/>
      <c r="V308" s="73">
        <v>0</v>
      </c>
    </row>
    <row r="309" spans="1:22" ht="23.25" thickBot="1">
      <c r="A309" s="541"/>
      <c r="B309" s="145" t="s">
        <v>336</v>
      </c>
      <c r="C309" s="145" t="s">
        <v>338</v>
      </c>
      <c r="D309" s="145" t="s">
        <v>23</v>
      </c>
      <c r="E309" s="543" t="s">
        <v>340</v>
      </c>
      <c r="F309" s="543"/>
      <c r="G309" s="545"/>
      <c r="H309" s="546"/>
      <c r="I309" s="547"/>
      <c r="J309" s="17" t="s">
        <v>1</v>
      </c>
      <c r="K309" s="422"/>
      <c r="L309" s="427"/>
      <c r="M309" s="415"/>
      <c r="N309" s="2"/>
      <c r="V309" s="73"/>
    </row>
    <row r="310" spans="1:22" ht="13.5" thickBot="1">
      <c r="A310" s="542"/>
      <c r="B310" s="13"/>
      <c r="C310" s="13"/>
      <c r="D310" s="14"/>
      <c r="E310" s="15" t="s">
        <v>4</v>
      </c>
      <c r="F310" s="16"/>
      <c r="G310" s="784"/>
      <c r="H310" s="785"/>
      <c r="I310" s="786"/>
      <c r="J310" s="17" t="s">
        <v>0</v>
      </c>
      <c r="K310" s="422"/>
      <c r="L310" s="427"/>
      <c r="M310" s="415"/>
      <c r="N310" s="2"/>
      <c r="V310" s="73"/>
    </row>
    <row r="311" spans="1:22" ht="24" thickTop="1" thickBot="1">
      <c r="A311" s="540">
        <f>A307+1</f>
        <v>74</v>
      </c>
      <c r="B311" s="146" t="s">
        <v>335</v>
      </c>
      <c r="C311" s="146" t="s">
        <v>337</v>
      </c>
      <c r="D311" s="146" t="s">
        <v>24</v>
      </c>
      <c r="E311" s="544" t="s">
        <v>339</v>
      </c>
      <c r="F311" s="544"/>
      <c r="G311" s="544" t="s">
        <v>330</v>
      </c>
      <c r="H311" s="548"/>
      <c r="I311" s="78"/>
      <c r="J311" s="63" t="s">
        <v>2</v>
      </c>
      <c r="K311" s="420"/>
      <c r="L311" s="425"/>
      <c r="M311" s="413"/>
      <c r="N311" s="2"/>
      <c r="V311" s="73"/>
    </row>
    <row r="312" spans="1:22" ht="13.5" thickBot="1">
      <c r="A312" s="541"/>
      <c r="B312" s="12"/>
      <c r="C312" s="12"/>
      <c r="D312" s="4"/>
      <c r="E312" s="12"/>
      <c r="F312" s="12"/>
      <c r="G312" s="781"/>
      <c r="H312" s="782"/>
      <c r="I312" s="783"/>
      <c r="J312" s="61" t="s">
        <v>2</v>
      </c>
      <c r="K312" s="421"/>
      <c r="L312" s="426"/>
      <c r="M312" s="414"/>
      <c r="N312" s="2"/>
      <c r="V312" s="73">
        <v>0</v>
      </c>
    </row>
    <row r="313" spans="1:22" ht="23.25" thickBot="1">
      <c r="A313" s="541"/>
      <c r="B313" s="145" t="s">
        <v>336</v>
      </c>
      <c r="C313" s="145" t="s">
        <v>338</v>
      </c>
      <c r="D313" s="145" t="s">
        <v>23</v>
      </c>
      <c r="E313" s="543" t="s">
        <v>340</v>
      </c>
      <c r="F313" s="543"/>
      <c r="G313" s="545"/>
      <c r="H313" s="546"/>
      <c r="I313" s="547"/>
      <c r="J313" s="17" t="s">
        <v>1</v>
      </c>
      <c r="K313" s="422"/>
      <c r="L313" s="427"/>
      <c r="M313" s="415"/>
      <c r="N313" s="2"/>
      <c r="V313" s="73"/>
    </row>
    <row r="314" spans="1:22" ht="13.5" thickBot="1">
      <c r="A314" s="542"/>
      <c r="B314" s="13"/>
      <c r="C314" s="13"/>
      <c r="D314" s="14"/>
      <c r="E314" s="15" t="s">
        <v>4</v>
      </c>
      <c r="F314" s="16"/>
      <c r="G314" s="784"/>
      <c r="H314" s="785"/>
      <c r="I314" s="786"/>
      <c r="J314" s="17" t="s">
        <v>0</v>
      </c>
      <c r="K314" s="422"/>
      <c r="L314" s="427"/>
      <c r="M314" s="415"/>
      <c r="N314" s="2"/>
      <c r="V314" s="73"/>
    </row>
    <row r="315" spans="1:22" ht="24" thickTop="1" thickBot="1">
      <c r="A315" s="540">
        <f>A311+1</f>
        <v>75</v>
      </c>
      <c r="B315" s="146" t="s">
        <v>335</v>
      </c>
      <c r="C315" s="146" t="s">
        <v>337</v>
      </c>
      <c r="D315" s="146" t="s">
        <v>24</v>
      </c>
      <c r="E315" s="544" t="s">
        <v>339</v>
      </c>
      <c r="F315" s="544"/>
      <c r="G315" s="544" t="s">
        <v>330</v>
      </c>
      <c r="H315" s="548"/>
      <c r="I315" s="78"/>
      <c r="J315" s="63" t="s">
        <v>2</v>
      </c>
      <c r="K315" s="420"/>
      <c r="L315" s="425"/>
      <c r="M315" s="413"/>
      <c r="N315" s="2"/>
      <c r="V315" s="73"/>
    </row>
    <row r="316" spans="1:22" ht="13.5" thickBot="1">
      <c r="A316" s="541"/>
      <c r="B316" s="12"/>
      <c r="C316" s="12"/>
      <c r="D316" s="4"/>
      <c r="E316" s="12"/>
      <c r="F316" s="12"/>
      <c r="G316" s="781"/>
      <c r="H316" s="782"/>
      <c r="I316" s="783"/>
      <c r="J316" s="61" t="s">
        <v>2</v>
      </c>
      <c r="K316" s="421"/>
      <c r="L316" s="426"/>
      <c r="M316" s="414"/>
      <c r="N316" s="2"/>
      <c r="V316" s="73">
        <v>0</v>
      </c>
    </row>
    <row r="317" spans="1:22" ht="23.25" thickBot="1">
      <c r="A317" s="541"/>
      <c r="B317" s="145" t="s">
        <v>336</v>
      </c>
      <c r="C317" s="145" t="s">
        <v>338</v>
      </c>
      <c r="D317" s="145" t="s">
        <v>23</v>
      </c>
      <c r="E317" s="543" t="s">
        <v>340</v>
      </c>
      <c r="F317" s="543"/>
      <c r="G317" s="545"/>
      <c r="H317" s="546"/>
      <c r="I317" s="547"/>
      <c r="J317" s="17" t="s">
        <v>1</v>
      </c>
      <c r="K317" s="422"/>
      <c r="L317" s="427"/>
      <c r="M317" s="415"/>
      <c r="N317" s="2"/>
      <c r="V317" s="73"/>
    </row>
    <row r="318" spans="1:22" ht="13.5" thickBot="1">
      <c r="A318" s="542"/>
      <c r="B318" s="13"/>
      <c r="C318" s="13"/>
      <c r="D318" s="14"/>
      <c r="E318" s="15" t="s">
        <v>4</v>
      </c>
      <c r="F318" s="16"/>
      <c r="G318" s="784"/>
      <c r="H318" s="785"/>
      <c r="I318" s="786"/>
      <c r="J318" s="17" t="s">
        <v>0</v>
      </c>
      <c r="K318" s="422"/>
      <c r="L318" s="427"/>
      <c r="M318" s="415"/>
      <c r="N318" s="2"/>
      <c r="V318" s="73"/>
    </row>
    <row r="319" spans="1:22" ht="24" thickTop="1" thickBot="1">
      <c r="A319" s="540">
        <f>A315+1</f>
        <v>76</v>
      </c>
      <c r="B319" s="146" t="s">
        <v>335</v>
      </c>
      <c r="C319" s="146" t="s">
        <v>337</v>
      </c>
      <c r="D319" s="146" t="s">
        <v>24</v>
      </c>
      <c r="E319" s="544" t="s">
        <v>339</v>
      </c>
      <c r="F319" s="544"/>
      <c r="G319" s="544" t="s">
        <v>330</v>
      </c>
      <c r="H319" s="548"/>
      <c r="I319" s="78"/>
      <c r="J319" s="63" t="s">
        <v>2</v>
      </c>
      <c r="K319" s="420"/>
      <c r="L319" s="425"/>
      <c r="M319" s="413"/>
      <c r="N319" s="2"/>
      <c r="V319" s="73"/>
    </row>
    <row r="320" spans="1:22" ht="13.5" thickBot="1">
      <c r="A320" s="541"/>
      <c r="B320" s="12"/>
      <c r="C320" s="12"/>
      <c r="D320" s="4"/>
      <c r="E320" s="12"/>
      <c r="F320" s="12"/>
      <c r="G320" s="781"/>
      <c r="H320" s="782"/>
      <c r="I320" s="783"/>
      <c r="J320" s="61" t="s">
        <v>2</v>
      </c>
      <c r="K320" s="421"/>
      <c r="L320" s="426"/>
      <c r="M320" s="414"/>
      <c r="N320" s="2"/>
      <c r="V320" s="73">
        <v>0</v>
      </c>
    </row>
    <row r="321" spans="1:22" ht="23.25" thickBot="1">
      <c r="A321" s="541"/>
      <c r="B321" s="145" t="s">
        <v>336</v>
      </c>
      <c r="C321" s="145" t="s">
        <v>338</v>
      </c>
      <c r="D321" s="145" t="s">
        <v>23</v>
      </c>
      <c r="E321" s="543" t="s">
        <v>340</v>
      </c>
      <c r="F321" s="543"/>
      <c r="G321" s="545"/>
      <c r="H321" s="546"/>
      <c r="I321" s="547"/>
      <c r="J321" s="17" t="s">
        <v>1</v>
      </c>
      <c r="K321" s="422"/>
      <c r="L321" s="427"/>
      <c r="M321" s="415"/>
      <c r="N321" s="2"/>
      <c r="V321" s="73"/>
    </row>
    <row r="322" spans="1:22" ht="13.5" thickBot="1">
      <c r="A322" s="542"/>
      <c r="B322" s="13"/>
      <c r="C322" s="13"/>
      <c r="D322" s="14"/>
      <c r="E322" s="15" t="s">
        <v>4</v>
      </c>
      <c r="F322" s="16"/>
      <c r="G322" s="784"/>
      <c r="H322" s="785"/>
      <c r="I322" s="786"/>
      <c r="J322" s="17" t="s">
        <v>0</v>
      </c>
      <c r="K322" s="422"/>
      <c r="L322" s="427"/>
      <c r="M322" s="415"/>
      <c r="N322" s="2"/>
      <c r="V322" s="73"/>
    </row>
    <row r="323" spans="1:22" ht="24" thickTop="1" thickBot="1">
      <c r="A323" s="540">
        <f>A319+1</f>
        <v>77</v>
      </c>
      <c r="B323" s="146" t="s">
        <v>335</v>
      </c>
      <c r="C323" s="146" t="s">
        <v>337</v>
      </c>
      <c r="D323" s="146" t="s">
        <v>24</v>
      </c>
      <c r="E323" s="544" t="s">
        <v>339</v>
      </c>
      <c r="F323" s="544"/>
      <c r="G323" s="544" t="s">
        <v>330</v>
      </c>
      <c r="H323" s="548"/>
      <c r="I323" s="78"/>
      <c r="J323" s="63" t="s">
        <v>2</v>
      </c>
      <c r="K323" s="420"/>
      <c r="L323" s="425"/>
      <c r="M323" s="413"/>
      <c r="N323" s="2"/>
      <c r="V323" s="73"/>
    </row>
    <row r="324" spans="1:22" ht="13.5" thickBot="1">
      <c r="A324" s="541"/>
      <c r="B324" s="12"/>
      <c r="C324" s="12"/>
      <c r="D324" s="4"/>
      <c r="E324" s="12"/>
      <c r="F324" s="12"/>
      <c r="G324" s="781"/>
      <c r="H324" s="782"/>
      <c r="I324" s="783"/>
      <c r="J324" s="61" t="s">
        <v>2</v>
      </c>
      <c r="K324" s="421"/>
      <c r="L324" s="426"/>
      <c r="M324" s="414"/>
      <c r="N324" s="2"/>
      <c r="V324" s="73">
        <v>0</v>
      </c>
    </row>
    <row r="325" spans="1:22" ht="23.25" thickBot="1">
      <c r="A325" s="541"/>
      <c r="B325" s="145" t="s">
        <v>336</v>
      </c>
      <c r="C325" s="145" t="s">
        <v>338</v>
      </c>
      <c r="D325" s="145" t="s">
        <v>23</v>
      </c>
      <c r="E325" s="543" t="s">
        <v>340</v>
      </c>
      <c r="F325" s="543"/>
      <c r="G325" s="545"/>
      <c r="H325" s="546"/>
      <c r="I325" s="547"/>
      <c r="J325" s="17" t="s">
        <v>1</v>
      </c>
      <c r="K325" s="422"/>
      <c r="L325" s="427"/>
      <c r="M325" s="415"/>
      <c r="N325" s="2"/>
      <c r="V325" s="73"/>
    </row>
    <row r="326" spans="1:22" ht="13.5" thickBot="1">
      <c r="A326" s="542"/>
      <c r="B326" s="13"/>
      <c r="C326" s="13"/>
      <c r="D326" s="14"/>
      <c r="E326" s="15" t="s">
        <v>4</v>
      </c>
      <c r="F326" s="16"/>
      <c r="G326" s="784"/>
      <c r="H326" s="785"/>
      <c r="I326" s="786"/>
      <c r="J326" s="17" t="s">
        <v>0</v>
      </c>
      <c r="K326" s="422"/>
      <c r="L326" s="427"/>
      <c r="M326" s="415"/>
      <c r="N326" s="2"/>
      <c r="V326" s="73"/>
    </row>
    <row r="327" spans="1:22" ht="24" thickTop="1" thickBot="1">
      <c r="A327" s="540">
        <f>A323+1</f>
        <v>78</v>
      </c>
      <c r="B327" s="146" t="s">
        <v>335</v>
      </c>
      <c r="C327" s="146" t="s">
        <v>337</v>
      </c>
      <c r="D327" s="146" t="s">
        <v>24</v>
      </c>
      <c r="E327" s="544" t="s">
        <v>339</v>
      </c>
      <c r="F327" s="544"/>
      <c r="G327" s="544" t="s">
        <v>330</v>
      </c>
      <c r="H327" s="548"/>
      <c r="I327" s="78"/>
      <c r="J327" s="63" t="s">
        <v>2</v>
      </c>
      <c r="K327" s="420"/>
      <c r="L327" s="425"/>
      <c r="M327" s="413"/>
      <c r="N327" s="2"/>
      <c r="V327" s="73"/>
    </row>
    <row r="328" spans="1:22" ht="13.5" thickBot="1">
      <c r="A328" s="541"/>
      <c r="B328" s="12"/>
      <c r="C328" s="12"/>
      <c r="D328" s="4"/>
      <c r="E328" s="12"/>
      <c r="F328" s="12"/>
      <c r="G328" s="781"/>
      <c r="H328" s="782"/>
      <c r="I328" s="783"/>
      <c r="J328" s="61" t="s">
        <v>2</v>
      </c>
      <c r="K328" s="421"/>
      <c r="L328" s="426"/>
      <c r="M328" s="414"/>
      <c r="N328" s="2"/>
      <c r="V328" s="73">
        <v>0</v>
      </c>
    </row>
    <row r="329" spans="1:22" ht="23.25" thickBot="1">
      <c r="A329" s="541"/>
      <c r="B329" s="145" t="s">
        <v>336</v>
      </c>
      <c r="C329" s="145" t="s">
        <v>338</v>
      </c>
      <c r="D329" s="145" t="s">
        <v>23</v>
      </c>
      <c r="E329" s="543" t="s">
        <v>340</v>
      </c>
      <c r="F329" s="543"/>
      <c r="G329" s="545"/>
      <c r="H329" s="546"/>
      <c r="I329" s="547"/>
      <c r="J329" s="17" t="s">
        <v>1</v>
      </c>
      <c r="K329" s="422"/>
      <c r="L329" s="427"/>
      <c r="M329" s="415"/>
      <c r="N329" s="2"/>
      <c r="V329" s="73"/>
    </row>
    <row r="330" spans="1:22" ht="13.5" thickBot="1">
      <c r="A330" s="542"/>
      <c r="B330" s="13"/>
      <c r="C330" s="13"/>
      <c r="D330" s="14"/>
      <c r="E330" s="15" t="s">
        <v>4</v>
      </c>
      <c r="F330" s="16"/>
      <c r="G330" s="784"/>
      <c r="H330" s="785"/>
      <c r="I330" s="786"/>
      <c r="J330" s="17" t="s">
        <v>0</v>
      </c>
      <c r="K330" s="422"/>
      <c r="L330" s="427"/>
      <c r="M330" s="415"/>
      <c r="N330" s="2"/>
      <c r="V330" s="73"/>
    </row>
    <row r="331" spans="1:22" ht="24" thickTop="1" thickBot="1">
      <c r="A331" s="540">
        <f>A327+1</f>
        <v>79</v>
      </c>
      <c r="B331" s="146" t="s">
        <v>335</v>
      </c>
      <c r="C331" s="146" t="s">
        <v>337</v>
      </c>
      <c r="D331" s="146" t="s">
        <v>24</v>
      </c>
      <c r="E331" s="544" t="s">
        <v>339</v>
      </c>
      <c r="F331" s="544"/>
      <c r="G331" s="544" t="s">
        <v>330</v>
      </c>
      <c r="H331" s="548"/>
      <c r="I331" s="78"/>
      <c r="J331" s="63" t="s">
        <v>2</v>
      </c>
      <c r="K331" s="420"/>
      <c r="L331" s="425"/>
      <c r="M331" s="413"/>
      <c r="N331" s="2"/>
      <c r="V331" s="73"/>
    </row>
    <row r="332" spans="1:22" ht="13.5" thickBot="1">
      <c r="A332" s="541"/>
      <c r="B332" s="12"/>
      <c r="C332" s="12"/>
      <c r="D332" s="4"/>
      <c r="E332" s="12"/>
      <c r="F332" s="12"/>
      <c r="G332" s="781"/>
      <c r="H332" s="782"/>
      <c r="I332" s="783"/>
      <c r="J332" s="61" t="s">
        <v>2</v>
      </c>
      <c r="K332" s="421"/>
      <c r="L332" s="426"/>
      <c r="M332" s="414"/>
      <c r="N332" s="2"/>
      <c r="V332" s="73">
        <v>0</v>
      </c>
    </row>
    <row r="333" spans="1:22" ht="23.25" thickBot="1">
      <c r="A333" s="541"/>
      <c r="B333" s="145" t="s">
        <v>336</v>
      </c>
      <c r="C333" s="145" t="s">
        <v>338</v>
      </c>
      <c r="D333" s="145" t="s">
        <v>23</v>
      </c>
      <c r="E333" s="543" t="s">
        <v>340</v>
      </c>
      <c r="F333" s="543"/>
      <c r="G333" s="545"/>
      <c r="H333" s="546"/>
      <c r="I333" s="547"/>
      <c r="J333" s="17" t="s">
        <v>1</v>
      </c>
      <c r="K333" s="422"/>
      <c r="L333" s="427"/>
      <c r="M333" s="415"/>
      <c r="N333" s="2"/>
      <c r="V333" s="73"/>
    </row>
    <row r="334" spans="1:22" ht="13.5" thickBot="1">
      <c r="A334" s="542"/>
      <c r="B334" s="13"/>
      <c r="C334" s="13"/>
      <c r="D334" s="14"/>
      <c r="E334" s="15" t="s">
        <v>4</v>
      </c>
      <c r="F334" s="16"/>
      <c r="G334" s="784"/>
      <c r="H334" s="785"/>
      <c r="I334" s="786"/>
      <c r="J334" s="17" t="s">
        <v>0</v>
      </c>
      <c r="K334" s="422"/>
      <c r="L334" s="427"/>
      <c r="M334" s="415"/>
      <c r="N334" s="2"/>
      <c r="V334" s="73"/>
    </row>
    <row r="335" spans="1:22" ht="24" thickTop="1" thickBot="1">
      <c r="A335" s="540">
        <f>A331+1</f>
        <v>80</v>
      </c>
      <c r="B335" s="146" t="s">
        <v>335</v>
      </c>
      <c r="C335" s="146" t="s">
        <v>337</v>
      </c>
      <c r="D335" s="146" t="s">
        <v>24</v>
      </c>
      <c r="E335" s="544" t="s">
        <v>339</v>
      </c>
      <c r="F335" s="544"/>
      <c r="G335" s="544" t="s">
        <v>330</v>
      </c>
      <c r="H335" s="548"/>
      <c r="I335" s="78"/>
      <c r="J335" s="63" t="s">
        <v>2</v>
      </c>
      <c r="K335" s="420"/>
      <c r="L335" s="425"/>
      <c r="M335" s="413"/>
      <c r="N335" s="2"/>
      <c r="V335" s="73"/>
    </row>
    <row r="336" spans="1:22" ht="13.5" thickBot="1">
      <c r="A336" s="541"/>
      <c r="B336" s="12"/>
      <c r="C336" s="12"/>
      <c r="D336" s="4"/>
      <c r="E336" s="12"/>
      <c r="F336" s="12"/>
      <c r="G336" s="781"/>
      <c r="H336" s="782"/>
      <c r="I336" s="783"/>
      <c r="J336" s="61" t="s">
        <v>2</v>
      </c>
      <c r="K336" s="421"/>
      <c r="L336" s="426"/>
      <c r="M336" s="414"/>
      <c r="N336" s="2"/>
      <c r="V336" s="73">
        <v>0</v>
      </c>
    </row>
    <row r="337" spans="1:22" ht="23.25" thickBot="1">
      <c r="A337" s="541"/>
      <c r="B337" s="145" t="s">
        <v>336</v>
      </c>
      <c r="C337" s="145" t="s">
        <v>338</v>
      </c>
      <c r="D337" s="145" t="s">
        <v>23</v>
      </c>
      <c r="E337" s="543" t="s">
        <v>340</v>
      </c>
      <c r="F337" s="543"/>
      <c r="G337" s="545"/>
      <c r="H337" s="546"/>
      <c r="I337" s="547"/>
      <c r="J337" s="17" t="s">
        <v>1</v>
      </c>
      <c r="K337" s="422"/>
      <c r="L337" s="427"/>
      <c r="M337" s="415"/>
      <c r="N337" s="2"/>
      <c r="V337" s="73"/>
    </row>
    <row r="338" spans="1:22" ht="13.5" thickBot="1">
      <c r="A338" s="542"/>
      <c r="B338" s="13"/>
      <c r="C338" s="13"/>
      <c r="D338" s="14"/>
      <c r="E338" s="15" t="s">
        <v>4</v>
      </c>
      <c r="F338" s="16"/>
      <c r="G338" s="784"/>
      <c r="H338" s="785"/>
      <c r="I338" s="786"/>
      <c r="J338" s="17" t="s">
        <v>0</v>
      </c>
      <c r="K338" s="422"/>
      <c r="L338" s="427"/>
      <c r="M338" s="415"/>
      <c r="N338" s="2"/>
      <c r="V338" s="73"/>
    </row>
    <row r="339" spans="1:22" ht="24" thickTop="1" thickBot="1">
      <c r="A339" s="540">
        <f>A335+1</f>
        <v>81</v>
      </c>
      <c r="B339" s="146" t="s">
        <v>335</v>
      </c>
      <c r="C339" s="146" t="s">
        <v>337</v>
      </c>
      <c r="D339" s="146" t="s">
        <v>24</v>
      </c>
      <c r="E339" s="544" t="s">
        <v>339</v>
      </c>
      <c r="F339" s="544"/>
      <c r="G339" s="544" t="s">
        <v>330</v>
      </c>
      <c r="H339" s="548"/>
      <c r="I339" s="78"/>
      <c r="J339" s="63" t="s">
        <v>2</v>
      </c>
      <c r="K339" s="420"/>
      <c r="L339" s="425"/>
      <c r="M339" s="413"/>
      <c r="N339" s="2"/>
      <c r="V339" s="73"/>
    </row>
    <row r="340" spans="1:22" ht="13.5" thickBot="1">
      <c r="A340" s="541"/>
      <c r="B340" s="12"/>
      <c r="C340" s="12"/>
      <c r="D340" s="4"/>
      <c r="E340" s="12"/>
      <c r="F340" s="12"/>
      <c r="G340" s="781"/>
      <c r="H340" s="782"/>
      <c r="I340" s="783"/>
      <c r="J340" s="61" t="s">
        <v>2</v>
      </c>
      <c r="K340" s="421"/>
      <c r="L340" s="426"/>
      <c r="M340" s="414"/>
      <c r="N340" s="2"/>
      <c r="V340" s="73">
        <v>0</v>
      </c>
    </row>
    <row r="341" spans="1:22" ht="23.25" thickBot="1">
      <c r="A341" s="541"/>
      <c r="B341" s="145" t="s">
        <v>336</v>
      </c>
      <c r="C341" s="145" t="s">
        <v>338</v>
      </c>
      <c r="D341" s="145" t="s">
        <v>23</v>
      </c>
      <c r="E341" s="543" t="s">
        <v>340</v>
      </c>
      <c r="F341" s="543"/>
      <c r="G341" s="545"/>
      <c r="H341" s="546"/>
      <c r="I341" s="547"/>
      <c r="J341" s="17" t="s">
        <v>1</v>
      </c>
      <c r="K341" s="422"/>
      <c r="L341" s="427"/>
      <c r="M341" s="415"/>
      <c r="N341" s="2"/>
      <c r="V341" s="73"/>
    </row>
    <row r="342" spans="1:22" ht="13.5" thickBot="1">
      <c r="A342" s="542"/>
      <c r="B342" s="13"/>
      <c r="C342" s="13"/>
      <c r="D342" s="14"/>
      <c r="E342" s="15" t="s">
        <v>4</v>
      </c>
      <c r="F342" s="16"/>
      <c r="G342" s="784"/>
      <c r="H342" s="785"/>
      <c r="I342" s="786"/>
      <c r="J342" s="17" t="s">
        <v>0</v>
      </c>
      <c r="K342" s="422"/>
      <c r="L342" s="427"/>
      <c r="M342" s="415"/>
      <c r="N342" s="2"/>
      <c r="V342" s="73"/>
    </row>
    <row r="343" spans="1:22" ht="24" thickTop="1" thickBot="1">
      <c r="A343" s="540">
        <f>A339+1</f>
        <v>82</v>
      </c>
      <c r="B343" s="146" t="s">
        <v>335</v>
      </c>
      <c r="C343" s="146" t="s">
        <v>337</v>
      </c>
      <c r="D343" s="146" t="s">
        <v>24</v>
      </c>
      <c r="E343" s="544" t="s">
        <v>339</v>
      </c>
      <c r="F343" s="544"/>
      <c r="G343" s="544" t="s">
        <v>330</v>
      </c>
      <c r="H343" s="548"/>
      <c r="I343" s="78"/>
      <c r="J343" s="63" t="s">
        <v>2</v>
      </c>
      <c r="K343" s="420"/>
      <c r="L343" s="425"/>
      <c r="M343" s="413"/>
      <c r="N343" s="2"/>
      <c r="V343" s="73"/>
    </row>
    <row r="344" spans="1:22" ht="13.5" thickBot="1">
      <c r="A344" s="541"/>
      <c r="B344" s="12"/>
      <c r="C344" s="12"/>
      <c r="D344" s="4"/>
      <c r="E344" s="12"/>
      <c r="F344" s="12"/>
      <c r="G344" s="781"/>
      <c r="H344" s="782"/>
      <c r="I344" s="783"/>
      <c r="J344" s="61" t="s">
        <v>2</v>
      </c>
      <c r="K344" s="421"/>
      <c r="L344" s="426"/>
      <c r="M344" s="414"/>
      <c r="N344" s="2"/>
      <c r="V344" s="73">
        <v>0</v>
      </c>
    </row>
    <row r="345" spans="1:22" ht="23.25" thickBot="1">
      <c r="A345" s="541"/>
      <c r="B345" s="145" t="s">
        <v>336</v>
      </c>
      <c r="C345" s="145" t="s">
        <v>338</v>
      </c>
      <c r="D345" s="145" t="s">
        <v>23</v>
      </c>
      <c r="E345" s="543" t="s">
        <v>340</v>
      </c>
      <c r="F345" s="543"/>
      <c r="G345" s="545"/>
      <c r="H345" s="546"/>
      <c r="I345" s="547"/>
      <c r="J345" s="17" t="s">
        <v>1</v>
      </c>
      <c r="K345" s="422"/>
      <c r="L345" s="427"/>
      <c r="M345" s="415"/>
      <c r="N345" s="2"/>
      <c r="V345" s="73"/>
    </row>
    <row r="346" spans="1:22" ht="13.5" thickBot="1">
      <c r="A346" s="542"/>
      <c r="B346" s="13"/>
      <c r="C346" s="13"/>
      <c r="D346" s="14"/>
      <c r="E346" s="15" t="s">
        <v>4</v>
      </c>
      <c r="F346" s="16"/>
      <c r="G346" s="784"/>
      <c r="H346" s="785"/>
      <c r="I346" s="786"/>
      <c r="J346" s="17" t="s">
        <v>0</v>
      </c>
      <c r="K346" s="422"/>
      <c r="L346" s="427"/>
      <c r="M346" s="415"/>
      <c r="N346" s="2"/>
      <c r="V346" s="73"/>
    </row>
    <row r="347" spans="1:22" ht="24" thickTop="1" thickBot="1">
      <c r="A347" s="540">
        <f>A343+1</f>
        <v>83</v>
      </c>
      <c r="B347" s="146" t="s">
        <v>335</v>
      </c>
      <c r="C347" s="146" t="s">
        <v>337</v>
      </c>
      <c r="D347" s="146" t="s">
        <v>24</v>
      </c>
      <c r="E347" s="544" t="s">
        <v>339</v>
      </c>
      <c r="F347" s="544"/>
      <c r="G347" s="544" t="s">
        <v>330</v>
      </c>
      <c r="H347" s="548"/>
      <c r="I347" s="78"/>
      <c r="J347" s="63" t="s">
        <v>2</v>
      </c>
      <c r="K347" s="420"/>
      <c r="L347" s="425"/>
      <c r="M347" s="413"/>
      <c r="N347" s="2"/>
      <c r="V347" s="73"/>
    </row>
    <row r="348" spans="1:22" ht="13.5" thickBot="1">
      <c r="A348" s="541"/>
      <c r="B348" s="12"/>
      <c r="C348" s="12"/>
      <c r="D348" s="4"/>
      <c r="E348" s="12"/>
      <c r="F348" s="12"/>
      <c r="G348" s="781"/>
      <c r="H348" s="782"/>
      <c r="I348" s="783"/>
      <c r="J348" s="61" t="s">
        <v>2</v>
      </c>
      <c r="K348" s="421"/>
      <c r="L348" s="426"/>
      <c r="M348" s="414"/>
      <c r="N348" s="2"/>
      <c r="V348" s="73">
        <v>0</v>
      </c>
    </row>
    <row r="349" spans="1:22" ht="23.25" thickBot="1">
      <c r="A349" s="541"/>
      <c r="B349" s="145" t="s">
        <v>336</v>
      </c>
      <c r="C349" s="145" t="s">
        <v>338</v>
      </c>
      <c r="D349" s="145" t="s">
        <v>23</v>
      </c>
      <c r="E349" s="543" t="s">
        <v>340</v>
      </c>
      <c r="F349" s="543"/>
      <c r="G349" s="545"/>
      <c r="H349" s="546"/>
      <c r="I349" s="547"/>
      <c r="J349" s="17" t="s">
        <v>1</v>
      </c>
      <c r="K349" s="422"/>
      <c r="L349" s="427"/>
      <c r="M349" s="415"/>
      <c r="N349" s="2"/>
      <c r="V349" s="73"/>
    </row>
    <row r="350" spans="1:22" ht="13.5" thickBot="1">
      <c r="A350" s="542"/>
      <c r="B350" s="13"/>
      <c r="C350" s="13"/>
      <c r="D350" s="14"/>
      <c r="E350" s="15" t="s">
        <v>4</v>
      </c>
      <c r="F350" s="16"/>
      <c r="G350" s="784"/>
      <c r="H350" s="785"/>
      <c r="I350" s="786"/>
      <c r="J350" s="17" t="s">
        <v>0</v>
      </c>
      <c r="K350" s="422"/>
      <c r="L350" s="427"/>
      <c r="M350" s="415"/>
      <c r="N350" s="2"/>
      <c r="V350" s="73"/>
    </row>
    <row r="351" spans="1:22" ht="24" thickTop="1" thickBot="1">
      <c r="A351" s="540">
        <f>A347+1</f>
        <v>84</v>
      </c>
      <c r="B351" s="146" t="s">
        <v>335</v>
      </c>
      <c r="C351" s="146" t="s">
        <v>337</v>
      </c>
      <c r="D351" s="146" t="s">
        <v>24</v>
      </c>
      <c r="E351" s="544" t="s">
        <v>339</v>
      </c>
      <c r="F351" s="544"/>
      <c r="G351" s="544" t="s">
        <v>330</v>
      </c>
      <c r="H351" s="548"/>
      <c r="I351" s="78"/>
      <c r="J351" s="63" t="s">
        <v>2</v>
      </c>
      <c r="K351" s="420"/>
      <c r="L351" s="425"/>
      <c r="M351" s="413"/>
      <c r="N351" s="2"/>
      <c r="V351" s="73"/>
    </row>
    <row r="352" spans="1:22" ht="13.5" thickBot="1">
      <c r="A352" s="541"/>
      <c r="B352" s="12"/>
      <c r="C352" s="12"/>
      <c r="D352" s="4"/>
      <c r="E352" s="12"/>
      <c r="F352" s="12"/>
      <c r="G352" s="781"/>
      <c r="H352" s="782"/>
      <c r="I352" s="783"/>
      <c r="J352" s="61" t="s">
        <v>2</v>
      </c>
      <c r="K352" s="421"/>
      <c r="L352" s="426"/>
      <c r="M352" s="414"/>
      <c r="N352" s="2"/>
      <c r="V352" s="73">
        <v>0</v>
      </c>
    </row>
    <row r="353" spans="1:22" ht="23.25" thickBot="1">
      <c r="A353" s="541"/>
      <c r="B353" s="145" t="s">
        <v>336</v>
      </c>
      <c r="C353" s="145" t="s">
        <v>338</v>
      </c>
      <c r="D353" s="145" t="s">
        <v>23</v>
      </c>
      <c r="E353" s="543" t="s">
        <v>340</v>
      </c>
      <c r="F353" s="543"/>
      <c r="G353" s="545"/>
      <c r="H353" s="546"/>
      <c r="I353" s="547"/>
      <c r="J353" s="17" t="s">
        <v>1</v>
      </c>
      <c r="K353" s="422"/>
      <c r="L353" s="427"/>
      <c r="M353" s="415"/>
      <c r="N353" s="2"/>
      <c r="V353" s="73"/>
    </row>
    <row r="354" spans="1:22" ht="13.5" thickBot="1">
      <c r="A354" s="542"/>
      <c r="B354" s="13"/>
      <c r="C354" s="13"/>
      <c r="D354" s="14"/>
      <c r="E354" s="15" t="s">
        <v>4</v>
      </c>
      <c r="F354" s="16"/>
      <c r="G354" s="784"/>
      <c r="H354" s="785"/>
      <c r="I354" s="786"/>
      <c r="J354" s="17" t="s">
        <v>0</v>
      </c>
      <c r="K354" s="422"/>
      <c r="L354" s="427"/>
      <c r="M354" s="415"/>
      <c r="N354" s="2"/>
      <c r="V354" s="73"/>
    </row>
    <row r="355" spans="1:22" ht="24" thickTop="1" thickBot="1">
      <c r="A355" s="540">
        <f>A351+1</f>
        <v>85</v>
      </c>
      <c r="B355" s="146" t="s">
        <v>335</v>
      </c>
      <c r="C355" s="146" t="s">
        <v>337</v>
      </c>
      <c r="D355" s="146" t="s">
        <v>24</v>
      </c>
      <c r="E355" s="544" t="s">
        <v>339</v>
      </c>
      <c r="F355" s="544"/>
      <c r="G355" s="544" t="s">
        <v>330</v>
      </c>
      <c r="H355" s="548"/>
      <c r="I355" s="78"/>
      <c r="J355" s="63" t="s">
        <v>2</v>
      </c>
      <c r="K355" s="420"/>
      <c r="L355" s="425"/>
      <c r="M355" s="413"/>
      <c r="N355" s="2"/>
      <c r="V355" s="73"/>
    </row>
    <row r="356" spans="1:22" ht="13.5" thickBot="1">
      <c r="A356" s="541"/>
      <c r="B356" s="12"/>
      <c r="C356" s="12"/>
      <c r="D356" s="4"/>
      <c r="E356" s="12"/>
      <c r="F356" s="12"/>
      <c r="G356" s="781"/>
      <c r="H356" s="782"/>
      <c r="I356" s="783"/>
      <c r="J356" s="61" t="s">
        <v>2</v>
      </c>
      <c r="K356" s="421"/>
      <c r="L356" s="426"/>
      <c r="M356" s="414"/>
      <c r="N356" s="2"/>
      <c r="V356" s="73">
        <v>0</v>
      </c>
    </row>
    <row r="357" spans="1:22" ht="23.25" thickBot="1">
      <c r="A357" s="541"/>
      <c r="B357" s="145" t="s">
        <v>336</v>
      </c>
      <c r="C357" s="145" t="s">
        <v>338</v>
      </c>
      <c r="D357" s="145" t="s">
        <v>23</v>
      </c>
      <c r="E357" s="543" t="s">
        <v>340</v>
      </c>
      <c r="F357" s="543"/>
      <c r="G357" s="545"/>
      <c r="H357" s="546"/>
      <c r="I357" s="547"/>
      <c r="J357" s="17" t="s">
        <v>1</v>
      </c>
      <c r="K357" s="422"/>
      <c r="L357" s="427"/>
      <c r="M357" s="415"/>
      <c r="N357" s="2"/>
      <c r="V357" s="73"/>
    </row>
    <row r="358" spans="1:22" ht="13.5" thickBot="1">
      <c r="A358" s="542"/>
      <c r="B358" s="13"/>
      <c r="C358" s="13"/>
      <c r="D358" s="14"/>
      <c r="E358" s="15" t="s">
        <v>4</v>
      </c>
      <c r="F358" s="16"/>
      <c r="G358" s="784"/>
      <c r="H358" s="785"/>
      <c r="I358" s="786"/>
      <c r="J358" s="17" t="s">
        <v>0</v>
      </c>
      <c r="K358" s="422"/>
      <c r="L358" s="427"/>
      <c r="M358" s="415"/>
      <c r="N358" s="2"/>
      <c r="V358" s="73"/>
    </row>
    <row r="359" spans="1:22" ht="24" thickTop="1" thickBot="1">
      <c r="A359" s="540">
        <f>A355+1</f>
        <v>86</v>
      </c>
      <c r="B359" s="146" t="s">
        <v>335</v>
      </c>
      <c r="C359" s="146" t="s">
        <v>337</v>
      </c>
      <c r="D359" s="146" t="s">
        <v>24</v>
      </c>
      <c r="E359" s="544" t="s">
        <v>339</v>
      </c>
      <c r="F359" s="544"/>
      <c r="G359" s="544" t="s">
        <v>330</v>
      </c>
      <c r="H359" s="548"/>
      <c r="I359" s="78"/>
      <c r="J359" s="63" t="s">
        <v>2</v>
      </c>
      <c r="K359" s="420"/>
      <c r="L359" s="425"/>
      <c r="M359" s="413"/>
      <c r="N359" s="2"/>
      <c r="V359" s="73"/>
    </row>
    <row r="360" spans="1:22" ht="13.5" thickBot="1">
      <c r="A360" s="541"/>
      <c r="B360" s="12"/>
      <c r="C360" s="12"/>
      <c r="D360" s="4"/>
      <c r="E360" s="12"/>
      <c r="F360" s="12"/>
      <c r="G360" s="781"/>
      <c r="H360" s="782"/>
      <c r="I360" s="783"/>
      <c r="J360" s="61" t="s">
        <v>2</v>
      </c>
      <c r="K360" s="421"/>
      <c r="L360" s="426"/>
      <c r="M360" s="414"/>
      <c r="N360" s="2"/>
      <c r="V360" s="73">
        <v>0</v>
      </c>
    </row>
    <row r="361" spans="1:22" ht="23.25" thickBot="1">
      <c r="A361" s="541"/>
      <c r="B361" s="145" t="s">
        <v>336</v>
      </c>
      <c r="C361" s="145" t="s">
        <v>338</v>
      </c>
      <c r="D361" s="145" t="s">
        <v>23</v>
      </c>
      <c r="E361" s="543" t="s">
        <v>340</v>
      </c>
      <c r="F361" s="543"/>
      <c r="G361" s="545"/>
      <c r="H361" s="546"/>
      <c r="I361" s="547"/>
      <c r="J361" s="17" t="s">
        <v>1</v>
      </c>
      <c r="K361" s="422"/>
      <c r="L361" s="427"/>
      <c r="M361" s="415"/>
      <c r="N361" s="2"/>
      <c r="V361" s="73"/>
    </row>
    <row r="362" spans="1:22" ht="13.5" thickBot="1">
      <c r="A362" s="542"/>
      <c r="B362" s="13"/>
      <c r="C362" s="13"/>
      <c r="D362" s="14"/>
      <c r="E362" s="15" t="s">
        <v>4</v>
      </c>
      <c r="F362" s="16"/>
      <c r="G362" s="784"/>
      <c r="H362" s="785"/>
      <c r="I362" s="786"/>
      <c r="J362" s="17" t="s">
        <v>0</v>
      </c>
      <c r="K362" s="422"/>
      <c r="L362" s="427"/>
      <c r="M362" s="415"/>
      <c r="N362" s="2"/>
      <c r="V362" s="73"/>
    </row>
    <row r="363" spans="1:22" ht="24" thickTop="1" thickBot="1">
      <c r="A363" s="540">
        <f>A359+1</f>
        <v>87</v>
      </c>
      <c r="B363" s="146" t="s">
        <v>335</v>
      </c>
      <c r="C363" s="146" t="s">
        <v>337</v>
      </c>
      <c r="D363" s="146" t="s">
        <v>24</v>
      </c>
      <c r="E363" s="544" t="s">
        <v>339</v>
      </c>
      <c r="F363" s="544"/>
      <c r="G363" s="544" t="s">
        <v>330</v>
      </c>
      <c r="H363" s="548"/>
      <c r="I363" s="78"/>
      <c r="J363" s="63" t="s">
        <v>2</v>
      </c>
      <c r="K363" s="420"/>
      <c r="L363" s="425"/>
      <c r="M363" s="413"/>
      <c r="N363" s="2"/>
      <c r="V363" s="73"/>
    </row>
    <row r="364" spans="1:22" ht="13.5" thickBot="1">
      <c r="A364" s="541"/>
      <c r="B364" s="12"/>
      <c r="C364" s="12"/>
      <c r="D364" s="4"/>
      <c r="E364" s="12"/>
      <c r="F364" s="12"/>
      <c r="G364" s="781"/>
      <c r="H364" s="782"/>
      <c r="I364" s="783"/>
      <c r="J364" s="61" t="s">
        <v>2</v>
      </c>
      <c r="K364" s="421"/>
      <c r="L364" s="426"/>
      <c r="M364" s="414"/>
      <c r="N364" s="2"/>
      <c r="V364" s="73">
        <v>0</v>
      </c>
    </row>
    <row r="365" spans="1:22" ht="23.25" thickBot="1">
      <c r="A365" s="541"/>
      <c r="B365" s="145" t="s">
        <v>336</v>
      </c>
      <c r="C365" s="145" t="s">
        <v>338</v>
      </c>
      <c r="D365" s="145" t="s">
        <v>23</v>
      </c>
      <c r="E365" s="543" t="s">
        <v>340</v>
      </c>
      <c r="F365" s="543"/>
      <c r="G365" s="545"/>
      <c r="H365" s="546"/>
      <c r="I365" s="547"/>
      <c r="J365" s="17" t="s">
        <v>1</v>
      </c>
      <c r="K365" s="422"/>
      <c r="L365" s="427"/>
      <c r="M365" s="415"/>
      <c r="N365" s="2"/>
      <c r="V365" s="73"/>
    </row>
    <row r="366" spans="1:22" ht="13.5" thickBot="1">
      <c r="A366" s="542"/>
      <c r="B366" s="13"/>
      <c r="C366" s="13"/>
      <c r="D366" s="14"/>
      <c r="E366" s="15" t="s">
        <v>4</v>
      </c>
      <c r="F366" s="16"/>
      <c r="G366" s="784"/>
      <c r="H366" s="785"/>
      <c r="I366" s="786"/>
      <c r="J366" s="17" t="s">
        <v>0</v>
      </c>
      <c r="K366" s="422"/>
      <c r="L366" s="427"/>
      <c r="M366" s="415"/>
      <c r="N366" s="2"/>
      <c r="V366" s="73"/>
    </row>
    <row r="367" spans="1:22" ht="24" thickTop="1" thickBot="1">
      <c r="A367" s="540">
        <f>A363+1</f>
        <v>88</v>
      </c>
      <c r="B367" s="146" t="s">
        <v>335</v>
      </c>
      <c r="C367" s="146" t="s">
        <v>337</v>
      </c>
      <c r="D367" s="146" t="s">
        <v>24</v>
      </c>
      <c r="E367" s="544" t="s">
        <v>339</v>
      </c>
      <c r="F367" s="544"/>
      <c r="G367" s="544" t="s">
        <v>330</v>
      </c>
      <c r="H367" s="548"/>
      <c r="I367" s="78"/>
      <c r="J367" s="63" t="s">
        <v>2</v>
      </c>
      <c r="K367" s="420"/>
      <c r="L367" s="425"/>
      <c r="M367" s="413"/>
      <c r="N367" s="2"/>
      <c r="V367" s="73"/>
    </row>
    <row r="368" spans="1:22" ht="13.5" thickBot="1">
      <c r="A368" s="541"/>
      <c r="B368" s="12"/>
      <c r="C368" s="12"/>
      <c r="D368" s="4"/>
      <c r="E368" s="12"/>
      <c r="F368" s="12"/>
      <c r="G368" s="781"/>
      <c r="H368" s="782"/>
      <c r="I368" s="783"/>
      <c r="J368" s="61" t="s">
        <v>2</v>
      </c>
      <c r="K368" s="421"/>
      <c r="L368" s="426"/>
      <c r="M368" s="414"/>
      <c r="N368" s="2"/>
      <c r="V368" s="73">
        <v>0</v>
      </c>
    </row>
    <row r="369" spans="1:22" ht="23.25" thickBot="1">
      <c r="A369" s="541"/>
      <c r="B369" s="145" t="s">
        <v>336</v>
      </c>
      <c r="C369" s="145" t="s">
        <v>338</v>
      </c>
      <c r="D369" s="145" t="s">
        <v>23</v>
      </c>
      <c r="E369" s="543" t="s">
        <v>340</v>
      </c>
      <c r="F369" s="543"/>
      <c r="G369" s="545"/>
      <c r="H369" s="546"/>
      <c r="I369" s="547"/>
      <c r="J369" s="17" t="s">
        <v>1</v>
      </c>
      <c r="K369" s="422"/>
      <c r="L369" s="427"/>
      <c r="M369" s="415"/>
      <c r="N369" s="2"/>
      <c r="V369" s="73"/>
    </row>
    <row r="370" spans="1:22" ht="13.5" thickBot="1">
      <c r="A370" s="542"/>
      <c r="B370" s="13"/>
      <c r="C370" s="13"/>
      <c r="D370" s="14"/>
      <c r="E370" s="15" t="s">
        <v>4</v>
      </c>
      <c r="F370" s="16"/>
      <c r="G370" s="784"/>
      <c r="H370" s="785"/>
      <c r="I370" s="786"/>
      <c r="J370" s="17" t="s">
        <v>0</v>
      </c>
      <c r="K370" s="422"/>
      <c r="L370" s="427"/>
      <c r="M370" s="415"/>
      <c r="N370" s="2"/>
      <c r="V370" s="73"/>
    </row>
    <row r="371" spans="1:22" ht="24" thickTop="1" thickBot="1">
      <c r="A371" s="540">
        <f>A367+1</f>
        <v>89</v>
      </c>
      <c r="B371" s="146" t="s">
        <v>335</v>
      </c>
      <c r="C371" s="146" t="s">
        <v>337</v>
      </c>
      <c r="D371" s="146" t="s">
        <v>24</v>
      </c>
      <c r="E371" s="544" t="s">
        <v>339</v>
      </c>
      <c r="F371" s="544"/>
      <c r="G371" s="544" t="s">
        <v>330</v>
      </c>
      <c r="H371" s="548"/>
      <c r="I371" s="78"/>
      <c r="J371" s="63" t="s">
        <v>2</v>
      </c>
      <c r="K371" s="420"/>
      <c r="L371" s="425"/>
      <c r="M371" s="413"/>
      <c r="N371" s="2"/>
      <c r="V371" s="73"/>
    </row>
    <row r="372" spans="1:22" ht="13.5" thickBot="1">
      <c r="A372" s="541"/>
      <c r="B372" s="12"/>
      <c r="C372" s="12"/>
      <c r="D372" s="4"/>
      <c r="E372" s="12"/>
      <c r="F372" s="12"/>
      <c r="G372" s="781"/>
      <c r="H372" s="782"/>
      <c r="I372" s="783"/>
      <c r="J372" s="61" t="s">
        <v>2</v>
      </c>
      <c r="K372" s="421"/>
      <c r="L372" s="426"/>
      <c r="M372" s="414"/>
      <c r="N372" s="2"/>
      <c r="V372" s="73">
        <v>0</v>
      </c>
    </row>
    <row r="373" spans="1:22" ht="23.25" thickBot="1">
      <c r="A373" s="541"/>
      <c r="B373" s="145" t="s">
        <v>336</v>
      </c>
      <c r="C373" s="145" t="s">
        <v>338</v>
      </c>
      <c r="D373" s="145" t="s">
        <v>23</v>
      </c>
      <c r="E373" s="543" t="s">
        <v>340</v>
      </c>
      <c r="F373" s="543"/>
      <c r="G373" s="545"/>
      <c r="H373" s="546"/>
      <c r="I373" s="547"/>
      <c r="J373" s="17" t="s">
        <v>1</v>
      </c>
      <c r="K373" s="422"/>
      <c r="L373" s="427"/>
      <c r="M373" s="415"/>
      <c r="N373" s="2"/>
      <c r="V373" s="73"/>
    </row>
    <row r="374" spans="1:22" ht="13.5" thickBot="1">
      <c r="A374" s="542"/>
      <c r="B374" s="13"/>
      <c r="C374" s="13"/>
      <c r="D374" s="14"/>
      <c r="E374" s="15" t="s">
        <v>4</v>
      </c>
      <c r="F374" s="16"/>
      <c r="G374" s="784"/>
      <c r="H374" s="785"/>
      <c r="I374" s="786"/>
      <c r="J374" s="17" t="s">
        <v>0</v>
      </c>
      <c r="K374" s="422"/>
      <c r="L374" s="427"/>
      <c r="M374" s="415"/>
      <c r="N374" s="2"/>
      <c r="V374" s="73"/>
    </row>
    <row r="375" spans="1:22" ht="24" thickTop="1" thickBot="1">
      <c r="A375" s="540">
        <f>A371+1</f>
        <v>90</v>
      </c>
      <c r="B375" s="146" t="s">
        <v>335</v>
      </c>
      <c r="C375" s="146" t="s">
        <v>337</v>
      </c>
      <c r="D375" s="146" t="s">
        <v>24</v>
      </c>
      <c r="E375" s="544" t="s">
        <v>339</v>
      </c>
      <c r="F375" s="544"/>
      <c r="G375" s="544" t="s">
        <v>330</v>
      </c>
      <c r="H375" s="548"/>
      <c r="I375" s="78"/>
      <c r="J375" s="63" t="s">
        <v>2</v>
      </c>
      <c r="K375" s="420"/>
      <c r="L375" s="425"/>
      <c r="M375" s="413"/>
      <c r="N375" s="2"/>
      <c r="V375" s="73"/>
    </row>
    <row r="376" spans="1:22" ht="13.5" thickBot="1">
      <c r="A376" s="541"/>
      <c r="B376" s="12"/>
      <c r="C376" s="12"/>
      <c r="D376" s="4"/>
      <c r="E376" s="12"/>
      <c r="F376" s="12"/>
      <c r="G376" s="781"/>
      <c r="H376" s="782"/>
      <c r="I376" s="783"/>
      <c r="J376" s="61" t="s">
        <v>2</v>
      </c>
      <c r="K376" s="421"/>
      <c r="L376" s="426"/>
      <c r="M376" s="414"/>
      <c r="N376" s="2"/>
      <c r="V376" s="73">
        <v>0</v>
      </c>
    </row>
    <row r="377" spans="1:22" ht="23.25" thickBot="1">
      <c r="A377" s="541"/>
      <c r="B377" s="145" t="s">
        <v>336</v>
      </c>
      <c r="C377" s="145" t="s">
        <v>338</v>
      </c>
      <c r="D377" s="145" t="s">
        <v>23</v>
      </c>
      <c r="E377" s="543" t="s">
        <v>340</v>
      </c>
      <c r="F377" s="543"/>
      <c r="G377" s="545"/>
      <c r="H377" s="546"/>
      <c r="I377" s="547"/>
      <c r="J377" s="17" t="s">
        <v>1</v>
      </c>
      <c r="K377" s="422"/>
      <c r="L377" s="427"/>
      <c r="M377" s="415"/>
      <c r="N377" s="2"/>
      <c r="V377" s="73"/>
    </row>
    <row r="378" spans="1:22" ht="13.5" thickBot="1">
      <c r="A378" s="542"/>
      <c r="B378" s="13"/>
      <c r="C378" s="13"/>
      <c r="D378" s="14"/>
      <c r="E378" s="15" t="s">
        <v>4</v>
      </c>
      <c r="F378" s="16"/>
      <c r="G378" s="784"/>
      <c r="H378" s="785"/>
      <c r="I378" s="786"/>
      <c r="J378" s="17" t="s">
        <v>0</v>
      </c>
      <c r="K378" s="422"/>
      <c r="L378" s="427"/>
      <c r="M378" s="415"/>
      <c r="N378" s="2"/>
      <c r="V378" s="73"/>
    </row>
    <row r="379" spans="1:22" ht="24" thickTop="1" thickBot="1">
      <c r="A379" s="540">
        <f>A375+1</f>
        <v>91</v>
      </c>
      <c r="B379" s="146" t="s">
        <v>335</v>
      </c>
      <c r="C379" s="146" t="s">
        <v>337</v>
      </c>
      <c r="D379" s="146" t="s">
        <v>24</v>
      </c>
      <c r="E379" s="544" t="s">
        <v>339</v>
      </c>
      <c r="F379" s="544"/>
      <c r="G379" s="544" t="s">
        <v>330</v>
      </c>
      <c r="H379" s="548"/>
      <c r="I379" s="78"/>
      <c r="J379" s="63" t="s">
        <v>2</v>
      </c>
      <c r="K379" s="420"/>
      <c r="L379" s="425"/>
      <c r="M379" s="413"/>
      <c r="N379" s="2"/>
      <c r="V379" s="73"/>
    </row>
    <row r="380" spans="1:22" ht="13.5" thickBot="1">
      <c r="A380" s="541"/>
      <c r="B380" s="12"/>
      <c r="C380" s="12"/>
      <c r="D380" s="4"/>
      <c r="E380" s="12"/>
      <c r="F380" s="12"/>
      <c r="G380" s="781"/>
      <c r="H380" s="782"/>
      <c r="I380" s="783"/>
      <c r="J380" s="61" t="s">
        <v>2</v>
      </c>
      <c r="K380" s="421"/>
      <c r="L380" s="426"/>
      <c r="M380" s="414"/>
      <c r="N380" s="2"/>
      <c r="V380" s="73">
        <v>0</v>
      </c>
    </row>
    <row r="381" spans="1:22" ht="23.25" thickBot="1">
      <c r="A381" s="541"/>
      <c r="B381" s="145" t="s">
        <v>336</v>
      </c>
      <c r="C381" s="145" t="s">
        <v>338</v>
      </c>
      <c r="D381" s="145" t="s">
        <v>23</v>
      </c>
      <c r="E381" s="543" t="s">
        <v>340</v>
      </c>
      <c r="F381" s="543"/>
      <c r="G381" s="545"/>
      <c r="H381" s="546"/>
      <c r="I381" s="547"/>
      <c r="J381" s="17" t="s">
        <v>1</v>
      </c>
      <c r="K381" s="422"/>
      <c r="L381" s="427"/>
      <c r="M381" s="415"/>
      <c r="N381" s="2"/>
      <c r="V381" s="73"/>
    </row>
    <row r="382" spans="1:22" ht="13.5" thickBot="1">
      <c r="A382" s="542"/>
      <c r="B382" s="13"/>
      <c r="C382" s="13"/>
      <c r="D382" s="14"/>
      <c r="E382" s="15" t="s">
        <v>4</v>
      </c>
      <c r="F382" s="16"/>
      <c r="G382" s="784"/>
      <c r="H382" s="785"/>
      <c r="I382" s="786"/>
      <c r="J382" s="17" t="s">
        <v>0</v>
      </c>
      <c r="K382" s="422"/>
      <c r="L382" s="427"/>
      <c r="M382" s="415"/>
      <c r="N382" s="2"/>
      <c r="V382" s="73"/>
    </row>
    <row r="383" spans="1:22" ht="24" thickTop="1" thickBot="1">
      <c r="A383" s="540">
        <f>A379+1</f>
        <v>92</v>
      </c>
      <c r="B383" s="146" t="s">
        <v>335</v>
      </c>
      <c r="C383" s="146" t="s">
        <v>337</v>
      </c>
      <c r="D383" s="146" t="s">
        <v>24</v>
      </c>
      <c r="E383" s="544" t="s">
        <v>339</v>
      </c>
      <c r="F383" s="544"/>
      <c r="G383" s="544" t="s">
        <v>330</v>
      </c>
      <c r="H383" s="548"/>
      <c r="I383" s="78"/>
      <c r="J383" s="63" t="s">
        <v>2</v>
      </c>
      <c r="K383" s="420"/>
      <c r="L383" s="425"/>
      <c r="M383" s="413"/>
      <c r="N383" s="2"/>
      <c r="V383" s="73"/>
    </row>
    <row r="384" spans="1:22" ht="13.5" thickBot="1">
      <c r="A384" s="541"/>
      <c r="B384" s="12"/>
      <c r="C384" s="12"/>
      <c r="D384" s="4"/>
      <c r="E384" s="12"/>
      <c r="F384" s="12"/>
      <c r="G384" s="781"/>
      <c r="H384" s="782"/>
      <c r="I384" s="783"/>
      <c r="J384" s="61" t="s">
        <v>2</v>
      </c>
      <c r="K384" s="421"/>
      <c r="L384" s="426"/>
      <c r="M384" s="414"/>
      <c r="N384" s="2"/>
      <c r="V384" s="73">
        <v>0</v>
      </c>
    </row>
    <row r="385" spans="1:22" ht="23.25" thickBot="1">
      <c r="A385" s="541"/>
      <c r="B385" s="145" t="s">
        <v>336</v>
      </c>
      <c r="C385" s="145" t="s">
        <v>338</v>
      </c>
      <c r="D385" s="145" t="s">
        <v>23</v>
      </c>
      <c r="E385" s="543" t="s">
        <v>340</v>
      </c>
      <c r="F385" s="543"/>
      <c r="G385" s="545"/>
      <c r="H385" s="546"/>
      <c r="I385" s="547"/>
      <c r="J385" s="17" t="s">
        <v>1</v>
      </c>
      <c r="K385" s="422"/>
      <c r="L385" s="427"/>
      <c r="M385" s="415"/>
      <c r="N385" s="2"/>
      <c r="V385" s="73"/>
    </row>
    <row r="386" spans="1:22" ht="13.5" thickBot="1">
      <c r="A386" s="542"/>
      <c r="B386" s="13"/>
      <c r="C386" s="13"/>
      <c r="D386" s="14"/>
      <c r="E386" s="15" t="s">
        <v>4</v>
      </c>
      <c r="F386" s="16"/>
      <c r="G386" s="784"/>
      <c r="H386" s="785"/>
      <c r="I386" s="786"/>
      <c r="J386" s="17" t="s">
        <v>0</v>
      </c>
      <c r="K386" s="422"/>
      <c r="L386" s="427"/>
      <c r="M386" s="415"/>
      <c r="N386" s="2"/>
      <c r="V386" s="73"/>
    </row>
    <row r="387" spans="1:22" ht="24" thickTop="1" thickBot="1">
      <c r="A387" s="540">
        <f>A383+1</f>
        <v>93</v>
      </c>
      <c r="B387" s="146" t="s">
        <v>335</v>
      </c>
      <c r="C387" s="146" t="s">
        <v>337</v>
      </c>
      <c r="D387" s="146" t="s">
        <v>24</v>
      </c>
      <c r="E387" s="544" t="s">
        <v>339</v>
      </c>
      <c r="F387" s="544"/>
      <c r="G387" s="544" t="s">
        <v>330</v>
      </c>
      <c r="H387" s="548"/>
      <c r="I387" s="78"/>
      <c r="J387" s="63" t="s">
        <v>2</v>
      </c>
      <c r="K387" s="420"/>
      <c r="L387" s="425"/>
      <c r="M387" s="413"/>
      <c r="N387" s="2"/>
      <c r="V387" s="73"/>
    </row>
    <row r="388" spans="1:22" ht="13.5" thickBot="1">
      <c r="A388" s="541"/>
      <c r="B388" s="12"/>
      <c r="C388" s="12"/>
      <c r="D388" s="4"/>
      <c r="E388" s="12"/>
      <c r="F388" s="12"/>
      <c r="G388" s="781"/>
      <c r="H388" s="782"/>
      <c r="I388" s="783"/>
      <c r="J388" s="61" t="s">
        <v>2</v>
      </c>
      <c r="K388" s="421"/>
      <c r="L388" s="426"/>
      <c r="M388" s="414"/>
      <c r="N388" s="2"/>
      <c r="V388" s="73">
        <v>0</v>
      </c>
    </row>
    <row r="389" spans="1:22" ht="23.25" thickBot="1">
      <c r="A389" s="541"/>
      <c r="B389" s="145" t="s">
        <v>336</v>
      </c>
      <c r="C389" s="145" t="s">
        <v>338</v>
      </c>
      <c r="D389" s="145" t="s">
        <v>23</v>
      </c>
      <c r="E389" s="543" t="s">
        <v>340</v>
      </c>
      <c r="F389" s="543"/>
      <c r="G389" s="545"/>
      <c r="H389" s="546"/>
      <c r="I389" s="547"/>
      <c r="J389" s="17" t="s">
        <v>1</v>
      </c>
      <c r="K389" s="422"/>
      <c r="L389" s="427"/>
      <c r="M389" s="415"/>
      <c r="N389" s="2"/>
      <c r="V389" s="73"/>
    </row>
    <row r="390" spans="1:22" ht="13.5" thickBot="1">
      <c r="A390" s="542"/>
      <c r="B390" s="13"/>
      <c r="C390" s="13"/>
      <c r="D390" s="14"/>
      <c r="E390" s="15" t="s">
        <v>4</v>
      </c>
      <c r="F390" s="16"/>
      <c r="G390" s="784"/>
      <c r="H390" s="785"/>
      <c r="I390" s="786"/>
      <c r="J390" s="17" t="s">
        <v>0</v>
      </c>
      <c r="K390" s="422"/>
      <c r="L390" s="427"/>
      <c r="M390" s="415"/>
      <c r="N390" s="2"/>
      <c r="V390" s="73"/>
    </row>
    <row r="391" spans="1:22" ht="24" thickTop="1" thickBot="1">
      <c r="A391" s="540">
        <f>A387+1</f>
        <v>94</v>
      </c>
      <c r="B391" s="146" t="s">
        <v>335</v>
      </c>
      <c r="C391" s="146" t="s">
        <v>337</v>
      </c>
      <c r="D391" s="146" t="s">
        <v>24</v>
      </c>
      <c r="E391" s="544" t="s">
        <v>339</v>
      </c>
      <c r="F391" s="544"/>
      <c r="G391" s="544" t="s">
        <v>330</v>
      </c>
      <c r="H391" s="548"/>
      <c r="I391" s="78"/>
      <c r="J391" s="63" t="s">
        <v>2</v>
      </c>
      <c r="K391" s="420"/>
      <c r="L391" s="425"/>
      <c r="M391" s="413"/>
      <c r="N391" s="2"/>
      <c r="V391" s="73"/>
    </row>
    <row r="392" spans="1:22" ht="13.5" thickBot="1">
      <c r="A392" s="541"/>
      <c r="B392" s="12"/>
      <c r="C392" s="12"/>
      <c r="D392" s="4"/>
      <c r="E392" s="12"/>
      <c r="F392" s="12"/>
      <c r="G392" s="781"/>
      <c r="H392" s="782"/>
      <c r="I392" s="783"/>
      <c r="J392" s="61" t="s">
        <v>2</v>
      </c>
      <c r="K392" s="421"/>
      <c r="L392" s="426"/>
      <c r="M392" s="414"/>
      <c r="N392" s="2"/>
      <c r="V392" s="73">
        <v>0</v>
      </c>
    </row>
    <row r="393" spans="1:22" ht="23.25" thickBot="1">
      <c r="A393" s="541"/>
      <c r="B393" s="145" t="s">
        <v>336</v>
      </c>
      <c r="C393" s="145" t="s">
        <v>338</v>
      </c>
      <c r="D393" s="145" t="s">
        <v>23</v>
      </c>
      <c r="E393" s="543" t="s">
        <v>340</v>
      </c>
      <c r="F393" s="543"/>
      <c r="G393" s="545"/>
      <c r="H393" s="546"/>
      <c r="I393" s="547"/>
      <c r="J393" s="17" t="s">
        <v>1</v>
      </c>
      <c r="K393" s="422"/>
      <c r="L393" s="427"/>
      <c r="M393" s="415"/>
      <c r="N393" s="2"/>
      <c r="V393" s="73"/>
    </row>
    <row r="394" spans="1:22" ht="13.5" thickBot="1">
      <c r="A394" s="542"/>
      <c r="B394" s="13"/>
      <c r="C394" s="13"/>
      <c r="D394" s="14"/>
      <c r="E394" s="15" t="s">
        <v>4</v>
      </c>
      <c r="F394" s="16"/>
      <c r="G394" s="784"/>
      <c r="H394" s="785"/>
      <c r="I394" s="786"/>
      <c r="J394" s="17" t="s">
        <v>0</v>
      </c>
      <c r="K394" s="422"/>
      <c r="L394" s="427"/>
      <c r="M394" s="415"/>
      <c r="N394" s="2"/>
      <c r="V394" s="73"/>
    </row>
    <row r="395" spans="1:22" ht="24" thickTop="1" thickBot="1">
      <c r="A395" s="540">
        <f>A391+1</f>
        <v>95</v>
      </c>
      <c r="B395" s="146" t="s">
        <v>335</v>
      </c>
      <c r="C395" s="146" t="s">
        <v>337</v>
      </c>
      <c r="D395" s="146" t="s">
        <v>24</v>
      </c>
      <c r="E395" s="544" t="s">
        <v>339</v>
      </c>
      <c r="F395" s="544"/>
      <c r="G395" s="544" t="s">
        <v>330</v>
      </c>
      <c r="H395" s="548"/>
      <c r="I395" s="78"/>
      <c r="J395" s="63" t="s">
        <v>2</v>
      </c>
      <c r="K395" s="420"/>
      <c r="L395" s="425"/>
      <c r="M395" s="413"/>
      <c r="N395" s="2"/>
      <c r="V395" s="73"/>
    </row>
    <row r="396" spans="1:22" ht="13.5" thickBot="1">
      <c r="A396" s="541"/>
      <c r="B396" s="12"/>
      <c r="C396" s="12"/>
      <c r="D396" s="4"/>
      <c r="E396" s="12"/>
      <c r="F396" s="12"/>
      <c r="G396" s="781"/>
      <c r="H396" s="782"/>
      <c r="I396" s="783"/>
      <c r="J396" s="61" t="s">
        <v>2</v>
      </c>
      <c r="K396" s="421"/>
      <c r="L396" s="426"/>
      <c r="M396" s="414"/>
      <c r="N396" s="2"/>
      <c r="V396" s="73">
        <v>0</v>
      </c>
    </row>
    <row r="397" spans="1:22" ht="23.25" thickBot="1">
      <c r="A397" s="541"/>
      <c r="B397" s="145" t="s">
        <v>336</v>
      </c>
      <c r="C397" s="145" t="s">
        <v>338</v>
      </c>
      <c r="D397" s="145" t="s">
        <v>23</v>
      </c>
      <c r="E397" s="543" t="s">
        <v>340</v>
      </c>
      <c r="F397" s="543"/>
      <c r="G397" s="545"/>
      <c r="H397" s="546"/>
      <c r="I397" s="547"/>
      <c r="J397" s="17" t="s">
        <v>1</v>
      </c>
      <c r="K397" s="422"/>
      <c r="L397" s="427"/>
      <c r="M397" s="415"/>
      <c r="N397" s="2"/>
      <c r="V397" s="73"/>
    </row>
    <row r="398" spans="1:22" ht="13.5" thickBot="1">
      <c r="A398" s="542"/>
      <c r="B398" s="13"/>
      <c r="C398" s="13"/>
      <c r="D398" s="14"/>
      <c r="E398" s="15" t="s">
        <v>4</v>
      </c>
      <c r="F398" s="16"/>
      <c r="G398" s="784"/>
      <c r="H398" s="785"/>
      <c r="I398" s="786"/>
      <c r="J398" s="17" t="s">
        <v>0</v>
      </c>
      <c r="K398" s="422"/>
      <c r="L398" s="427"/>
      <c r="M398" s="415"/>
      <c r="N398" s="2"/>
      <c r="V398" s="73"/>
    </row>
    <row r="399" spans="1:22" ht="24" thickTop="1" thickBot="1">
      <c r="A399" s="540">
        <f>A395+1</f>
        <v>96</v>
      </c>
      <c r="B399" s="146" t="s">
        <v>335</v>
      </c>
      <c r="C399" s="146" t="s">
        <v>337</v>
      </c>
      <c r="D399" s="146" t="s">
        <v>24</v>
      </c>
      <c r="E399" s="544" t="s">
        <v>339</v>
      </c>
      <c r="F399" s="544"/>
      <c r="G399" s="544" t="s">
        <v>330</v>
      </c>
      <c r="H399" s="548"/>
      <c r="I399" s="78"/>
      <c r="J399" s="63" t="s">
        <v>2</v>
      </c>
      <c r="K399" s="420"/>
      <c r="L399" s="425"/>
      <c r="M399" s="413"/>
      <c r="N399" s="2"/>
      <c r="V399" s="73"/>
    </row>
    <row r="400" spans="1:22" ht="13.5" thickBot="1">
      <c r="A400" s="541"/>
      <c r="B400" s="12"/>
      <c r="C400" s="12"/>
      <c r="D400" s="4"/>
      <c r="E400" s="12"/>
      <c r="F400" s="12"/>
      <c r="G400" s="781"/>
      <c r="H400" s="782"/>
      <c r="I400" s="783"/>
      <c r="J400" s="61" t="s">
        <v>2</v>
      </c>
      <c r="K400" s="421"/>
      <c r="L400" s="426"/>
      <c r="M400" s="414"/>
      <c r="N400" s="2"/>
      <c r="V400" s="73">
        <v>0</v>
      </c>
    </row>
    <row r="401" spans="1:22" ht="23.25" thickBot="1">
      <c r="A401" s="541"/>
      <c r="B401" s="145" t="s">
        <v>336</v>
      </c>
      <c r="C401" s="145" t="s">
        <v>338</v>
      </c>
      <c r="D401" s="145" t="s">
        <v>23</v>
      </c>
      <c r="E401" s="543" t="s">
        <v>340</v>
      </c>
      <c r="F401" s="543"/>
      <c r="G401" s="545"/>
      <c r="H401" s="546"/>
      <c r="I401" s="547"/>
      <c r="J401" s="17" t="s">
        <v>1</v>
      </c>
      <c r="K401" s="422"/>
      <c r="L401" s="427"/>
      <c r="M401" s="415"/>
      <c r="N401" s="2"/>
      <c r="V401" s="73"/>
    </row>
    <row r="402" spans="1:22" ht="13.5" thickBot="1">
      <c r="A402" s="542"/>
      <c r="B402" s="13"/>
      <c r="C402" s="13"/>
      <c r="D402" s="14"/>
      <c r="E402" s="15" t="s">
        <v>4</v>
      </c>
      <c r="F402" s="16"/>
      <c r="G402" s="784"/>
      <c r="H402" s="785"/>
      <c r="I402" s="786"/>
      <c r="J402" s="17" t="s">
        <v>0</v>
      </c>
      <c r="K402" s="422"/>
      <c r="L402" s="427"/>
      <c r="M402" s="415"/>
      <c r="N402" s="2"/>
      <c r="V402" s="73"/>
    </row>
    <row r="403" spans="1:22" ht="24" thickTop="1" thickBot="1">
      <c r="A403" s="540">
        <f>A399+1</f>
        <v>97</v>
      </c>
      <c r="B403" s="146" t="s">
        <v>335</v>
      </c>
      <c r="C403" s="146" t="s">
        <v>337</v>
      </c>
      <c r="D403" s="146" t="s">
        <v>24</v>
      </c>
      <c r="E403" s="544" t="s">
        <v>339</v>
      </c>
      <c r="F403" s="544"/>
      <c r="G403" s="544" t="s">
        <v>330</v>
      </c>
      <c r="H403" s="548"/>
      <c r="I403" s="78"/>
      <c r="J403" s="63" t="s">
        <v>2</v>
      </c>
      <c r="K403" s="420"/>
      <c r="L403" s="425"/>
      <c r="M403" s="413"/>
      <c r="N403" s="2"/>
      <c r="V403" s="73"/>
    </row>
    <row r="404" spans="1:22" ht="13.5" thickBot="1">
      <c r="A404" s="541"/>
      <c r="B404" s="12"/>
      <c r="C404" s="12"/>
      <c r="D404" s="4"/>
      <c r="E404" s="12"/>
      <c r="F404" s="12"/>
      <c r="G404" s="781"/>
      <c r="H404" s="782"/>
      <c r="I404" s="783"/>
      <c r="J404" s="61" t="s">
        <v>2</v>
      </c>
      <c r="K404" s="421"/>
      <c r="L404" s="426"/>
      <c r="M404" s="414"/>
      <c r="N404" s="2"/>
      <c r="V404" s="73">
        <v>0</v>
      </c>
    </row>
    <row r="405" spans="1:22" ht="23.25" thickBot="1">
      <c r="A405" s="541"/>
      <c r="B405" s="145" t="s">
        <v>336</v>
      </c>
      <c r="C405" s="145" t="s">
        <v>338</v>
      </c>
      <c r="D405" s="145" t="s">
        <v>23</v>
      </c>
      <c r="E405" s="543" t="s">
        <v>340</v>
      </c>
      <c r="F405" s="543"/>
      <c r="G405" s="545"/>
      <c r="H405" s="546"/>
      <c r="I405" s="547"/>
      <c r="J405" s="17" t="s">
        <v>1</v>
      </c>
      <c r="K405" s="422"/>
      <c r="L405" s="427"/>
      <c r="M405" s="415"/>
      <c r="N405" s="2"/>
      <c r="V405" s="73"/>
    </row>
    <row r="406" spans="1:22" ht="13.5" thickBot="1">
      <c r="A406" s="542"/>
      <c r="B406" s="13"/>
      <c r="C406" s="13"/>
      <c r="D406" s="14"/>
      <c r="E406" s="15" t="s">
        <v>4</v>
      </c>
      <c r="F406" s="16"/>
      <c r="G406" s="784"/>
      <c r="H406" s="785"/>
      <c r="I406" s="786"/>
      <c r="J406" s="17" t="s">
        <v>0</v>
      </c>
      <c r="K406" s="422"/>
      <c r="L406" s="427"/>
      <c r="M406" s="415"/>
      <c r="N406" s="2"/>
      <c r="V406" s="73"/>
    </row>
    <row r="407" spans="1:22" ht="24" thickTop="1" thickBot="1">
      <c r="A407" s="540">
        <f>A403+1</f>
        <v>98</v>
      </c>
      <c r="B407" s="146" t="s">
        <v>335</v>
      </c>
      <c r="C407" s="146" t="s">
        <v>337</v>
      </c>
      <c r="D407" s="146" t="s">
        <v>24</v>
      </c>
      <c r="E407" s="544" t="s">
        <v>339</v>
      </c>
      <c r="F407" s="544"/>
      <c r="G407" s="544" t="s">
        <v>330</v>
      </c>
      <c r="H407" s="548"/>
      <c r="I407" s="78"/>
      <c r="J407" s="63" t="s">
        <v>2</v>
      </c>
      <c r="K407" s="420"/>
      <c r="L407" s="425"/>
      <c r="M407" s="413"/>
      <c r="N407" s="2"/>
      <c r="V407" s="73"/>
    </row>
    <row r="408" spans="1:22" ht="13.5" thickBot="1">
      <c r="A408" s="541"/>
      <c r="B408" s="12"/>
      <c r="C408" s="12"/>
      <c r="D408" s="4"/>
      <c r="E408" s="12"/>
      <c r="F408" s="12"/>
      <c r="G408" s="781"/>
      <c r="H408" s="782"/>
      <c r="I408" s="783"/>
      <c r="J408" s="61" t="s">
        <v>2</v>
      </c>
      <c r="K408" s="421"/>
      <c r="L408" s="426"/>
      <c r="M408" s="414"/>
      <c r="N408" s="2"/>
      <c r="V408" s="73">
        <v>0</v>
      </c>
    </row>
    <row r="409" spans="1:22" ht="23.25" thickBot="1">
      <c r="A409" s="541"/>
      <c r="B409" s="145" t="s">
        <v>336</v>
      </c>
      <c r="C409" s="145" t="s">
        <v>338</v>
      </c>
      <c r="D409" s="145" t="s">
        <v>23</v>
      </c>
      <c r="E409" s="543" t="s">
        <v>340</v>
      </c>
      <c r="F409" s="543"/>
      <c r="G409" s="545"/>
      <c r="H409" s="546"/>
      <c r="I409" s="547"/>
      <c r="J409" s="17" t="s">
        <v>1</v>
      </c>
      <c r="K409" s="422"/>
      <c r="L409" s="427"/>
      <c r="M409" s="415"/>
      <c r="N409" s="2"/>
    </row>
    <row r="410" spans="1:22" ht="13.5" thickBot="1">
      <c r="A410" s="542"/>
      <c r="B410" s="14"/>
      <c r="C410" s="14"/>
      <c r="D410" s="14"/>
      <c r="E410" s="28" t="s">
        <v>4</v>
      </c>
      <c r="F410" s="29"/>
      <c r="G410" s="784"/>
      <c r="H410" s="785"/>
      <c r="I410" s="786"/>
      <c r="J410" s="25" t="s">
        <v>0</v>
      </c>
      <c r="K410" s="423"/>
      <c r="L410" s="428"/>
      <c r="M410" s="416"/>
      <c r="N410" s="2"/>
    </row>
    <row r="411" spans="1:22" ht="13.5" thickTop="1"/>
    <row r="412" spans="1:22" ht="13.5" thickBot="1"/>
    <row r="413" spans="1:22">
      <c r="P413" s="47" t="s">
        <v>326</v>
      </c>
      <c r="Q413" s="48"/>
    </row>
    <row r="414" spans="1:22">
      <c r="P414" s="49"/>
      <c r="Q414" s="148"/>
    </row>
    <row r="415" spans="1:22" ht="36">
      <c r="P415" s="50" t="b">
        <v>0</v>
      </c>
      <c r="Q415" s="69" t="str">
        <f xml:space="preserve"> CONCATENATE("OCTOBER 1, ",$M$7-1,"- MARCH 31, ",$M$7)</f>
        <v>OCTOBER 1, 2021- MARCH 31, 2022</v>
      </c>
    </row>
    <row r="416" spans="1:22" ht="36">
      <c r="P416" s="50" t="b">
        <v>1</v>
      </c>
      <c r="Q416" s="69" t="str">
        <f xml:space="preserve"> CONCATENATE("APRIL 1 - SEPTEMBER 30, ",$M$7)</f>
        <v>APRIL 1 - SEPTEMBER 30, 2022</v>
      </c>
    </row>
    <row r="417" spans="16:17">
      <c r="P417" s="50" t="b">
        <v>0</v>
      </c>
      <c r="Q417" s="51"/>
    </row>
    <row r="418" spans="16:17" ht="13.5" thickBot="1">
      <c r="P418" s="52">
        <v>1</v>
      </c>
      <c r="Q418" s="53"/>
    </row>
  </sheetData>
  <mergeCells count="759">
    <mergeCell ref="J64:J66"/>
    <mergeCell ref="K64:K66"/>
    <mergeCell ref="L64:L66"/>
    <mergeCell ref="M64:M66"/>
    <mergeCell ref="J68:J70"/>
    <mergeCell ref="K68:K70"/>
    <mergeCell ref="L68:L70"/>
    <mergeCell ref="M68:M70"/>
    <mergeCell ref="J53:J54"/>
    <mergeCell ref="K53:K54"/>
    <mergeCell ref="L53:L54"/>
    <mergeCell ref="M53:M54"/>
    <mergeCell ref="J56:J58"/>
    <mergeCell ref="K56:K58"/>
    <mergeCell ref="L56:L58"/>
    <mergeCell ref="M56:M58"/>
    <mergeCell ref="J35:J37"/>
    <mergeCell ref="K35:K37"/>
    <mergeCell ref="L35:L37"/>
    <mergeCell ref="M35:M37"/>
    <mergeCell ref="J44:J46"/>
    <mergeCell ref="K44:K46"/>
    <mergeCell ref="L44:L46"/>
    <mergeCell ref="M44:M46"/>
    <mergeCell ref="J48:J50"/>
    <mergeCell ref="K48:K50"/>
    <mergeCell ref="L48:L50"/>
    <mergeCell ref="M48:M50"/>
    <mergeCell ref="L20:L21"/>
    <mergeCell ref="M20:M21"/>
    <mergeCell ref="J27:J29"/>
    <mergeCell ref="K27:K29"/>
    <mergeCell ref="L27:L29"/>
    <mergeCell ref="M27:M29"/>
    <mergeCell ref="J31:J33"/>
    <mergeCell ref="K31:K33"/>
    <mergeCell ref="L31:L33"/>
    <mergeCell ref="M31:M33"/>
    <mergeCell ref="A407:A410"/>
    <mergeCell ref="E407:F407"/>
    <mergeCell ref="G407:H407"/>
    <mergeCell ref="G408:I408"/>
    <mergeCell ref="E409:F409"/>
    <mergeCell ref="G409:I409"/>
    <mergeCell ref="G410:I410"/>
    <mergeCell ref="A403:A406"/>
    <mergeCell ref="E403:F403"/>
    <mergeCell ref="G403:H403"/>
    <mergeCell ref="G404:I404"/>
    <mergeCell ref="E405:F405"/>
    <mergeCell ref="G405:I405"/>
    <mergeCell ref="G406:I406"/>
    <mergeCell ref="A399:A402"/>
    <mergeCell ref="E399:F399"/>
    <mergeCell ref="G399:H399"/>
    <mergeCell ref="G400:I400"/>
    <mergeCell ref="E401:F401"/>
    <mergeCell ref="G401:I401"/>
    <mergeCell ref="G402:I402"/>
    <mergeCell ref="A395:A398"/>
    <mergeCell ref="E395:F395"/>
    <mergeCell ref="G395:H395"/>
    <mergeCell ref="G396:I396"/>
    <mergeCell ref="E397:F397"/>
    <mergeCell ref="G397:I397"/>
    <mergeCell ref="G398:I398"/>
    <mergeCell ref="A391:A394"/>
    <mergeCell ref="E391:F391"/>
    <mergeCell ref="G391:H391"/>
    <mergeCell ref="G392:I392"/>
    <mergeCell ref="E393:F393"/>
    <mergeCell ref="G393:I393"/>
    <mergeCell ref="G394:I394"/>
    <mergeCell ref="A387:A390"/>
    <mergeCell ref="E387:F387"/>
    <mergeCell ref="G387:H387"/>
    <mergeCell ref="G388:I388"/>
    <mergeCell ref="E389:F389"/>
    <mergeCell ref="G389:I389"/>
    <mergeCell ref="G390:I390"/>
    <mergeCell ref="A383:A386"/>
    <mergeCell ref="E383:F383"/>
    <mergeCell ref="G383:H383"/>
    <mergeCell ref="G384:I384"/>
    <mergeCell ref="E385:F385"/>
    <mergeCell ref="G385:I385"/>
    <mergeCell ref="G386:I386"/>
    <mergeCell ref="A379:A382"/>
    <mergeCell ref="E379:F379"/>
    <mergeCell ref="G379:H379"/>
    <mergeCell ref="G380:I380"/>
    <mergeCell ref="E381:F381"/>
    <mergeCell ref="G381:I381"/>
    <mergeCell ref="G382:I382"/>
    <mergeCell ref="A375:A378"/>
    <mergeCell ref="E375:F375"/>
    <mergeCell ref="G375:H375"/>
    <mergeCell ref="G376:I376"/>
    <mergeCell ref="E377:F377"/>
    <mergeCell ref="G377:I377"/>
    <mergeCell ref="G378:I378"/>
    <mergeCell ref="A371:A374"/>
    <mergeCell ref="E371:F371"/>
    <mergeCell ref="G371:H371"/>
    <mergeCell ref="G372:I372"/>
    <mergeCell ref="E373:F373"/>
    <mergeCell ref="G373:I373"/>
    <mergeCell ref="G374:I374"/>
    <mergeCell ref="A367:A370"/>
    <mergeCell ref="E367:F367"/>
    <mergeCell ref="G367:H367"/>
    <mergeCell ref="G368:I368"/>
    <mergeCell ref="E369:F369"/>
    <mergeCell ref="G369:I369"/>
    <mergeCell ref="G370:I370"/>
    <mergeCell ref="A363:A366"/>
    <mergeCell ref="E363:F363"/>
    <mergeCell ref="G363:H363"/>
    <mergeCell ref="G364:I364"/>
    <mergeCell ref="E365:F365"/>
    <mergeCell ref="G365:I365"/>
    <mergeCell ref="G366:I366"/>
    <mergeCell ref="A359:A362"/>
    <mergeCell ref="E359:F359"/>
    <mergeCell ref="G359:H359"/>
    <mergeCell ref="G360:I360"/>
    <mergeCell ref="E361:F361"/>
    <mergeCell ref="G361:I361"/>
    <mergeCell ref="G362:I362"/>
    <mergeCell ref="A355:A358"/>
    <mergeCell ref="E355:F355"/>
    <mergeCell ref="G355:H355"/>
    <mergeCell ref="G356:I356"/>
    <mergeCell ref="E357:F357"/>
    <mergeCell ref="G357:I357"/>
    <mergeCell ref="G358:I358"/>
    <mergeCell ref="A351:A354"/>
    <mergeCell ref="E351:F351"/>
    <mergeCell ref="G351:H351"/>
    <mergeCell ref="G352:I352"/>
    <mergeCell ref="E353:F353"/>
    <mergeCell ref="G353:I353"/>
    <mergeCell ref="G354:I354"/>
    <mergeCell ref="A347:A350"/>
    <mergeCell ref="E347:F347"/>
    <mergeCell ref="G347:H347"/>
    <mergeCell ref="G348:I348"/>
    <mergeCell ref="E349:F349"/>
    <mergeCell ref="G349:I349"/>
    <mergeCell ref="G350:I350"/>
    <mergeCell ref="A343:A346"/>
    <mergeCell ref="E343:F343"/>
    <mergeCell ref="G343:H343"/>
    <mergeCell ref="G344:I344"/>
    <mergeCell ref="E345:F345"/>
    <mergeCell ref="G345:I345"/>
    <mergeCell ref="G346:I346"/>
    <mergeCell ref="A339:A342"/>
    <mergeCell ref="E339:F339"/>
    <mergeCell ref="G339:H339"/>
    <mergeCell ref="G340:I340"/>
    <mergeCell ref="E341:F341"/>
    <mergeCell ref="G341:I341"/>
    <mergeCell ref="G342:I342"/>
    <mergeCell ref="A335:A338"/>
    <mergeCell ref="E335:F335"/>
    <mergeCell ref="G335:H335"/>
    <mergeCell ref="G336:I336"/>
    <mergeCell ref="E337:F337"/>
    <mergeCell ref="G337:I337"/>
    <mergeCell ref="G338:I338"/>
    <mergeCell ref="A331:A334"/>
    <mergeCell ref="E331:F331"/>
    <mergeCell ref="G331:H331"/>
    <mergeCell ref="G332:I332"/>
    <mergeCell ref="E333:F333"/>
    <mergeCell ref="G333:I333"/>
    <mergeCell ref="G334:I334"/>
    <mergeCell ref="A327:A330"/>
    <mergeCell ref="E327:F327"/>
    <mergeCell ref="G327:H327"/>
    <mergeCell ref="G328:I328"/>
    <mergeCell ref="E329:F329"/>
    <mergeCell ref="G329:I329"/>
    <mergeCell ref="G330:I330"/>
    <mergeCell ref="A323:A326"/>
    <mergeCell ref="E323:F323"/>
    <mergeCell ref="G323:H323"/>
    <mergeCell ref="G324:I324"/>
    <mergeCell ref="E325:F325"/>
    <mergeCell ref="G325:I325"/>
    <mergeCell ref="G326:I326"/>
    <mergeCell ref="A319:A322"/>
    <mergeCell ref="E319:F319"/>
    <mergeCell ref="G319:H319"/>
    <mergeCell ref="G320:I320"/>
    <mergeCell ref="E321:F321"/>
    <mergeCell ref="G321:I321"/>
    <mergeCell ref="G322:I322"/>
    <mergeCell ref="A315:A318"/>
    <mergeCell ref="E315:F315"/>
    <mergeCell ref="G315:H315"/>
    <mergeCell ref="G316:I316"/>
    <mergeCell ref="E317:F317"/>
    <mergeCell ref="G317:I317"/>
    <mergeCell ref="G318:I318"/>
    <mergeCell ref="A311:A314"/>
    <mergeCell ref="E311:F311"/>
    <mergeCell ref="G311:H311"/>
    <mergeCell ref="G312:I312"/>
    <mergeCell ref="E313:F313"/>
    <mergeCell ref="G313:I313"/>
    <mergeCell ref="G314:I314"/>
    <mergeCell ref="A307:A310"/>
    <mergeCell ref="E307:F307"/>
    <mergeCell ref="G307:H307"/>
    <mergeCell ref="G308:I308"/>
    <mergeCell ref="E309:F309"/>
    <mergeCell ref="G309:I309"/>
    <mergeCell ref="G310:I310"/>
    <mergeCell ref="A303:A306"/>
    <mergeCell ref="E303:F303"/>
    <mergeCell ref="G303:H303"/>
    <mergeCell ref="G304:I304"/>
    <mergeCell ref="E305:F305"/>
    <mergeCell ref="G305:I305"/>
    <mergeCell ref="G306:I306"/>
    <mergeCell ref="A299:A302"/>
    <mergeCell ref="E299:F299"/>
    <mergeCell ref="G299:H299"/>
    <mergeCell ref="G300:I300"/>
    <mergeCell ref="E301:F301"/>
    <mergeCell ref="G301:I301"/>
    <mergeCell ref="G302:I302"/>
    <mergeCell ref="A295:A298"/>
    <mergeCell ref="E295:F295"/>
    <mergeCell ref="G295:H295"/>
    <mergeCell ref="G296:I296"/>
    <mergeCell ref="E297:F297"/>
    <mergeCell ref="G297:I297"/>
    <mergeCell ref="G298:I298"/>
    <mergeCell ref="A291:A294"/>
    <mergeCell ref="E291:F291"/>
    <mergeCell ref="G291:H291"/>
    <mergeCell ref="G292:I292"/>
    <mergeCell ref="E293:F293"/>
    <mergeCell ref="G293:I293"/>
    <mergeCell ref="G294:I294"/>
    <mergeCell ref="A287:A290"/>
    <mergeCell ref="E287:F287"/>
    <mergeCell ref="G287:H287"/>
    <mergeCell ref="G288:I288"/>
    <mergeCell ref="E289:F289"/>
    <mergeCell ref="G289:I289"/>
    <mergeCell ref="G290:I290"/>
    <mergeCell ref="A283:A286"/>
    <mergeCell ref="E283:F283"/>
    <mergeCell ref="G283:H283"/>
    <mergeCell ref="G284:I284"/>
    <mergeCell ref="E285:F285"/>
    <mergeCell ref="G285:I285"/>
    <mergeCell ref="G286:I286"/>
    <mergeCell ref="A279:A282"/>
    <mergeCell ref="E279:F279"/>
    <mergeCell ref="G279:H279"/>
    <mergeCell ref="G280:I280"/>
    <mergeCell ref="E281:F281"/>
    <mergeCell ref="G281:I281"/>
    <mergeCell ref="G282:I282"/>
    <mergeCell ref="A275:A278"/>
    <mergeCell ref="E275:F275"/>
    <mergeCell ref="G275:H275"/>
    <mergeCell ref="G276:I276"/>
    <mergeCell ref="E277:F277"/>
    <mergeCell ref="G277:I277"/>
    <mergeCell ref="G278:I278"/>
    <mergeCell ref="A271:A274"/>
    <mergeCell ref="E271:F271"/>
    <mergeCell ref="G271:H271"/>
    <mergeCell ref="G272:I272"/>
    <mergeCell ref="E273:F273"/>
    <mergeCell ref="G273:I273"/>
    <mergeCell ref="G274:I274"/>
    <mergeCell ref="A267:A270"/>
    <mergeCell ref="E267:F267"/>
    <mergeCell ref="G267:H267"/>
    <mergeCell ref="G268:I268"/>
    <mergeCell ref="E269:F269"/>
    <mergeCell ref="G269:I269"/>
    <mergeCell ref="G270:I270"/>
    <mergeCell ref="A263:A266"/>
    <mergeCell ref="E263:F263"/>
    <mergeCell ref="G263:H263"/>
    <mergeCell ref="G264:I264"/>
    <mergeCell ref="E265:F265"/>
    <mergeCell ref="G265:I265"/>
    <mergeCell ref="G266:I266"/>
    <mergeCell ref="A259:A262"/>
    <mergeCell ref="E259:F259"/>
    <mergeCell ref="G259:H259"/>
    <mergeCell ref="G260:I260"/>
    <mergeCell ref="E261:F261"/>
    <mergeCell ref="G261:I261"/>
    <mergeCell ref="G262:I262"/>
    <mergeCell ref="A255:A258"/>
    <mergeCell ref="E255:F255"/>
    <mergeCell ref="G255:H255"/>
    <mergeCell ref="G256:I256"/>
    <mergeCell ref="E257:F257"/>
    <mergeCell ref="G257:I257"/>
    <mergeCell ref="G258:I258"/>
    <mergeCell ref="A251:A254"/>
    <mergeCell ref="E251:F251"/>
    <mergeCell ref="G251:H251"/>
    <mergeCell ref="G252:I252"/>
    <mergeCell ref="E253:F253"/>
    <mergeCell ref="G253:I253"/>
    <mergeCell ref="G254:I254"/>
    <mergeCell ref="A247:A250"/>
    <mergeCell ref="E247:F247"/>
    <mergeCell ref="G247:H247"/>
    <mergeCell ref="G248:I248"/>
    <mergeCell ref="E249:F249"/>
    <mergeCell ref="G249:I249"/>
    <mergeCell ref="G250:I250"/>
    <mergeCell ref="A243:A246"/>
    <mergeCell ref="E243:F243"/>
    <mergeCell ref="G243:H243"/>
    <mergeCell ref="G244:I244"/>
    <mergeCell ref="E245:F245"/>
    <mergeCell ref="G245:I245"/>
    <mergeCell ref="G246:I246"/>
    <mergeCell ref="A239:A242"/>
    <mergeCell ref="E239:F239"/>
    <mergeCell ref="G239:H239"/>
    <mergeCell ref="G240:I240"/>
    <mergeCell ref="E241:F241"/>
    <mergeCell ref="G241:I241"/>
    <mergeCell ref="G242:I242"/>
    <mergeCell ref="A235:A238"/>
    <mergeCell ref="E235:F235"/>
    <mergeCell ref="G235:H235"/>
    <mergeCell ref="G236:I236"/>
    <mergeCell ref="E237:F237"/>
    <mergeCell ref="G237:I237"/>
    <mergeCell ref="G238:I238"/>
    <mergeCell ref="A231:A234"/>
    <mergeCell ref="E231:F231"/>
    <mergeCell ref="G231:H231"/>
    <mergeCell ref="G232:I232"/>
    <mergeCell ref="E233:F233"/>
    <mergeCell ref="G233:I233"/>
    <mergeCell ref="G234:I234"/>
    <mergeCell ref="A227:A230"/>
    <mergeCell ref="E227:F227"/>
    <mergeCell ref="G227:H227"/>
    <mergeCell ref="G228:I228"/>
    <mergeCell ref="E229:F229"/>
    <mergeCell ref="G229:I229"/>
    <mergeCell ref="G230:I230"/>
    <mergeCell ref="A223:A226"/>
    <mergeCell ref="E223:F223"/>
    <mergeCell ref="G223:H223"/>
    <mergeCell ref="G224:I224"/>
    <mergeCell ref="E225:F225"/>
    <mergeCell ref="G225:I225"/>
    <mergeCell ref="G226:I226"/>
    <mergeCell ref="A219:A222"/>
    <mergeCell ref="E219:F219"/>
    <mergeCell ref="G219:H219"/>
    <mergeCell ref="G220:I220"/>
    <mergeCell ref="E221:F221"/>
    <mergeCell ref="G221:I221"/>
    <mergeCell ref="G222:I222"/>
    <mergeCell ref="A215:A218"/>
    <mergeCell ref="E215:F215"/>
    <mergeCell ref="G215:H215"/>
    <mergeCell ref="G216:I216"/>
    <mergeCell ref="E217:F217"/>
    <mergeCell ref="G217:I217"/>
    <mergeCell ref="G218:I218"/>
    <mergeCell ref="A211:A214"/>
    <mergeCell ref="E211:F211"/>
    <mergeCell ref="G211:H211"/>
    <mergeCell ref="G212:I212"/>
    <mergeCell ref="E213:F213"/>
    <mergeCell ref="G213:I213"/>
    <mergeCell ref="G214:I214"/>
    <mergeCell ref="A207:A210"/>
    <mergeCell ref="E207:F207"/>
    <mergeCell ref="G207:H207"/>
    <mergeCell ref="G208:I208"/>
    <mergeCell ref="E209:F209"/>
    <mergeCell ref="G209:I209"/>
    <mergeCell ref="G210:I210"/>
    <mergeCell ref="A203:A206"/>
    <mergeCell ref="E203:F203"/>
    <mergeCell ref="G203:H203"/>
    <mergeCell ref="G204:I204"/>
    <mergeCell ref="E205:F205"/>
    <mergeCell ref="G205:I205"/>
    <mergeCell ref="G206:I206"/>
    <mergeCell ref="A199:A202"/>
    <mergeCell ref="E199:F199"/>
    <mergeCell ref="G199:H199"/>
    <mergeCell ref="G200:I200"/>
    <mergeCell ref="E201:F201"/>
    <mergeCell ref="G201:I201"/>
    <mergeCell ref="G202:I202"/>
    <mergeCell ref="A195:A198"/>
    <mergeCell ref="E195:F195"/>
    <mergeCell ref="G195:H195"/>
    <mergeCell ref="G196:I196"/>
    <mergeCell ref="E197:F197"/>
    <mergeCell ref="G197:I197"/>
    <mergeCell ref="G198:I198"/>
    <mergeCell ref="A191:A194"/>
    <mergeCell ref="E191:F191"/>
    <mergeCell ref="G191:H191"/>
    <mergeCell ref="G192:I192"/>
    <mergeCell ref="E193:F193"/>
    <mergeCell ref="G193:I193"/>
    <mergeCell ref="G194:I194"/>
    <mergeCell ref="A187:A190"/>
    <mergeCell ref="E187:F187"/>
    <mergeCell ref="G187:H187"/>
    <mergeCell ref="G188:I188"/>
    <mergeCell ref="E189:F189"/>
    <mergeCell ref="G189:I189"/>
    <mergeCell ref="G190:I190"/>
    <mergeCell ref="A183:A186"/>
    <mergeCell ref="E183:F183"/>
    <mergeCell ref="G183:H183"/>
    <mergeCell ref="G184:I184"/>
    <mergeCell ref="E185:F185"/>
    <mergeCell ref="G185:I185"/>
    <mergeCell ref="G186:I186"/>
    <mergeCell ref="A179:A182"/>
    <mergeCell ref="E179:F179"/>
    <mergeCell ref="G179:H179"/>
    <mergeCell ref="G180:I180"/>
    <mergeCell ref="E181:F181"/>
    <mergeCell ref="G181:I181"/>
    <mergeCell ref="G182:I182"/>
    <mergeCell ref="A175:A178"/>
    <mergeCell ref="E175:F175"/>
    <mergeCell ref="G175:H175"/>
    <mergeCell ref="G176:I176"/>
    <mergeCell ref="E177:F177"/>
    <mergeCell ref="G177:I177"/>
    <mergeCell ref="G178:I178"/>
    <mergeCell ref="A171:A174"/>
    <mergeCell ref="E171:F171"/>
    <mergeCell ref="G171:H171"/>
    <mergeCell ref="G172:I172"/>
    <mergeCell ref="E173:F173"/>
    <mergeCell ref="G173:I173"/>
    <mergeCell ref="G174:I174"/>
    <mergeCell ref="A167:A170"/>
    <mergeCell ref="E167:F167"/>
    <mergeCell ref="G167:H167"/>
    <mergeCell ref="G168:I168"/>
    <mergeCell ref="E169:F169"/>
    <mergeCell ref="G169:I169"/>
    <mergeCell ref="G170:I170"/>
    <mergeCell ref="A163:A166"/>
    <mergeCell ref="E163:F163"/>
    <mergeCell ref="G163:H163"/>
    <mergeCell ref="G164:I164"/>
    <mergeCell ref="E165:F165"/>
    <mergeCell ref="G165:I165"/>
    <mergeCell ref="G166:I166"/>
    <mergeCell ref="A159:A162"/>
    <mergeCell ref="E159:F159"/>
    <mergeCell ref="G159:H159"/>
    <mergeCell ref="G160:I160"/>
    <mergeCell ref="E161:F161"/>
    <mergeCell ref="G161:I161"/>
    <mergeCell ref="G162:I162"/>
    <mergeCell ref="A155:A158"/>
    <mergeCell ref="E155:F155"/>
    <mergeCell ref="G155:H155"/>
    <mergeCell ref="G156:I156"/>
    <mergeCell ref="E157:F157"/>
    <mergeCell ref="G157:I157"/>
    <mergeCell ref="G158:I158"/>
    <mergeCell ref="A151:A154"/>
    <mergeCell ref="E151:F151"/>
    <mergeCell ref="G151:H151"/>
    <mergeCell ref="G152:I152"/>
    <mergeCell ref="E153:F153"/>
    <mergeCell ref="G153:I153"/>
    <mergeCell ref="G154:I154"/>
    <mergeCell ref="A147:A150"/>
    <mergeCell ref="E147:F147"/>
    <mergeCell ref="G147:H147"/>
    <mergeCell ref="G148:I148"/>
    <mergeCell ref="E149:F149"/>
    <mergeCell ref="G149:I149"/>
    <mergeCell ref="G150:I150"/>
    <mergeCell ref="A143:A146"/>
    <mergeCell ref="E143:F143"/>
    <mergeCell ref="G143:H143"/>
    <mergeCell ref="G144:I144"/>
    <mergeCell ref="E145:F145"/>
    <mergeCell ref="G145:I145"/>
    <mergeCell ref="G146:I146"/>
    <mergeCell ref="A139:A142"/>
    <mergeCell ref="E139:F139"/>
    <mergeCell ref="G139:H139"/>
    <mergeCell ref="G140:I140"/>
    <mergeCell ref="E141:F141"/>
    <mergeCell ref="G141:I141"/>
    <mergeCell ref="G142:I142"/>
    <mergeCell ref="A135:A138"/>
    <mergeCell ref="E135:F135"/>
    <mergeCell ref="G135:H135"/>
    <mergeCell ref="G136:I136"/>
    <mergeCell ref="E137:F137"/>
    <mergeCell ref="G137:I137"/>
    <mergeCell ref="G138:I138"/>
    <mergeCell ref="A131:A134"/>
    <mergeCell ref="E131:F131"/>
    <mergeCell ref="G131:H131"/>
    <mergeCell ref="G132:I132"/>
    <mergeCell ref="E133:F133"/>
    <mergeCell ref="G133:I133"/>
    <mergeCell ref="G134:I134"/>
    <mergeCell ref="A127:A130"/>
    <mergeCell ref="E127:F127"/>
    <mergeCell ref="G127:H127"/>
    <mergeCell ref="G128:I128"/>
    <mergeCell ref="E129:F129"/>
    <mergeCell ref="G129:I129"/>
    <mergeCell ref="G130:I130"/>
    <mergeCell ref="A123:A126"/>
    <mergeCell ref="E123:F123"/>
    <mergeCell ref="G123:H123"/>
    <mergeCell ref="G124:I124"/>
    <mergeCell ref="E125:F125"/>
    <mergeCell ref="G125:I125"/>
    <mergeCell ref="G126:I126"/>
    <mergeCell ref="A119:A122"/>
    <mergeCell ref="E119:F119"/>
    <mergeCell ref="G119:H119"/>
    <mergeCell ref="G120:I120"/>
    <mergeCell ref="E121:F121"/>
    <mergeCell ref="G121:I121"/>
    <mergeCell ref="G122:I122"/>
    <mergeCell ref="A115:A118"/>
    <mergeCell ref="E115:F115"/>
    <mergeCell ref="G115:H115"/>
    <mergeCell ref="G116:I116"/>
    <mergeCell ref="E117:F117"/>
    <mergeCell ref="G117:I117"/>
    <mergeCell ref="G118:I118"/>
    <mergeCell ref="A111:A114"/>
    <mergeCell ref="E111:F111"/>
    <mergeCell ref="G111:H111"/>
    <mergeCell ref="G112:I112"/>
    <mergeCell ref="E113:F113"/>
    <mergeCell ref="G113:I113"/>
    <mergeCell ref="G114:I114"/>
    <mergeCell ref="A107:A110"/>
    <mergeCell ref="E107:F107"/>
    <mergeCell ref="G107:H107"/>
    <mergeCell ref="G108:I108"/>
    <mergeCell ref="E109:F109"/>
    <mergeCell ref="G109:I109"/>
    <mergeCell ref="G110:I110"/>
    <mergeCell ref="A103:A106"/>
    <mergeCell ref="E103:F103"/>
    <mergeCell ref="G103:H103"/>
    <mergeCell ref="G104:I104"/>
    <mergeCell ref="E105:F105"/>
    <mergeCell ref="G105:I105"/>
    <mergeCell ref="G106:I106"/>
    <mergeCell ref="A99:A102"/>
    <mergeCell ref="E99:F99"/>
    <mergeCell ref="G99:H99"/>
    <mergeCell ref="G100:I100"/>
    <mergeCell ref="E101:F101"/>
    <mergeCell ref="G101:I101"/>
    <mergeCell ref="G102:I102"/>
    <mergeCell ref="A95:A98"/>
    <mergeCell ref="E95:F95"/>
    <mergeCell ref="G95:H95"/>
    <mergeCell ref="G96:I96"/>
    <mergeCell ref="E97:F97"/>
    <mergeCell ref="G97:I97"/>
    <mergeCell ref="G98:I98"/>
    <mergeCell ref="A91:A94"/>
    <mergeCell ref="E91:F91"/>
    <mergeCell ref="G91:H91"/>
    <mergeCell ref="G92:I92"/>
    <mergeCell ref="E93:F93"/>
    <mergeCell ref="G93:I93"/>
    <mergeCell ref="G94:I94"/>
    <mergeCell ref="A87:A90"/>
    <mergeCell ref="E87:F87"/>
    <mergeCell ref="G87:H87"/>
    <mergeCell ref="G88:I88"/>
    <mergeCell ref="E89:F89"/>
    <mergeCell ref="G89:I89"/>
    <mergeCell ref="G90:I90"/>
    <mergeCell ref="A83:A86"/>
    <mergeCell ref="E83:F83"/>
    <mergeCell ref="G83:H83"/>
    <mergeCell ref="G84:I84"/>
    <mergeCell ref="E85:F85"/>
    <mergeCell ref="G85:I85"/>
    <mergeCell ref="G86:I86"/>
    <mergeCell ref="A79:A82"/>
    <mergeCell ref="E79:F79"/>
    <mergeCell ref="G79:H79"/>
    <mergeCell ref="G80:I80"/>
    <mergeCell ref="E81:F81"/>
    <mergeCell ref="G81:I81"/>
    <mergeCell ref="G82:I82"/>
    <mergeCell ref="A75:A78"/>
    <mergeCell ref="E75:F75"/>
    <mergeCell ref="G75:H75"/>
    <mergeCell ref="G76:I76"/>
    <mergeCell ref="E77:F77"/>
    <mergeCell ref="G77:I77"/>
    <mergeCell ref="G78:I78"/>
    <mergeCell ref="A71:A74"/>
    <mergeCell ref="E71:F71"/>
    <mergeCell ref="G71:H71"/>
    <mergeCell ref="G72:I72"/>
    <mergeCell ref="E73:F73"/>
    <mergeCell ref="G73:I73"/>
    <mergeCell ref="G74:I74"/>
    <mergeCell ref="A67:A70"/>
    <mergeCell ref="E67:F67"/>
    <mergeCell ref="G67:H67"/>
    <mergeCell ref="G68:I68"/>
    <mergeCell ref="E69:F69"/>
    <mergeCell ref="G69:I69"/>
    <mergeCell ref="G70:I70"/>
    <mergeCell ref="A63:A66"/>
    <mergeCell ref="E63:F63"/>
    <mergeCell ref="G63:H63"/>
    <mergeCell ref="G64:I64"/>
    <mergeCell ref="E65:F65"/>
    <mergeCell ref="G65:I65"/>
    <mergeCell ref="G66:I66"/>
    <mergeCell ref="A59:A62"/>
    <mergeCell ref="E59:F59"/>
    <mergeCell ref="G59:H59"/>
    <mergeCell ref="G60:I60"/>
    <mergeCell ref="E61:F61"/>
    <mergeCell ref="G61:I61"/>
    <mergeCell ref="G62:I62"/>
    <mergeCell ref="A55:A58"/>
    <mergeCell ref="E55:F55"/>
    <mergeCell ref="G55:H55"/>
    <mergeCell ref="G56:I56"/>
    <mergeCell ref="E57:F57"/>
    <mergeCell ref="G57:I57"/>
    <mergeCell ref="G58:I58"/>
    <mergeCell ref="A51:A54"/>
    <mergeCell ref="E51:F51"/>
    <mergeCell ref="G51:H51"/>
    <mergeCell ref="G52:I52"/>
    <mergeCell ref="E53:F53"/>
    <mergeCell ref="G53:I53"/>
    <mergeCell ref="G54:I54"/>
    <mergeCell ref="A47:A50"/>
    <mergeCell ref="E47:F47"/>
    <mergeCell ref="G47:H47"/>
    <mergeCell ref="G48:I48"/>
    <mergeCell ref="E49:F49"/>
    <mergeCell ref="G49:I49"/>
    <mergeCell ref="G50:I50"/>
    <mergeCell ref="A43:A46"/>
    <mergeCell ref="E43:F43"/>
    <mergeCell ref="G43:H43"/>
    <mergeCell ref="G44:I44"/>
    <mergeCell ref="E45:F45"/>
    <mergeCell ref="G45:I45"/>
    <mergeCell ref="G46:I46"/>
    <mergeCell ref="E38:F38"/>
    <mergeCell ref="G38:H38"/>
    <mergeCell ref="G39:I39"/>
    <mergeCell ref="E40:F40"/>
    <mergeCell ref="D41:D42"/>
    <mergeCell ref="F41:F42"/>
    <mergeCell ref="G40:I42"/>
    <mergeCell ref="A38:A42"/>
    <mergeCell ref="B41:B42"/>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G24:I25"/>
    <mergeCell ref="E22:F22"/>
    <mergeCell ref="G22:H22"/>
    <mergeCell ref="G23:I23"/>
    <mergeCell ref="E24:F24"/>
    <mergeCell ref="J9:J11"/>
    <mergeCell ref="K9:K11"/>
    <mergeCell ref="A18:A21"/>
    <mergeCell ref="E18:F18"/>
    <mergeCell ref="G18:I18"/>
    <mergeCell ref="G19:I19"/>
    <mergeCell ref="E20:F20"/>
    <mergeCell ref="G20:I21"/>
    <mergeCell ref="A14:A17"/>
    <mergeCell ref="E14:F14"/>
    <mergeCell ref="G14:H14"/>
    <mergeCell ref="G15:I15"/>
    <mergeCell ref="E16:F16"/>
    <mergeCell ref="G16:I16"/>
    <mergeCell ref="G17:I17"/>
    <mergeCell ref="J20:J21"/>
    <mergeCell ref="K20:K2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B12:B13"/>
    <mergeCell ref="C12:C13"/>
    <mergeCell ref="D12:D13"/>
    <mergeCell ref="E12:F13"/>
    <mergeCell ref="G12:I13"/>
    <mergeCell ref="H9:H11"/>
    <mergeCell ref="I9:I11"/>
  </mergeCells>
  <dataValidations xWindow="1412" yWindow="645" count="52">
    <dataValidation allowBlank="1" showInputMessage="1" showErrorMessage="1" promptTitle="Benefit Source" prompt="List the benefit source here." sqref="G15:I15 G19 G408:I408 G17:I17 G400:I400 G404:I404 G23:I23 G29:I29 G33:I33 G37:I37 G392:I392 G46:I46 G50:I50 G54:I54 G58:I58 G62:I62 G66:I66 G70:I70 G74:I74 G78:I78 G82:I82 G86:I86 G90:I90 G94:I94 G98:I98 G102:I102 G106:I106 G110:I110 G114:I114 G118:I118 G122:I122 G126:I126 G130:I130 G134:I134 G138:I138 G142:I142 G146:I146 G150:I150 G154:I154 G158:I158 G162:I162 G166:I166 G170:I170 G174:I174 G178:I178 G182:I182 G186:I186 G190:I190 G194:I194 G198:I198 G202:I202 G206:I206 G210:I210 G214:I214 G218:I218 G222:I222 G226:I226 G230:I230 G234:I234 G238:I238 G242:I242 G246:I246 G250:I250 G254:I254 G258:I258 G262:I262 G266:I266 G270:I270 G274:I274 G278:I278 G282:I282 G286:I286 G290:I290 G294:I294 G298:I298 G302:I302 G306:I306 G310:I310 G314:I314 G318:I318 G322:I322 G326:I326 G330:I330 G334:I334 G338:I338 G342:I342 G346:I346 G350:I350 G354:I354 G358:I358 G362:I362 G366:I366 G370:I370 G374:I374 G378:I378 G382:I382 G386:I386 G390:I390 G394:I394 G398:I398 G402:I402 G406:I406 G410:I410 G27:I27 G31:I31 G35:I35 G39:I39 G396:I396 G44:I44 G48:I48 G52:I52 G56:I56 G60:I60 G64:I64 G68:I68 G72:I72 G76:I76 G80:I80 G84:I84 G88:I88 G92:I92 G96:I96 G100:I100 G104:I104 G108:I108 G112:I112 G116:I116 G120:I120 G124:I124 G128:I128 G132:I132 G136:I136 G140:I140 G144:I144 G148:I148 G152:I152 G156:I156 G160:I160 G164:I164 G168:I168 G172:I172 G176:I176 G180:I180 G184:I184 G188:I188 G192:I192 G196:I196 G200:I200 G204:I204 G208:I208 G212:I212 G216:I216 G220:I220 G224:I224 G228:I228 G232:I232 G236:I236 G240:I240 G244:I244 G248:I248 G252:I252 G256:I256 G260:I260 G264:I264 G268:I268 G272:I272 G276:I276 G280:I280 G284:I284 G288:I288 G292:I292 G296:I296 G300:I300 G304:I304 G308:I308 G312:I312 G316:I316 G320:I320 G324:I324 G328:I328 G332:I332 G336:I336 G340:I340 G344:I344 G348:I348 G352:I352 G356:I356 G360:I360 G364:I364 G368:I368 G372:I372 G376:I376 G380:I380 G384:I384 G388:I388"/>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2 C44 C48 C52 C56 C60 C64 C68 C72 C76 C80 C84 C88 C92 C96 C100 C104 C108 C112 C116 C120 C124 C128 C132 C136 C140 C144 C148 C152 C156 C160 C164 C168 C172 C176 C180 C184 C188 C192 C196 C200 C204 C208 C212 C216 C220 C224 C228 C232 C236 C240 C244 C248 C252 C256 C260 C264 C268 C272 C276 C280 C284 C288 C292 C296 C300 C304 C308 C312 C316 C320 C324 C328 C332 C336 C340 C344 C348 C352 C356 C360 C364 C368 C372 C376 C380 C384 C388 C392 C396 C400 C404 C408"/>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408 D27 D31 D35 D39 D404 D44 D48 D52 D56 D60 D64 D68 D72 D76 D80 D84 D88 D92 D96 D100 D104 D108 D112 D116 D120 D124 D128 D132 D136 D140 D144 D148 D152 D156 D160 D164 D168 D172 D176 D180 D184 D188 D192 D196 D200 D204 D208 D212 D216 D220 D224 D228 D232 D236 D240 D244 D248 D252 D256 D260 D264 D268 D272 D276 D280 D284 D288 D292 D296 D300 D304 D308 D312 D316 D320 D324 D328 D332 D336 D340 D344 D348 D352 D356 D360 D364 D368 D372 D376 D380 D384 D388 D392 D396 D400">
      <formula1>40179</formula1>
      <formula2>73051</formula2>
    </dataValidation>
    <dataValidation allowBlank="1" showInputMessage="1" showErrorMessage="1" promptTitle="Location " prompt="List location of event here." sqref="F19 F23 F408 F27 F31 F35 F39 F404 F44 F48 F52 F56 F60 F64 F68 F72 F76 F80 F84 F88 F92 F96 F100 F104 F108 F112 F116 F120 F124 F128 F132 F136 F140 F144 F148 F152 F156 F160 F164 F168 F172 F176 F180 F184 F188 F192 F196 F200 F204 F208 F212 F216 F220 F224 F228 F232 F236 F240 F244 F248 F252 F256 F260 F264 F268 F272 F276 F280 F284 F288 F292 F296 F300 F304 F308 F312 F316 F320 F324 F328 F332 F336 F340 F344 F348 F352 F356 F360 F364 F368 F372 F376 F380 F384 F388 F392 F396 F400"/>
    <dataValidation allowBlank="1" showInputMessage="1" showErrorMessage="1" promptTitle="Traveler Title" prompt="List traveler's title here." sqref="B21 B25 B29 B33 B37 B41 B46 B50 B54 B58 B62 B66 B70 B74 B78 B82 B86 B90 B94 B98 B102 B106 B110 B114 B118 B122 B126 B130 B134 B138 B142 B146 B150 B154 B158 B162 B166 B170 B174 B178 B182 B186 B190 B194 B198 B202 B206 B210 B214 B218 B222 B226 B230 B234 B238 B242 B246 B250 B254 B258 B262 B266 B270 B274 B278 B282 B286 B290 B294 B298 B302 B306 B310 B314 B318 B322 B326 B330 B334 B338 B342 B346 B350 B354 B358 B362 B366 B370 B374 B378 B382 B386 B390 B394 B398 B402 B406 B410"/>
    <dataValidation allowBlank="1" showInputMessage="1" showErrorMessage="1" promptTitle="Event Sponsor" prompt="List the event sponsor here." sqref="C21 C25 C29 C33 C37 C41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dataValidation type="date" allowBlank="1" showInputMessage="1" showErrorMessage="1" errorTitle="Data Entry Error" error="Please enter date using MM/DD/YYYY" promptTitle="Event Ending Date" prompt="List Event ending date here using the format MM/DD/YYYY." sqref="D21 D25 D29 D33 D37 D41 D46 D50 D54 D58 D62 D66 D70 D74 D78 D82 D86 D90 D94 D98 D102 D106 D110 D114 D118 D122 D126 D130 D134 D138 D142 D146 D150 D154 D158 D162 D166 D170 D174 D178 D182 D186 D190 D194 D198 D202 D206 D210 D214 D218 D222 D226 D230 D234 D238 D242 D246 D250 D254 D258 D262 D266 D270 D274 D278 D282 D286 D290 D294 D298 D302 D306 D310 D314 D318 D322 D326 D330 D334 D338 D342 D346 D350 D354 D358 D362 D366 D370 D374 D378 D382 D386 D390 D394 D398 D402 D406 D410">
      <formula1>40179</formula1>
      <formula2>73051</formula2>
    </dataValidation>
    <dataValidation allowBlank="1" showInputMessage="1" showErrorMessage="1" promptTitle="Travel Date(s)" prompt="List the dates of travel here expressed in the format MM/DD/YYYY-MM/DD/YYYY." sqref="F21 F25 F29 F33 F37 F41 F46 F50 F54 F58 F62 F66 F70 F74 F78 F82 F86 F90 F94 F98 F102 F106 F110 F114 F118 F122 F126 F130 F134 F138 F142 F146 F150 F154 F158 F162 F166 F170 F174 F178 F182 F186 F190 F194 F198 F202 F206 F210 F214 F218 F222 F226 F230 F234 F238 F242 F246 F250 F254 F258 F262 F266 F270 F274 F278 F282 F286 F290 F294 F298 F302 F306 F310 F314 F318 F322 F326 F330 F334 F338 F342 F346 F350 F354 F358 F362 F366 F370 F374 F378 F382 F386 F390 F394 F398 F402 F406 F410"/>
    <dataValidation allowBlank="1" showInputMessage="1" showErrorMessage="1" promptTitle="Benefit#1 Description" prompt="Benefit Description for Entry #1 is listed here." sqref="J18:J19 J22:J23 J30:J31 J34:J35 J38:J39 J47:J48 J51:J52 J55:J56 J59:J60 J63:J64 J67:J68 J71:J72 J75:J76 J79:J80 J83:J84 J87:J88 J91:J92 J95:J96 J99:J100 J103:J104 J107:J108 J111:J112 J115:J116 J119:J120 J123:J124 J127:J128 J131:J132 J135:J136 J139:J140 J143:J144 J147:J148 J151:J152 J155:J156 J159:J160 J163:J164 J167:J168 J171:J172 J175:J176 J179:J180 J183:J184 J187:J188 J191:J192 J195:J196 J199:J200 J203:J204 J207:J208 J211:J212 J215:J216 J219:J220 J223:J224 J227:J228 J231:J232 J235:J236 J239:J240 J243:J244 J247:J248 J251:J252 J255:J256 J259:J260 J263:J264 J267:J268 J271:J272 J275:J276 J279:J280 J283:J284 J287:J288 J291:J292 J295:J296 J299:J300 J303:J304 J307:J308 J311:J312 J315:J316 J319:J320 J323:J324 J327:J328 J331:J332 J335:J336 J339:J340 J343:J344 J347:J348 J351:J352 J355:J356 J359:J360 J363:J364 J367:J368 J371:J372 J375:J376 J379:J380 J383:J384 J387:J388 J391:J392 J395:J396 J399:J400 J403:J404 J407:J408 J42:J44 J26:J27"/>
    <dataValidation allowBlank="1" showInputMessage="1" showErrorMessage="1" promptTitle="Benefit #1 Total Amount" prompt="The total amount of Benefit #1 is entered here." sqref="M18:M19 M22:M23 M30:M31 M34:M35 M38:M39 M47:M48 M51:M52 M55:M56 M59:M60 M63:M64 M67:M68 M71:M72 M75:M76 M79:M80 M83:M84 M87:M88 M91:M92 M95:M96 M99:M100 M103:M104 M107:M108 M111:M112 M115:M116 M119:M120 M123:M124 M127:M128 M131:M132 M135:M136 M139:M140 M143:M144 M147:M148 M151:M152 M155:M156 M159:M160 M163:M164 M167:M168 M171:M172 M175:M176 M179:M180 M183:M184 M187:M188 M191:M192 M195:M196 M199:M200 M203:M204 M207:M208 M211:M212 M215:M216 M219:M220 M223:M224 M227:M228 M231:M232 M235:M236 M239:M240 M243:M244 M247:M248 M251:M252 M255:M256 M259:M260 M263:M264 M267:M268 M271:M272 M275:M276 M279:M280 M283:M284 M287:M288 M291:M292 M295:M296 M299:M300 M303:M304 M307:M308 M311:M312 M315:M316 M319:M320 M323:M324 M327:M328 M331:M332 M335:M336 M339:M340 M343:M344 M347:M348 M351:M352 M355:M356 M359:M360 M363:M364 M367:M368 M371:M372 M375:M376 M379:M380 M383:M384 M387:M388 M391:M392 M395:M396 M399:M400 M403:M404 M407:M408 M42:M44 M26:M27"/>
    <dataValidation allowBlank="1" showInputMessage="1" showErrorMessage="1" promptTitle="Benefit #2 Description" prompt="Benefit #2 description is listed here" sqref="J20 J24 J409 J405 J401 J40 J397 J393 J53 J389 J61 J385 J381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dataValidation allowBlank="1" showInputMessage="1" showErrorMessage="1" promptTitle="Benefit #2 Total Amount" prompt="The total amount of Benefit #2 is entered here." sqref="M20 M24 M409 M405 M401 M40 M397 M393 M53 M389 M61 M385 M381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dataValidation allowBlank="1" showInputMessage="1" showErrorMessage="1" promptTitle="Benefit #3 Total Amount" prompt="The total amount of Benefit #3 is entered here." sqref="M410 M25 M406 M402 M398 M41 M394 M390 M386 M382 M62 M378 M374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dataValidation allowBlank="1" showInputMessage="1" showErrorMessage="1" promptTitle="Benefit #3 Description" prompt="Benefit #3 description is listed here" sqref="J410 J25 J406 J402 J398 J41 J394 J390 J386 J382 J62 J378 J374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dataValidation allowBlank="1" showInputMessage="1" showErrorMessage="1" promptTitle="Benefit #1--Payment by Check" prompt="If there is a benefit #1 and it was paid by check, mark an x in this cell._x000a_" sqref="K18:K19 K22:K23 K30:K31 K34:K35 K38:K39 K47:K48 K51:K52 K55:K56 K59:K60 K63:K64 K67:K68 K71:K72 K75:K76 K79:K80 K83:K84 K87:K88 K91:K92 K95:K96 K99:K100 K103:K104 K107:K108 K111:K112 K115:K116 K119:K120 K123:K124 K127:K128 K131:K132 K135:K136 K139:K140 K143:K144 K147:K148 K151:K152 K155:K156 K159:K160 K163:K164 K167:K168 K171:K172 K175:K176 K179:K180 K183:K184 K187:K188 K191:K192 K195:K196 K199:K200 K203:K204 K207:K208 K211:K212 K215:K216 K219:K220 K223:K224 K227:K228 K231:K232 K235:K236 K239:K240 K243:K244 K247:K248 K251:K252 K255:K256 K259:K260 K263:K264 K267:K268 K271:K272 K275:K276 K279:K280 K283:K284 K287:K288 K291:K292 K295:K296 K299:K300 K303:K304 K307:K308 K311:K312 K315:K316 K319:K320 K323:K324 K327:K328 K331:K332 K335:K336 K339:K340 K343:K344 K347:K348 K351:K352 K355:K356 K359:K360 K363:K364 K367:K368 K371:K372 K375:K376 K379:K380 K383:K384 K387:K388 K391:K392 K395:K396 K399:K400 K403:K404 K407:K408 K42:K44 K26:K27"/>
    <dataValidation allowBlank="1" showInputMessage="1" showErrorMessage="1" promptTitle="Benefit #2--Payment by Check" prompt="If there is a benefit #2 and it was paid by check, mark an x in this cell._x000a_" sqref="K20 K24 K409 K405 K401 K40 K397 K393 K53 K389 K61 K385 K381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dataValidation allowBlank="1" showInputMessage="1" showErrorMessage="1" promptTitle="Benefit #3--Payment by Check" prompt="If there is a benefit #3 and it was paid by check, mark an x in this cell._x000a_" sqref="K410 K25 K406 K402 K398 K41 K394 K390 K386 K382 K62 K378 K374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dataValidation allowBlank="1" showInputMessage="1" showErrorMessage="1" promptTitle="Benefit #1- Payment in-kind" prompt="If there is a benefit #1 and it was paid in-kind, mark this box with an  x._x000a_" sqref="L18:L19 L22:L23 L30:L31 L34:L35 L38:L39 L47:L48 L51:L52 L55:L56 L59:L60 L63:L64 L67:L68 L71:L72 L75:L76 L79:L80 L83:L84 L87:L88 L91:L92 L95:L96 L99:L100 L103:L104 L107:L108 L111:L112 L115:L116 L119:L120 L123:L124 L127:L128 L131:L132 L135:L136 L139:L140 L143:L144 L147:L148 L151:L152 L155:L156 L159:L160 L163:L164 L167:L168 L171:L172 L175:L176 L179:L180 L183:L184 L187:L188 L191:L192 L195:L196 L199:L200 L203:L204 L207:L208 L211:L212 L215:L216 L219:L220 L223:L224 L227:L228 L231:L232 L235:L236 L239:L240 L243:L244 L247:L248 L251:L252 L255:L256 L259:L260 L263:L264 L267:L268 L271:L272 L275:L276 L279:L280 L283:L284 L287:L288 L291:L292 L295:L296 L299:L300 L303:L304 L307:L308 L311:L312 L315:L316 L319:L320 L323:L324 L327:L328 L331:L332 L335:L336 L339:L340 L343:L344 L347:L348 L351:L352 L355:L356 L359:L360 L363:L364 L367:L368 L371:L372 L375:L376 L379:L380 L383:L384 L387:L388 L391:L392 L395:L396 L399:L400 L403:L404 L407:L408 L42:L44 L26:L27"/>
    <dataValidation allowBlank="1" showInputMessage="1" showErrorMessage="1" promptTitle="Benefit #2- Payment in-kind" prompt="If there is a benefit #2 and it was paid in-kind, mark this box with an  x._x000a_" sqref="L20 L24 L409 L405 L401 L40 L397 L393 L53 L389 L61 L385 L381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dataValidation allowBlank="1" showInputMessage="1" showErrorMessage="1" promptTitle="Benefit #3- Payment in-kind" prompt="If there is a benefit #3 and it was paid in-kind, mark this box with an  x._x000a_" sqref="L410 L25 L406 L402 L398 L41 L394 L390 L386 L382 L62 L378 L374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dataValidation allowBlank="1" showInputMessage="1" showErrorMessage="1" promptTitle="Next Traveler Name " prompt="List traveler's first and last name here." sqref="B23 B408 B27 B31 B35 B39 B404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388 B392 B396 B400"/>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R28" sqref="R28"/>
    </sheetView>
  </sheetViews>
  <sheetFormatPr defaultColWidth="8.7109375" defaultRowHeight="12.75"/>
  <cols>
    <col min="1" max="1" width="3.85546875" style="77" customWidth="1"/>
    <col min="2" max="2" width="16.140625" style="77" customWidth="1"/>
    <col min="3" max="3" width="17.7109375" style="77" customWidth="1"/>
    <col min="4" max="4" width="14.42578125" style="77" customWidth="1"/>
    <col min="5" max="5" width="18.7109375" style="77" hidden="1" customWidth="1"/>
    <col min="6" max="6" width="14.85546875" style="77" customWidth="1"/>
    <col min="7" max="7" width="3" style="77" customWidth="1"/>
    <col min="8" max="8" width="11.28515625" style="77" customWidth="1"/>
    <col min="9" max="9" width="3" style="77" customWidth="1"/>
    <col min="10" max="10" width="12.28515625" style="77" customWidth="1"/>
    <col min="11" max="11" width="9.140625" style="77" customWidth="1"/>
    <col min="12" max="12" width="8.85546875" style="77" customWidth="1"/>
    <col min="13" max="13" width="8" style="77" customWidth="1"/>
    <col min="14" max="14" width="0.140625" style="77" customWidth="1"/>
    <col min="15" max="15" width="8.7109375" style="77"/>
    <col min="16" max="16" width="20.28515625" style="77" bestFit="1" customWidth="1"/>
    <col min="17" max="20" width="8.7109375" style="77"/>
    <col min="21" max="21" width="9.42578125" style="77" customWidth="1"/>
    <col min="22" max="22" width="13.7109375" style="70" customWidth="1"/>
    <col min="23" max="16384" width="8.7109375" style="77"/>
  </cols>
  <sheetData>
    <row r="1" spans="1:19" s="77" customFormat="1" hidden="1"/>
    <row r="2" spans="1:19" s="77" customFormat="1">
      <c r="J2" s="653" t="s">
        <v>332</v>
      </c>
      <c r="K2" s="790"/>
      <c r="L2" s="790"/>
      <c r="M2" s="790"/>
      <c r="P2" s="656"/>
      <c r="Q2" s="656"/>
      <c r="R2" s="656"/>
      <c r="S2" s="656"/>
    </row>
    <row r="3" spans="1:19" s="77" customFormat="1">
      <c r="J3" s="790"/>
      <c r="K3" s="790"/>
      <c r="L3" s="790"/>
      <c r="M3" s="790"/>
      <c r="P3" s="657"/>
      <c r="Q3" s="657"/>
      <c r="R3" s="657"/>
      <c r="S3" s="657"/>
    </row>
    <row r="4" spans="1:19" s="77" customFormat="1" ht="13.5" thickBot="1">
      <c r="J4" s="791"/>
      <c r="K4" s="791"/>
      <c r="L4" s="791"/>
      <c r="M4" s="791"/>
      <c r="P4" s="658"/>
      <c r="Q4" s="658"/>
      <c r="R4" s="658"/>
      <c r="S4" s="658"/>
    </row>
    <row r="5" spans="1:19" s="77" customFormat="1" ht="30" customHeight="1" thickTop="1" thickBot="1">
      <c r="A5" s="792" t="str">
        <f>CONCATENATE("1353 Travel Report for ",B9,", ",B10," for the reporting period ",IF(G9=0,IF(I9=0,CONCATENATE("[MARK REPORTING PERIOD]"),CONCATENATE(Q423)), CONCATENATE(Q422)))</f>
        <v>1353 Travel Report for DEPARTMENT OF THE INTERIOR, OFF. SURFACE MINING RECLAMATION AND ENFORCEMENT for the reporting period APRIL 1 - SEPTEMBER 30, 2022</v>
      </c>
      <c r="B5" s="793"/>
      <c r="C5" s="793"/>
      <c r="D5" s="793"/>
      <c r="E5" s="793"/>
      <c r="F5" s="793"/>
      <c r="G5" s="793"/>
      <c r="H5" s="793"/>
      <c r="I5" s="793"/>
      <c r="J5" s="793"/>
      <c r="K5" s="793"/>
      <c r="L5" s="793"/>
      <c r="M5" s="793"/>
      <c r="N5" s="20"/>
      <c r="Q5" s="6"/>
    </row>
    <row r="6" spans="1:19" s="77" customFormat="1" ht="13.5" customHeight="1" thickTop="1">
      <c r="A6" s="661" t="s">
        <v>9</v>
      </c>
      <c r="B6" s="802" t="s">
        <v>362</v>
      </c>
      <c r="C6" s="803"/>
      <c r="D6" s="803"/>
      <c r="E6" s="803"/>
      <c r="F6" s="803"/>
      <c r="G6" s="803"/>
      <c r="H6" s="803"/>
      <c r="I6" s="803"/>
      <c r="J6" s="804"/>
      <c r="K6" s="100" t="s">
        <v>20</v>
      </c>
      <c r="L6" s="100" t="s">
        <v>10</v>
      </c>
      <c r="M6" s="100" t="s">
        <v>19</v>
      </c>
      <c r="N6" s="10"/>
    </row>
    <row r="7" spans="1:19" s="77" customFormat="1" ht="20.25" customHeight="1" thickBot="1">
      <c r="A7" s="661"/>
      <c r="B7" s="805"/>
      <c r="C7" s="806"/>
      <c r="D7" s="806"/>
      <c r="E7" s="806"/>
      <c r="F7" s="806"/>
      <c r="G7" s="806"/>
      <c r="H7" s="806"/>
      <c r="I7" s="806"/>
      <c r="J7" s="807"/>
      <c r="K7" s="57">
        <v>14</v>
      </c>
      <c r="L7" s="58">
        <v>15</v>
      </c>
      <c r="M7" s="59">
        <v>2022</v>
      </c>
      <c r="N7" s="60"/>
    </row>
    <row r="8" spans="1:19" s="77" customFormat="1" ht="27.75" customHeight="1" thickTop="1" thickBot="1">
      <c r="A8" s="661"/>
      <c r="B8" s="798" t="s">
        <v>28</v>
      </c>
      <c r="C8" s="799"/>
      <c r="D8" s="799"/>
      <c r="E8" s="799"/>
      <c r="F8" s="799"/>
      <c r="G8" s="800"/>
      <c r="H8" s="800"/>
      <c r="I8" s="800"/>
      <c r="J8" s="800"/>
      <c r="K8" s="800"/>
      <c r="L8" s="799"/>
      <c r="M8" s="799"/>
      <c r="N8" s="801"/>
    </row>
    <row r="9" spans="1:19" s="77" customFormat="1" ht="18" customHeight="1" thickTop="1">
      <c r="A9" s="661"/>
      <c r="B9" s="673" t="s">
        <v>1468</v>
      </c>
      <c r="C9" s="782"/>
      <c r="D9" s="782"/>
      <c r="E9" s="782"/>
      <c r="F9" s="782"/>
      <c r="G9" s="617"/>
      <c r="H9" s="623" t="str">
        <f>"REPORTING PERIOD: "&amp;Q422</f>
        <v>REPORTING PERIOD: OCTOBER 1, 2021- MARCH 31, 2022</v>
      </c>
      <c r="I9" s="620" t="s">
        <v>3</v>
      </c>
      <c r="J9" s="566" t="str">
        <f>"REPORTING PERIOD: "&amp;Q423</f>
        <v>REPORTING PERIOD: APRIL 1 - SEPTEMBER 30, 2022</v>
      </c>
      <c r="K9" s="614" t="s">
        <v>3</v>
      </c>
      <c r="L9" s="610" t="s">
        <v>8</v>
      </c>
      <c r="M9" s="611"/>
      <c r="N9" s="21"/>
      <c r="O9" s="99"/>
    </row>
    <row r="10" spans="1:19" s="77" customFormat="1" ht="15.75" customHeight="1">
      <c r="A10" s="661"/>
      <c r="B10" s="648" t="s">
        <v>1574</v>
      </c>
      <c r="C10" s="782"/>
      <c r="D10" s="782"/>
      <c r="E10" s="782"/>
      <c r="F10" s="795"/>
      <c r="G10" s="618"/>
      <c r="H10" s="624"/>
      <c r="I10" s="621"/>
      <c r="J10" s="567"/>
      <c r="K10" s="615"/>
      <c r="L10" s="610"/>
      <c r="M10" s="611"/>
      <c r="N10" s="21"/>
      <c r="O10" s="99"/>
    </row>
    <row r="11" spans="1:19" s="77" customFormat="1" ht="13.5" thickBot="1">
      <c r="A11" s="661"/>
      <c r="B11" s="55" t="s">
        <v>21</v>
      </c>
      <c r="C11" s="56" t="s">
        <v>407</v>
      </c>
      <c r="D11" s="569" t="s">
        <v>408</v>
      </c>
      <c r="E11" s="569"/>
      <c r="F11" s="570"/>
      <c r="G11" s="619"/>
      <c r="H11" s="625"/>
      <c r="I11" s="622"/>
      <c r="J11" s="568"/>
      <c r="K11" s="616"/>
      <c r="L11" s="612"/>
      <c r="M11" s="613"/>
      <c r="N11" s="22"/>
      <c r="O11" s="99"/>
    </row>
    <row r="12" spans="1:19" s="77" customFormat="1" ht="13.5" thickTop="1">
      <c r="A12" s="661"/>
      <c r="B12" s="583" t="s">
        <v>26</v>
      </c>
      <c r="C12" s="571" t="s">
        <v>329</v>
      </c>
      <c r="D12" s="602" t="s">
        <v>22</v>
      </c>
      <c r="E12" s="576" t="s">
        <v>15</v>
      </c>
      <c r="F12" s="577"/>
      <c r="G12" s="604" t="s">
        <v>330</v>
      </c>
      <c r="H12" s="605"/>
      <c r="I12" s="606"/>
      <c r="J12" s="571" t="s">
        <v>331</v>
      </c>
      <c r="K12" s="597" t="s">
        <v>334</v>
      </c>
      <c r="L12" s="599" t="s">
        <v>333</v>
      </c>
      <c r="M12" s="602" t="s">
        <v>7</v>
      </c>
      <c r="N12" s="23"/>
    </row>
    <row r="13" spans="1:19" s="77" customFormat="1" ht="34.5" customHeight="1" thickBot="1">
      <c r="A13" s="662"/>
      <c r="B13" s="584"/>
      <c r="C13" s="601"/>
      <c r="D13" s="603"/>
      <c r="E13" s="578"/>
      <c r="F13" s="579"/>
      <c r="G13" s="607"/>
      <c r="H13" s="608"/>
      <c r="I13" s="609"/>
      <c r="J13" s="794"/>
      <c r="K13" s="808"/>
      <c r="L13" s="809"/>
      <c r="M13" s="794"/>
      <c r="N13" s="24"/>
    </row>
    <row r="14" spans="1:19" s="77" customFormat="1" ht="24" thickTop="1" thickBot="1">
      <c r="A14" s="540" t="s">
        <v>11</v>
      </c>
      <c r="B14" s="98" t="s">
        <v>335</v>
      </c>
      <c r="C14" s="98" t="s">
        <v>337</v>
      </c>
      <c r="D14" s="98" t="s">
        <v>24</v>
      </c>
      <c r="E14" s="580" t="s">
        <v>339</v>
      </c>
      <c r="F14" s="580"/>
      <c r="G14" s="544" t="s">
        <v>330</v>
      </c>
      <c r="H14" s="548"/>
      <c r="I14" s="78"/>
      <c r="J14" s="97"/>
      <c r="K14" s="97"/>
      <c r="L14" s="97"/>
      <c r="M14" s="97"/>
      <c r="N14" s="2"/>
    </row>
    <row r="15" spans="1:19" s="77" customFormat="1" ht="23.25" thickBot="1">
      <c r="A15" s="541"/>
      <c r="B15" s="96" t="s">
        <v>12</v>
      </c>
      <c r="C15" s="96" t="s">
        <v>25</v>
      </c>
      <c r="D15" s="86">
        <v>40766</v>
      </c>
      <c r="E15" s="95"/>
      <c r="F15" s="84" t="s">
        <v>16</v>
      </c>
      <c r="G15" s="787" t="s">
        <v>359</v>
      </c>
      <c r="H15" s="788"/>
      <c r="I15" s="789"/>
      <c r="J15" s="94" t="s">
        <v>6</v>
      </c>
      <c r="K15" s="93"/>
      <c r="L15" s="90" t="s">
        <v>3</v>
      </c>
      <c r="M15" s="92">
        <v>280</v>
      </c>
      <c r="N15" s="2"/>
    </row>
    <row r="16" spans="1:19" s="77" customFormat="1" ht="23.25" thickBot="1">
      <c r="A16" s="541"/>
      <c r="B16" s="76" t="s">
        <v>336</v>
      </c>
      <c r="C16" s="76" t="s">
        <v>338</v>
      </c>
      <c r="D16" s="76" t="s">
        <v>23</v>
      </c>
      <c r="E16" s="543" t="s">
        <v>340</v>
      </c>
      <c r="F16" s="543"/>
      <c r="G16" s="545"/>
      <c r="H16" s="546"/>
      <c r="I16" s="547"/>
      <c r="J16" s="91" t="s">
        <v>18</v>
      </c>
      <c r="K16" s="90" t="s">
        <v>3</v>
      </c>
      <c r="L16" s="89"/>
      <c r="M16" s="88">
        <v>825</v>
      </c>
      <c r="N16" s="23"/>
    </row>
    <row r="17" spans="1:22" ht="23.25" thickBot="1">
      <c r="A17" s="542"/>
      <c r="B17" s="87" t="s">
        <v>13</v>
      </c>
      <c r="C17" s="87" t="s">
        <v>14</v>
      </c>
      <c r="D17" s="86">
        <v>40767</v>
      </c>
      <c r="E17" s="85" t="s">
        <v>4</v>
      </c>
      <c r="F17" s="84" t="s">
        <v>17</v>
      </c>
      <c r="G17" s="784"/>
      <c r="H17" s="785"/>
      <c r="I17" s="786"/>
      <c r="J17" s="83" t="s">
        <v>5</v>
      </c>
      <c r="K17" s="82"/>
      <c r="L17" s="82" t="s">
        <v>3</v>
      </c>
      <c r="M17" s="81">
        <v>120</v>
      </c>
      <c r="N17" s="2"/>
      <c r="V17" s="77"/>
    </row>
    <row r="18" spans="1:22" ht="23.25" customHeight="1" thickTop="1">
      <c r="A18" s="540">
        <f>1</f>
        <v>1</v>
      </c>
      <c r="B18" s="79" t="s">
        <v>335</v>
      </c>
      <c r="C18" s="79" t="s">
        <v>337</v>
      </c>
      <c r="D18" s="79" t="s">
        <v>24</v>
      </c>
      <c r="E18" s="544" t="s">
        <v>339</v>
      </c>
      <c r="F18" s="544"/>
      <c r="G18" s="629" t="s">
        <v>330</v>
      </c>
      <c r="H18" s="630"/>
      <c r="I18" s="631"/>
      <c r="J18" s="63" t="s">
        <v>2</v>
      </c>
      <c r="K18" s="64"/>
      <c r="L18" s="64"/>
      <c r="M18" s="65"/>
      <c r="N18" s="2"/>
      <c r="V18" s="71"/>
    </row>
    <row r="19" spans="1:22">
      <c r="A19" s="796"/>
      <c r="B19" s="12"/>
      <c r="C19" s="12"/>
      <c r="D19" s="4"/>
      <c r="E19" s="12"/>
      <c r="F19" s="12"/>
      <c r="G19" s="781"/>
      <c r="H19" s="782"/>
      <c r="I19" s="783"/>
      <c r="J19" s="61" t="s">
        <v>2</v>
      </c>
      <c r="K19" s="61"/>
      <c r="L19" s="61"/>
      <c r="M19" s="62"/>
      <c r="N19" s="2"/>
      <c r="V19" s="72"/>
    </row>
    <row r="20" spans="1:22" ht="22.5">
      <c r="A20" s="796"/>
      <c r="B20" s="76" t="s">
        <v>336</v>
      </c>
      <c r="C20" s="76" t="s">
        <v>338</v>
      </c>
      <c r="D20" s="76" t="s">
        <v>23</v>
      </c>
      <c r="E20" s="543" t="s">
        <v>340</v>
      </c>
      <c r="F20" s="543"/>
      <c r="G20" s="545"/>
      <c r="H20" s="546"/>
      <c r="I20" s="547"/>
      <c r="J20" s="17" t="s">
        <v>1</v>
      </c>
      <c r="K20" s="18"/>
      <c r="L20" s="18"/>
      <c r="M20" s="19"/>
      <c r="N20" s="2"/>
      <c r="V20" s="73"/>
    </row>
    <row r="21" spans="1:22" ht="13.5" thickBot="1">
      <c r="A21" s="797"/>
      <c r="B21" s="13"/>
      <c r="C21" s="13"/>
      <c r="D21" s="14"/>
      <c r="E21" s="15" t="s">
        <v>4</v>
      </c>
      <c r="F21" s="16"/>
      <c r="G21" s="626"/>
      <c r="H21" s="627"/>
      <c r="I21" s="628"/>
      <c r="J21" s="17" t="s">
        <v>0</v>
      </c>
      <c r="K21" s="18"/>
      <c r="L21" s="18"/>
      <c r="M21" s="19"/>
      <c r="N21" s="2"/>
      <c r="V21" s="73"/>
    </row>
    <row r="22" spans="1:22" ht="24" thickTop="1" thickBot="1">
      <c r="A22" s="540">
        <f>A18+1</f>
        <v>2</v>
      </c>
      <c r="B22" s="79" t="s">
        <v>335</v>
      </c>
      <c r="C22" s="79" t="s">
        <v>337</v>
      </c>
      <c r="D22" s="79" t="s">
        <v>24</v>
      </c>
      <c r="E22" s="544" t="s">
        <v>339</v>
      </c>
      <c r="F22" s="544"/>
      <c r="G22" s="544" t="s">
        <v>330</v>
      </c>
      <c r="H22" s="548"/>
      <c r="I22" s="78"/>
      <c r="J22" s="63" t="s">
        <v>2</v>
      </c>
      <c r="K22" s="64"/>
      <c r="L22" s="64"/>
      <c r="M22" s="65"/>
      <c r="N22" s="2"/>
      <c r="V22" s="73"/>
    </row>
    <row r="23" spans="1:22" ht="13.5" thickBot="1">
      <c r="A23" s="541"/>
      <c r="B23" s="12"/>
      <c r="C23" s="12"/>
      <c r="D23" s="4"/>
      <c r="E23" s="12"/>
      <c r="F23" s="12"/>
      <c r="G23" s="781"/>
      <c r="H23" s="782"/>
      <c r="I23" s="783"/>
      <c r="J23" s="61" t="s">
        <v>2</v>
      </c>
      <c r="K23" s="61"/>
      <c r="L23" s="61"/>
      <c r="M23" s="62"/>
      <c r="N23" s="2"/>
      <c r="V23" s="73"/>
    </row>
    <row r="24" spans="1:22" ht="23.25" thickBot="1">
      <c r="A24" s="541"/>
      <c r="B24" s="76" t="s">
        <v>336</v>
      </c>
      <c r="C24" s="76" t="s">
        <v>338</v>
      </c>
      <c r="D24" s="76" t="s">
        <v>23</v>
      </c>
      <c r="E24" s="543" t="s">
        <v>340</v>
      </c>
      <c r="F24" s="543"/>
      <c r="G24" s="545"/>
      <c r="H24" s="546"/>
      <c r="I24" s="547"/>
      <c r="J24" s="17" t="s">
        <v>1</v>
      </c>
      <c r="K24" s="18"/>
      <c r="L24" s="18"/>
      <c r="M24" s="19"/>
      <c r="N24" s="2"/>
      <c r="V24" s="73"/>
    </row>
    <row r="25" spans="1:22" ht="13.5" thickBot="1">
      <c r="A25" s="542"/>
      <c r="B25" s="13"/>
      <c r="C25" s="13"/>
      <c r="D25" s="14"/>
      <c r="E25" s="15" t="s">
        <v>4</v>
      </c>
      <c r="F25" s="16"/>
      <c r="G25" s="784"/>
      <c r="H25" s="785"/>
      <c r="I25" s="786"/>
      <c r="J25" s="17" t="s">
        <v>0</v>
      </c>
      <c r="K25" s="18"/>
      <c r="L25" s="18"/>
      <c r="M25" s="19"/>
      <c r="N25" s="2"/>
      <c r="V25" s="73"/>
    </row>
    <row r="26" spans="1:22" ht="24" thickTop="1" thickBot="1">
      <c r="A26" s="540">
        <f>A22+1</f>
        <v>3</v>
      </c>
      <c r="B26" s="79" t="s">
        <v>335</v>
      </c>
      <c r="C26" s="79" t="s">
        <v>337</v>
      </c>
      <c r="D26" s="79" t="s">
        <v>24</v>
      </c>
      <c r="E26" s="544" t="s">
        <v>339</v>
      </c>
      <c r="F26" s="544"/>
      <c r="G26" s="544" t="s">
        <v>330</v>
      </c>
      <c r="H26" s="548"/>
      <c r="I26" s="78"/>
      <c r="J26" s="63" t="s">
        <v>2</v>
      </c>
      <c r="K26" s="64"/>
      <c r="L26" s="64"/>
      <c r="M26" s="65"/>
      <c r="N26" s="2"/>
      <c r="V26" s="73"/>
    </row>
    <row r="27" spans="1:22" ht="13.5" thickBot="1">
      <c r="A27" s="541"/>
      <c r="B27" s="12"/>
      <c r="C27" s="12"/>
      <c r="D27" s="4"/>
      <c r="E27" s="12"/>
      <c r="F27" s="12"/>
      <c r="G27" s="781"/>
      <c r="H27" s="782"/>
      <c r="I27" s="783"/>
      <c r="J27" s="61" t="s">
        <v>2</v>
      </c>
      <c r="K27" s="61"/>
      <c r="L27" s="61"/>
      <c r="M27" s="62"/>
      <c r="N27" s="2"/>
      <c r="V27" s="73"/>
    </row>
    <row r="28" spans="1:22" ht="23.25" thickBot="1">
      <c r="A28" s="541"/>
      <c r="B28" s="76" t="s">
        <v>336</v>
      </c>
      <c r="C28" s="76" t="s">
        <v>338</v>
      </c>
      <c r="D28" s="76" t="s">
        <v>23</v>
      </c>
      <c r="E28" s="543" t="s">
        <v>340</v>
      </c>
      <c r="F28" s="543"/>
      <c r="G28" s="545"/>
      <c r="H28" s="546"/>
      <c r="I28" s="547"/>
      <c r="J28" s="17" t="s">
        <v>1</v>
      </c>
      <c r="K28" s="18"/>
      <c r="L28" s="18"/>
      <c r="M28" s="19"/>
      <c r="N28" s="2"/>
      <c r="V28" s="73"/>
    </row>
    <row r="29" spans="1:22" ht="13.5" thickBot="1">
      <c r="A29" s="542"/>
      <c r="B29" s="13"/>
      <c r="C29" s="13"/>
      <c r="D29" s="14"/>
      <c r="E29" s="15" t="s">
        <v>4</v>
      </c>
      <c r="F29" s="16"/>
      <c r="G29" s="784"/>
      <c r="H29" s="785"/>
      <c r="I29" s="786"/>
      <c r="J29" s="17" t="s">
        <v>0</v>
      </c>
      <c r="K29" s="18"/>
      <c r="L29" s="18"/>
      <c r="M29" s="19"/>
      <c r="N29" s="2"/>
      <c r="V29" s="73"/>
    </row>
    <row r="30" spans="1:22" ht="24" thickTop="1" thickBot="1">
      <c r="A30" s="540">
        <f>A26+1</f>
        <v>4</v>
      </c>
      <c r="B30" s="79" t="s">
        <v>335</v>
      </c>
      <c r="C30" s="79" t="s">
        <v>337</v>
      </c>
      <c r="D30" s="79" t="s">
        <v>24</v>
      </c>
      <c r="E30" s="544" t="s">
        <v>339</v>
      </c>
      <c r="F30" s="544"/>
      <c r="G30" s="544" t="s">
        <v>330</v>
      </c>
      <c r="H30" s="548"/>
      <c r="I30" s="78"/>
      <c r="J30" s="63" t="s">
        <v>2</v>
      </c>
      <c r="K30" s="64"/>
      <c r="L30" s="64"/>
      <c r="M30" s="65"/>
      <c r="N30" s="2"/>
      <c r="V30" s="73"/>
    </row>
    <row r="31" spans="1:22" ht="13.5" thickBot="1">
      <c r="A31" s="541"/>
      <c r="B31" s="12"/>
      <c r="C31" s="12"/>
      <c r="D31" s="4"/>
      <c r="E31" s="12"/>
      <c r="F31" s="12"/>
      <c r="G31" s="781"/>
      <c r="H31" s="782"/>
      <c r="I31" s="783"/>
      <c r="J31" s="61" t="s">
        <v>2</v>
      </c>
      <c r="K31" s="61"/>
      <c r="L31" s="61"/>
      <c r="M31" s="62"/>
      <c r="N31" s="2"/>
      <c r="V31" s="73"/>
    </row>
    <row r="32" spans="1:22" ht="23.25" thickBot="1">
      <c r="A32" s="541"/>
      <c r="B32" s="76" t="s">
        <v>336</v>
      </c>
      <c r="C32" s="76" t="s">
        <v>338</v>
      </c>
      <c r="D32" s="76" t="s">
        <v>23</v>
      </c>
      <c r="E32" s="543" t="s">
        <v>340</v>
      </c>
      <c r="F32" s="543"/>
      <c r="G32" s="545"/>
      <c r="H32" s="546"/>
      <c r="I32" s="547"/>
      <c r="J32" s="17" t="s">
        <v>1</v>
      </c>
      <c r="K32" s="18"/>
      <c r="L32" s="18"/>
      <c r="M32" s="19"/>
      <c r="N32" s="2"/>
      <c r="V32" s="73"/>
    </row>
    <row r="33" spans="1:22" ht="13.5" thickBot="1">
      <c r="A33" s="542"/>
      <c r="B33" s="13"/>
      <c r="C33" s="13"/>
      <c r="D33" s="14"/>
      <c r="E33" s="15" t="s">
        <v>4</v>
      </c>
      <c r="F33" s="16"/>
      <c r="G33" s="784"/>
      <c r="H33" s="785"/>
      <c r="I33" s="786"/>
      <c r="J33" s="17" t="s">
        <v>0</v>
      </c>
      <c r="K33" s="18"/>
      <c r="L33" s="18"/>
      <c r="M33" s="19"/>
      <c r="N33" s="2"/>
      <c r="V33" s="73"/>
    </row>
    <row r="34" spans="1:22" ht="24" thickTop="1" thickBot="1">
      <c r="A34" s="540">
        <f>A30+1</f>
        <v>5</v>
      </c>
      <c r="B34" s="79" t="s">
        <v>335</v>
      </c>
      <c r="C34" s="79" t="s">
        <v>337</v>
      </c>
      <c r="D34" s="79" t="s">
        <v>24</v>
      </c>
      <c r="E34" s="544" t="s">
        <v>339</v>
      </c>
      <c r="F34" s="544"/>
      <c r="G34" s="544" t="s">
        <v>330</v>
      </c>
      <c r="H34" s="548"/>
      <c r="I34" s="78"/>
      <c r="J34" s="63" t="s">
        <v>2</v>
      </c>
      <c r="K34" s="64"/>
      <c r="L34" s="64"/>
      <c r="M34" s="65"/>
      <c r="N34" s="2"/>
      <c r="V34" s="73"/>
    </row>
    <row r="35" spans="1:22" ht="13.5" thickBot="1">
      <c r="A35" s="541"/>
      <c r="B35" s="12"/>
      <c r="C35" s="12"/>
      <c r="D35" s="4"/>
      <c r="E35" s="12"/>
      <c r="F35" s="12"/>
      <c r="G35" s="781"/>
      <c r="H35" s="782"/>
      <c r="I35" s="783"/>
      <c r="J35" s="61" t="s">
        <v>2</v>
      </c>
      <c r="K35" s="61"/>
      <c r="L35" s="61"/>
      <c r="M35" s="62"/>
      <c r="N35" s="2"/>
      <c r="V35" s="73"/>
    </row>
    <row r="36" spans="1:22" ht="23.25" thickBot="1">
      <c r="A36" s="541"/>
      <c r="B36" s="76" t="s">
        <v>336</v>
      </c>
      <c r="C36" s="76" t="s">
        <v>338</v>
      </c>
      <c r="D36" s="76" t="s">
        <v>23</v>
      </c>
      <c r="E36" s="543" t="s">
        <v>340</v>
      </c>
      <c r="F36" s="543"/>
      <c r="G36" s="545"/>
      <c r="H36" s="546"/>
      <c r="I36" s="547"/>
      <c r="J36" s="17" t="s">
        <v>1</v>
      </c>
      <c r="K36" s="18"/>
      <c r="L36" s="18"/>
      <c r="M36" s="19"/>
      <c r="N36" s="2"/>
      <c r="V36" s="73"/>
    </row>
    <row r="37" spans="1:22" ht="13.5" thickBot="1">
      <c r="A37" s="542"/>
      <c r="B37" s="13"/>
      <c r="C37" s="13"/>
      <c r="D37" s="14"/>
      <c r="E37" s="15" t="s">
        <v>4</v>
      </c>
      <c r="F37" s="16"/>
      <c r="G37" s="784"/>
      <c r="H37" s="785"/>
      <c r="I37" s="786"/>
      <c r="J37" s="17" t="s">
        <v>0</v>
      </c>
      <c r="K37" s="18"/>
      <c r="L37" s="18"/>
      <c r="M37" s="19"/>
      <c r="N37" s="2"/>
      <c r="V37" s="73"/>
    </row>
    <row r="38" spans="1:22" ht="24" thickTop="1" thickBot="1">
      <c r="A38" s="540">
        <f>A34+1</f>
        <v>6</v>
      </c>
      <c r="B38" s="79" t="s">
        <v>335</v>
      </c>
      <c r="C38" s="79" t="s">
        <v>337</v>
      </c>
      <c r="D38" s="79" t="s">
        <v>24</v>
      </c>
      <c r="E38" s="544" t="s">
        <v>339</v>
      </c>
      <c r="F38" s="544"/>
      <c r="G38" s="544" t="s">
        <v>330</v>
      </c>
      <c r="H38" s="548"/>
      <c r="I38" s="78"/>
      <c r="J38" s="63" t="s">
        <v>2</v>
      </c>
      <c r="K38" s="64"/>
      <c r="L38" s="64"/>
      <c r="M38" s="65"/>
      <c r="N38" s="2"/>
      <c r="V38" s="73"/>
    </row>
    <row r="39" spans="1:22" ht="13.5" thickBot="1">
      <c r="A39" s="541"/>
      <c r="B39" s="12"/>
      <c r="C39" s="12"/>
      <c r="D39" s="4"/>
      <c r="E39" s="12"/>
      <c r="F39" s="12"/>
      <c r="G39" s="781"/>
      <c r="H39" s="782"/>
      <c r="I39" s="783"/>
      <c r="J39" s="61" t="s">
        <v>2</v>
      </c>
      <c r="K39" s="61"/>
      <c r="L39" s="61"/>
      <c r="M39" s="62"/>
      <c r="N39" s="2"/>
      <c r="V39" s="73"/>
    </row>
    <row r="40" spans="1:22" ht="23.25" thickBot="1">
      <c r="A40" s="541"/>
      <c r="B40" s="76" t="s">
        <v>336</v>
      </c>
      <c r="C40" s="76" t="s">
        <v>338</v>
      </c>
      <c r="D40" s="76" t="s">
        <v>23</v>
      </c>
      <c r="E40" s="543" t="s">
        <v>340</v>
      </c>
      <c r="F40" s="543"/>
      <c r="G40" s="545"/>
      <c r="H40" s="546"/>
      <c r="I40" s="547"/>
      <c r="J40" s="17" t="s">
        <v>1</v>
      </c>
      <c r="K40" s="18"/>
      <c r="L40" s="18"/>
      <c r="M40" s="19"/>
      <c r="N40" s="2"/>
      <c r="V40" s="73"/>
    </row>
    <row r="41" spans="1:22" ht="13.5" thickBot="1">
      <c r="A41" s="542"/>
      <c r="B41" s="13"/>
      <c r="C41" s="13"/>
      <c r="D41" s="14"/>
      <c r="E41" s="15" t="s">
        <v>4</v>
      </c>
      <c r="F41" s="16"/>
      <c r="G41" s="784"/>
      <c r="H41" s="785"/>
      <c r="I41" s="786"/>
      <c r="J41" s="17" t="s">
        <v>0</v>
      </c>
      <c r="K41" s="18"/>
      <c r="L41" s="18"/>
      <c r="M41" s="19"/>
      <c r="N41" s="2"/>
      <c r="V41" s="73"/>
    </row>
    <row r="42" spans="1:22" ht="24" thickTop="1" thickBot="1">
      <c r="A42" s="540">
        <f>A38+1</f>
        <v>7</v>
      </c>
      <c r="B42" s="79" t="s">
        <v>335</v>
      </c>
      <c r="C42" s="79" t="s">
        <v>337</v>
      </c>
      <c r="D42" s="79" t="s">
        <v>24</v>
      </c>
      <c r="E42" s="544" t="s">
        <v>339</v>
      </c>
      <c r="F42" s="544"/>
      <c r="G42" s="544" t="s">
        <v>330</v>
      </c>
      <c r="H42" s="548"/>
      <c r="I42" s="78"/>
      <c r="J42" s="63" t="s">
        <v>2</v>
      </c>
      <c r="K42" s="64"/>
      <c r="L42" s="64"/>
      <c r="M42" s="65"/>
      <c r="N42" s="2"/>
      <c r="V42" s="73"/>
    </row>
    <row r="43" spans="1:22" ht="13.5" thickBot="1">
      <c r="A43" s="541"/>
      <c r="B43" s="12"/>
      <c r="C43" s="12"/>
      <c r="D43" s="4"/>
      <c r="E43" s="12"/>
      <c r="F43" s="12"/>
      <c r="G43" s="781"/>
      <c r="H43" s="782"/>
      <c r="I43" s="783"/>
      <c r="J43" s="61" t="s">
        <v>2</v>
      </c>
      <c r="K43" s="61"/>
      <c r="L43" s="61"/>
      <c r="M43" s="62"/>
      <c r="N43" s="2"/>
      <c r="V43" s="73"/>
    </row>
    <row r="44" spans="1:22" ht="23.25" thickBot="1">
      <c r="A44" s="541"/>
      <c r="B44" s="76" t="s">
        <v>336</v>
      </c>
      <c r="C44" s="76" t="s">
        <v>338</v>
      </c>
      <c r="D44" s="76" t="s">
        <v>23</v>
      </c>
      <c r="E44" s="543" t="s">
        <v>340</v>
      </c>
      <c r="F44" s="543"/>
      <c r="G44" s="545"/>
      <c r="H44" s="546"/>
      <c r="I44" s="547"/>
      <c r="J44" s="17" t="s">
        <v>1</v>
      </c>
      <c r="K44" s="18"/>
      <c r="L44" s="18"/>
      <c r="M44" s="19"/>
      <c r="N44" s="2"/>
      <c r="V44" s="73"/>
    </row>
    <row r="45" spans="1:22" ht="13.5" thickBot="1">
      <c r="A45" s="542"/>
      <c r="B45" s="13"/>
      <c r="C45" s="13"/>
      <c r="D45" s="14"/>
      <c r="E45" s="15" t="s">
        <v>4</v>
      </c>
      <c r="F45" s="16"/>
      <c r="G45" s="784"/>
      <c r="H45" s="785"/>
      <c r="I45" s="786"/>
      <c r="J45" s="17" t="s">
        <v>0</v>
      </c>
      <c r="K45" s="18"/>
      <c r="L45" s="18"/>
      <c r="M45" s="19"/>
      <c r="N45" s="2"/>
      <c r="V45" s="73"/>
    </row>
    <row r="46" spans="1:22" ht="24" thickTop="1" thickBot="1">
      <c r="A46" s="540">
        <f>A42+1</f>
        <v>8</v>
      </c>
      <c r="B46" s="79" t="s">
        <v>335</v>
      </c>
      <c r="C46" s="79" t="s">
        <v>337</v>
      </c>
      <c r="D46" s="79" t="s">
        <v>24</v>
      </c>
      <c r="E46" s="544" t="s">
        <v>339</v>
      </c>
      <c r="F46" s="544"/>
      <c r="G46" s="544" t="s">
        <v>330</v>
      </c>
      <c r="H46" s="548"/>
      <c r="I46" s="78"/>
      <c r="J46" s="63" t="s">
        <v>2</v>
      </c>
      <c r="K46" s="64"/>
      <c r="L46" s="64"/>
      <c r="M46" s="65"/>
      <c r="N46" s="2"/>
      <c r="V46" s="73"/>
    </row>
    <row r="47" spans="1:22" ht="13.5" thickBot="1">
      <c r="A47" s="541"/>
      <c r="B47" s="12"/>
      <c r="C47" s="12"/>
      <c r="D47" s="4"/>
      <c r="E47" s="12"/>
      <c r="F47" s="12"/>
      <c r="G47" s="781"/>
      <c r="H47" s="782"/>
      <c r="I47" s="783"/>
      <c r="J47" s="61" t="s">
        <v>2</v>
      </c>
      <c r="K47" s="61"/>
      <c r="L47" s="61"/>
      <c r="M47" s="62"/>
      <c r="N47" s="2"/>
      <c r="V47" s="73"/>
    </row>
    <row r="48" spans="1:22" ht="23.25" thickBot="1">
      <c r="A48" s="541"/>
      <c r="B48" s="76" t="s">
        <v>336</v>
      </c>
      <c r="C48" s="76" t="s">
        <v>338</v>
      </c>
      <c r="D48" s="76" t="s">
        <v>23</v>
      </c>
      <c r="E48" s="543" t="s">
        <v>340</v>
      </c>
      <c r="F48" s="543"/>
      <c r="G48" s="545"/>
      <c r="H48" s="546"/>
      <c r="I48" s="547"/>
      <c r="J48" s="17" t="s">
        <v>1</v>
      </c>
      <c r="K48" s="18"/>
      <c r="L48" s="18"/>
      <c r="M48" s="19"/>
      <c r="N48" s="2"/>
      <c r="V48" s="73"/>
    </row>
    <row r="49" spans="1:22" ht="13.5" thickBot="1">
      <c r="A49" s="542"/>
      <c r="B49" s="13"/>
      <c r="C49" s="13"/>
      <c r="D49" s="14"/>
      <c r="E49" s="15" t="s">
        <v>4</v>
      </c>
      <c r="F49" s="16"/>
      <c r="G49" s="784"/>
      <c r="H49" s="785"/>
      <c r="I49" s="786"/>
      <c r="J49" s="17" t="s">
        <v>0</v>
      </c>
      <c r="K49" s="18"/>
      <c r="L49" s="18"/>
      <c r="M49" s="19"/>
      <c r="N49" s="2"/>
      <c r="V49" s="73"/>
    </row>
    <row r="50" spans="1:22" ht="24" thickTop="1" thickBot="1">
      <c r="A50" s="540">
        <f>A46+1</f>
        <v>9</v>
      </c>
      <c r="B50" s="79" t="s">
        <v>335</v>
      </c>
      <c r="C50" s="79" t="s">
        <v>337</v>
      </c>
      <c r="D50" s="79" t="s">
        <v>24</v>
      </c>
      <c r="E50" s="544" t="s">
        <v>339</v>
      </c>
      <c r="F50" s="544"/>
      <c r="G50" s="544" t="s">
        <v>330</v>
      </c>
      <c r="H50" s="548"/>
      <c r="I50" s="78"/>
      <c r="J50" s="63" t="s">
        <v>2</v>
      </c>
      <c r="K50" s="64"/>
      <c r="L50" s="64"/>
      <c r="M50" s="65"/>
      <c r="N50" s="2"/>
      <c r="V50" s="73"/>
    </row>
    <row r="51" spans="1:22" ht="13.5" thickBot="1">
      <c r="A51" s="541"/>
      <c r="B51" s="12"/>
      <c r="C51" s="12"/>
      <c r="D51" s="4"/>
      <c r="E51" s="12"/>
      <c r="F51" s="12"/>
      <c r="G51" s="781"/>
      <c r="H51" s="782"/>
      <c r="I51" s="783"/>
      <c r="J51" s="61" t="s">
        <v>2</v>
      </c>
      <c r="K51" s="61"/>
      <c r="L51" s="61"/>
      <c r="M51" s="62"/>
      <c r="N51" s="2"/>
      <c r="V51" s="73"/>
    </row>
    <row r="52" spans="1:22" ht="23.25" thickBot="1">
      <c r="A52" s="541"/>
      <c r="B52" s="76" t="s">
        <v>336</v>
      </c>
      <c r="C52" s="76" t="s">
        <v>338</v>
      </c>
      <c r="D52" s="76" t="s">
        <v>23</v>
      </c>
      <c r="E52" s="543" t="s">
        <v>340</v>
      </c>
      <c r="F52" s="543"/>
      <c r="G52" s="545"/>
      <c r="H52" s="546"/>
      <c r="I52" s="547"/>
      <c r="J52" s="17" t="s">
        <v>1</v>
      </c>
      <c r="K52" s="18"/>
      <c r="L52" s="18"/>
      <c r="M52" s="19"/>
      <c r="N52" s="2"/>
      <c r="V52" s="73"/>
    </row>
    <row r="53" spans="1:22" ht="13.5" thickBot="1">
      <c r="A53" s="542"/>
      <c r="B53" s="13"/>
      <c r="C53" s="13"/>
      <c r="D53" s="14"/>
      <c r="E53" s="15" t="s">
        <v>4</v>
      </c>
      <c r="F53" s="16"/>
      <c r="G53" s="784"/>
      <c r="H53" s="785"/>
      <c r="I53" s="786"/>
      <c r="J53" s="17" t="s">
        <v>0</v>
      </c>
      <c r="K53" s="18"/>
      <c r="L53" s="18"/>
      <c r="M53" s="19"/>
      <c r="N53" s="2"/>
      <c r="V53" s="73"/>
    </row>
    <row r="54" spans="1:22" ht="24" thickTop="1" thickBot="1">
      <c r="A54" s="540">
        <f>A50+1</f>
        <v>10</v>
      </c>
      <c r="B54" s="79" t="s">
        <v>335</v>
      </c>
      <c r="C54" s="79" t="s">
        <v>337</v>
      </c>
      <c r="D54" s="79" t="s">
        <v>24</v>
      </c>
      <c r="E54" s="544" t="s">
        <v>339</v>
      </c>
      <c r="F54" s="544"/>
      <c r="G54" s="544" t="s">
        <v>330</v>
      </c>
      <c r="H54" s="548"/>
      <c r="I54" s="78"/>
      <c r="J54" s="63" t="s">
        <v>2</v>
      </c>
      <c r="K54" s="64"/>
      <c r="L54" s="64"/>
      <c r="M54" s="65"/>
      <c r="N54" s="2"/>
      <c r="V54" s="73"/>
    </row>
    <row r="55" spans="1:22" ht="13.5" thickBot="1">
      <c r="A55" s="541"/>
      <c r="B55" s="12"/>
      <c r="C55" s="12"/>
      <c r="D55" s="4"/>
      <c r="E55" s="12"/>
      <c r="F55" s="12"/>
      <c r="G55" s="781"/>
      <c r="H55" s="782"/>
      <c r="I55" s="783"/>
      <c r="J55" s="61" t="s">
        <v>2</v>
      </c>
      <c r="K55" s="61"/>
      <c r="L55" s="61"/>
      <c r="M55" s="62"/>
      <c r="N55" s="2"/>
      <c r="P55" s="1"/>
      <c r="V55" s="73"/>
    </row>
    <row r="56" spans="1:22" ht="23.25" thickBot="1">
      <c r="A56" s="541"/>
      <c r="B56" s="76" t="s">
        <v>336</v>
      </c>
      <c r="C56" s="76" t="s">
        <v>338</v>
      </c>
      <c r="D56" s="76" t="s">
        <v>23</v>
      </c>
      <c r="E56" s="543" t="s">
        <v>340</v>
      </c>
      <c r="F56" s="543"/>
      <c r="G56" s="545"/>
      <c r="H56" s="546"/>
      <c r="I56" s="547"/>
      <c r="J56" s="17" t="s">
        <v>1</v>
      </c>
      <c r="K56" s="18"/>
      <c r="L56" s="18"/>
      <c r="M56" s="19"/>
      <c r="N56" s="2"/>
      <c r="V56" s="73"/>
    </row>
    <row r="57" spans="1:22" s="1" customFormat="1" ht="13.5" thickBot="1">
      <c r="A57" s="542"/>
      <c r="B57" s="13"/>
      <c r="C57" s="13"/>
      <c r="D57" s="14"/>
      <c r="E57" s="15" t="s">
        <v>4</v>
      </c>
      <c r="F57" s="16"/>
      <c r="G57" s="784"/>
      <c r="H57" s="785"/>
      <c r="I57" s="786"/>
      <c r="J57" s="17" t="s">
        <v>0</v>
      </c>
      <c r="K57" s="18"/>
      <c r="L57" s="18"/>
      <c r="M57" s="19"/>
      <c r="N57" s="3"/>
      <c r="P57" s="77"/>
      <c r="Q57" s="77"/>
      <c r="V57" s="73"/>
    </row>
    <row r="58" spans="1:22" ht="24" thickTop="1" thickBot="1">
      <c r="A58" s="540">
        <f>A54+1</f>
        <v>11</v>
      </c>
      <c r="B58" s="79" t="s">
        <v>335</v>
      </c>
      <c r="C58" s="79" t="s">
        <v>337</v>
      </c>
      <c r="D58" s="79" t="s">
        <v>24</v>
      </c>
      <c r="E58" s="544" t="s">
        <v>339</v>
      </c>
      <c r="F58" s="544"/>
      <c r="G58" s="544" t="s">
        <v>330</v>
      </c>
      <c r="H58" s="548"/>
      <c r="I58" s="78"/>
      <c r="J58" s="63" t="s">
        <v>2</v>
      </c>
      <c r="K58" s="64"/>
      <c r="L58" s="64"/>
      <c r="M58" s="65"/>
      <c r="N58" s="2"/>
      <c r="V58" s="73"/>
    </row>
    <row r="59" spans="1:22" ht="13.5" thickBot="1">
      <c r="A59" s="541"/>
      <c r="B59" s="12"/>
      <c r="C59" s="12"/>
      <c r="D59" s="4"/>
      <c r="E59" s="12"/>
      <c r="F59" s="12"/>
      <c r="G59" s="781"/>
      <c r="H59" s="782"/>
      <c r="I59" s="783"/>
      <c r="J59" s="61" t="s">
        <v>2</v>
      </c>
      <c r="K59" s="61"/>
      <c r="L59" s="61"/>
      <c r="M59" s="62"/>
      <c r="N59" s="2"/>
      <c r="V59" s="73"/>
    </row>
    <row r="60" spans="1:22" ht="23.25" thickBot="1">
      <c r="A60" s="541"/>
      <c r="B60" s="76" t="s">
        <v>336</v>
      </c>
      <c r="C60" s="76" t="s">
        <v>338</v>
      </c>
      <c r="D60" s="76" t="s">
        <v>23</v>
      </c>
      <c r="E60" s="543" t="s">
        <v>340</v>
      </c>
      <c r="F60" s="543"/>
      <c r="G60" s="545"/>
      <c r="H60" s="546"/>
      <c r="I60" s="547"/>
      <c r="J60" s="17" t="s">
        <v>1</v>
      </c>
      <c r="K60" s="18"/>
      <c r="L60" s="18"/>
      <c r="M60" s="19"/>
      <c r="N60" s="2"/>
      <c r="V60" s="73"/>
    </row>
    <row r="61" spans="1:22" ht="13.5" thickBot="1">
      <c r="A61" s="542"/>
      <c r="B61" s="13"/>
      <c r="C61" s="13"/>
      <c r="D61" s="14"/>
      <c r="E61" s="15" t="s">
        <v>4</v>
      </c>
      <c r="F61" s="16"/>
      <c r="G61" s="784"/>
      <c r="H61" s="785"/>
      <c r="I61" s="786"/>
      <c r="J61" s="17" t="s">
        <v>0</v>
      </c>
      <c r="K61" s="18"/>
      <c r="L61" s="18"/>
      <c r="M61" s="19"/>
      <c r="N61" s="2"/>
      <c r="V61" s="73"/>
    </row>
    <row r="62" spans="1:22" ht="24" thickTop="1" thickBot="1">
      <c r="A62" s="540">
        <f>A58+1</f>
        <v>12</v>
      </c>
      <c r="B62" s="79" t="s">
        <v>335</v>
      </c>
      <c r="C62" s="79" t="s">
        <v>337</v>
      </c>
      <c r="D62" s="79" t="s">
        <v>24</v>
      </c>
      <c r="E62" s="544" t="s">
        <v>339</v>
      </c>
      <c r="F62" s="544"/>
      <c r="G62" s="544" t="s">
        <v>330</v>
      </c>
      <c r="H62" s="548"/>
      <c r="I62" s="78"/>
      <c r="J62" s="63" t="s">
        <v>2</v>
      </c>
      <c r="K62" s="64"/>
      <c r="L62" s="64"/>
      <c r="M62" s="65"/>
      <c r="N62" s="2"/>
      <c r="V62" s="73"/>
    </row>
    <row r="63" spans="1:22" ht="13.5" thickBot="1">
      <c r="A63" s="541"/>
      <c r="B63" s="12"/>
      <c r="C63" s="12"/>
      <c r="D63" s="4"/>
      <c r="E63" s="12"/>
      <c r="F63" s="12"/>
      <c r="G63" s="781"/>
      <c r="H63" s="782"/>
      <c r="I63" s="783"/>
      <c r="J63" s="61" t="s">
        <v>2</v>
      </c>
      <c r="K63" s="61"/>
      <c r="L63" s="61"/>
      <c r="M63" s="62"/>
      <c r="N63" s="2"/>
      <c r="V63" s="73"/>
    </row>
    <row r="64" spans="1:22" ht="23.25" thickBot="1">
      <c r="A64" s="541"/>
      <c r="B64" s="76" t="s">
        <v>336</v>
      </c>
      <c r="C64" s="76" t="s">
        <v>338</v>
      </c>
      <c r="D64" s="76" t="s">
        <v>23</v>
      </c>
      <c r="E64" s="543" t="s">
        <v>340</v>
      </c>
      <c r="F64" s="543"/>
      <c r="G64" s="545"/>
      <c r="H64" s="546"/>
      <c r="I64" s="547"/>
      <c r="J64" s="17" t="s">
        <v>1</v>
      </c>
      <c r="K64" s="18"/>
      <c r="L64" s="18"/>
      <c r="M64" s="19"/>
      <c r="N64" s="2"/>
      <c r="V64" s="73"/>
    </row>
    <row r="65" spans="1:22" ht="13.5" thickBot="1">
      <c r="A65" s="542"/>
      <c r="B65" s="13"/>
      <c r="C65" s="13"/>
      <c r="D65" s="14"/>
      <c r="E65" s="15" t="s">
        <v>4</v>
      </c>
      <c r="F65" s="16"/>
      <c r="G65" s="784"/>
      <c r="H65" s="785"/>
      <c r="I65" s="786"/>
      <c r="J65" s="17" t="s">
        <v>0</v>
      </c>
      <c r="K65" s="18"/>
      <c r="L65" s="18"/>
      <c r="M65" s="19"/>
      <c r="N65" s="2"/>
      <c r="V65" s="73"/>
    </row>
    <row r="66" spans="1:22" ht="24" thickTop="1" thickBot="1">
      <c r="A66" s="540">
        <f>A62+1</f>
        <v>13</v>
      </c>
      <c r="B66" s="79" t="s">
        <v>335</v>
      </c>
      <c r="C66" s="79" t="s">
        <v>337</v>
      </c>
      <c r="D66" s="79" t="s">
        <v>24</v>
      </c>
      <c r="E66" s="544" t="s">
        <v>339</v>
      </c>
      <c r="F66" s="544"/>
      <c r="G66" s="544" t="s">
        <v>330</v>
      </c>
      <c r="H66" s="548"/>
      <c r="I66" s="78"/>
      <c r="J66" s="63" t="s">
        <v>2</v>
      </c>
      <c r="K66" s="64"/>
      <c r="L66" s="64"/>
      <c r="M66" s="65"/>
      <c r="N66" s="2"/>
      <c r="V66" s="73"/>
    </row>
    <row r="67" spans="1:22" ht="13.5" thickBot="1">
      <c r="A67" s="541"/>
      <c r="B67" s="12"/>
      <c r="C67" s="12"/>
      <c r="D67" s="4"/>
      <c r="E67" s="12"/>
      <c r="F67" s="12"/>
      <c r="G67" s="781"/>
      <c r="H67" s="782"/>
      <c r="I67" s="783"/>
      <c r="J67" s="61" t="s">
        <v>2</v>
      </c>
      <c r="K67" s="61"/>
      <c r="L67" s="61"/>
      <c r="M67" s="62"/>
      <c r="N67" s="2"/>
      <c r="V67" s="73"/>
    </row>
    <row r="68" spans="1:22" ht="23.25" thickBot="1">
      <c r="A68" s="541"/>
      <c r="B68" s="76" t="s">
        <v>336</v>
      </c>
      <c r="C68" s="76" t="s">
        <v>338</v>
      </c>
      <c r="D68" s="76" t="s">
        <v>23</v>
      </c>
      <c r="E68" s="543" t="s">
        <v>340</v>
      </c>
      <c r="F68" s="543"/>
      <c r="G68" s="545"/>
      <c r="H68" s="546"/>
      <c r="I68" s="547"/>
      <c r="J68" s="17" t="s">
        <v>1</v>
      </c>
      <c r="K68" s="18"/>
      <c r="L68" s="18"/>
      <c r="M68" s="19"/>
      <c r="N68" s="2"/>
      <c r="V68" s="73"/>
    </row>
    <row r="69" spans="1:22" ht="13.5" thickBot="1">
      <c r="A69" s="542"/>
      <c r="B69" s="13"/>
      <c r="C69" s="13"/>
      <c r="D69" s="14"/>
      <c r="E69" s="15" t="s">
        <v>4</v>
      </c>
      <c r="F69" s="16"/>
      <c r="G69" s="784"/>
      <c r="H69" s="785"/>
      <c r="I69" s="786"/>
      <c r="J69" s="17" t="s">
        <v>0</v>
      </c>
      <c r="K69" s="18"/>
      <c r="L69" s="18"/>
      <c r="M69" s="19"/>
      <c r="N69" s="2"/>
      <c r="V69" s="73"/>
    </row>
    <row r="70" spans="1:22" ht="24" thickTop="1" thickBot="1">
      <c r="A70" s="540">
        <f>A66+1</f>
        <v>14</v>
      </c>
      <c r="B70" s="79" t="s">
        <v>335</v>
      </c>
      <c r="C70" s="79" t="s">
        <v>337</v>
      </c>
      <c r="D70" s="79" t="s">
        <v>24</v>
      </c>
      <c r="E70" s="544" t="s">
        <v>339</v>
      </c>
      <c r="F70" s="544"/>
      <c r="G70" s="544" t="s">
        <v>330</v>
      </c>
      <c r="H70" s="548"/>
      <c r="I70" s="78"/>
      <c r="J70" s="63" t="s">
        <v>2</v>
      </c>
      <c r="K70" s="64"/>
      <c r="L70" s="64"/>
      <c r="M70" s="65"/>
      <c r="N70" s="2"/>
      <c r="V70" s="73"/>
    </row>
    <row r="71" spans="1:22" ht="13.5" thickBot="1">
      <c r="A71" s="541"/>
      <c r="B71" s="12"/>
      <c r="C71" s="12"/>
      <c r="D71" s="4"/>
      <c r="E71" s="12"/>
      <c r="F71" s="12"/>
      <c r="G71" s="781"/>
      <c r="H71" s="782"/>
      <c r="I71" s="783"/>
      <c r="J71" s="61" t="s">
        <v>2</v>
      </c>
      <c r="K71" s="61"/>
      <c r="L71" s="61"/>
      <c r="M71" s="62"/>
      <c r="N71" s="2"/>
      <c r="V71" s="74"/>
    </row>
    <row r="72" spans="1:22" ht="23.25" thickBot="1">
      <c r="A72" s="541"/>
      <c r="B72" s="76" t="s">
        <v>336</v>
      </c>
      <c r="C72" s="76" t="s">
        <v>338</v>
      </c>
      <c r="D72" s="76" t="s">
        <v>23</v>
      </c>
      <c r="E72" s="543" t="s">
        <v>340</v>
      </c>
      <c r="F72" s="543"/>
      <c r="G72" s="545"/>
      <c r="H72" s="546"/>
      <c r="I72" s="547"/>
      <c r="J72" s="17" t="s">
        <v>1</v>
      </c>
      <c r="K72" s="18"/>
      <c r="L72" s="18"/>
      <c r="M72" s="19"/>
      <c r="N72" s="2"/>
      <c r="V72" s="73"/>
    </row>
    <row r="73" spans="1:22" ht="13.5" thickBot="1">
      <c r="A73" s="542"/>
      <c r="B73" s="13"/>
      <c r="C73" s="13"/>
      <c r="D73" s="14"/>
      <c r="E73" s="15" t="s">
        <v>4</v>
      </c>
      <c r="F73" s="16"/>
      <c r="G73" s="784"/>
      <c r="H73" s="785"/>
      <c r="I73" s="786"/>
      <c r="J73" s="17" t="s">
        <v>0</v>
      </c>
      <c r="K73" s="18"/>
      <c r="L73" s="18"/>
      <c r="M73" s="19"/>
      <c r="N73" s="2"/>
      <c r="V73" s="73"/>
    </row>
    <row r="74" spans="1:22" ht="24" thickTop="1" thickBot="1">
      <c r="A74" s="540">
        <f>A70+1</f>
        <v>15</v>
      </c>
      <c r="B74" s="79" t="s">
        <v>335</v>
      </c>
      <c r="C74" s="79" t="s">
        <v>337</v>
      </c>
      <c r="D74" s="79" t="s">
        <v>24</v>
      </c>
      <c r="E74" s="544" t="s">
        <v>339</v>
      </c>
      <c r="F74" s="544"/>
      <c r="G74" s="544" t="s">
        <v>330</v>
      </c>
      <c r="H74" s="548"/>
      <c r="I74" s="78"/>
      <c r="J74" s="63" t="s">
        <v>2</v>
      </c>
      <c r="K74" s="64"/>
      <c r="L74" s="64"/>
      <c r="M74" s="65"/>
      <c r="N74" s="2"/>
      <c r="V74" s="73"/>
    </row>
    <row r="75" spans="1:22" ht="13.5" thickBot="1">
      <c r="A75" s="541"/>
      <c r="B75" s="12"/>
      <c r="C75" s="12"/>
      <c r="D75" s="4"/>
      <c r="E75" s="12"/>
      <c r="F75" s="12"/>
      <c r="G75" s="781"/>
      <c r="H75" s="782"/>
      <c r="I75" s="783"/>
      <c r="J75" s="61" t="s">
        <v>2</v>
      </c>
      <c r="K75" s="61"/>
      <c r="L75" s="61"/>
      <c r="M75" s="62"/>
      <c r="N75" s="2"/>
      <c r="V75" s="73"/>
    </row>
    <row r="76" spans="1:22" ht="23.25" thickBot="1">
      <c r="A76" s="541"/>
      <c r="B76" s="76" t="s">
        <v>336</v>
      </c>
      <c r="C76" s="76" t="s">
        <v>338</v>
      </c>
      <c r="D76" s="76" t="s">
        <v>23</v>
      </c>
      <c r="E76" s="543" t="s">
        <v>340</v>
      </c>
      <c r="F76" s="543"/>
      <c r="G76" s="545"/>
      <c r="H76" s="546"/>
      <c r="I76" s="547"/>
      <c r="J76" s="17" t="s">
        <v>1</v>
      </c>
      <c r="K76" s="18"/>
      <c r="L76" s="18"/>
      <c r="M76" s="19"/>
      <c r="N76" s="2"/>
      <c r="V76" s="73"/>
    </row>
    <row r="77" spans="1:22" ht="13.5" thickBot="1">
      <c r="A77" s="542"/>
      <c r="B77" s="13"/>
      <c r="C77" s="13"/>
      <c r="D77" s="14"/>
      <c r="E77" s="15" t="s">
        <v>4</v>
      </c>
      <c r="F77" s="16"/>
      <c r="G77" s="784"/>
      <c r="H77" s="785"/>
      <c r="I77" s="786"/>
      <c r="J77" s="17" t="s">
        <v>0</v>
      </c>
      <c r="K77" s="18"/>
      <c r="L77" s="18"/>
      <c r="M77" s="19"/>
      <c r="N77" s="2"/>
      <c r="V77" s="73"/>
    </row>
    <row r="78" spans="1:22" ht="24" thickTop="1" thickBot="1">
      <c r="A78" s="540">
        <f>A74+1</f>
        <v>16</v>
      </c>
      <c r="B78" s="79" t="s">
        <v>335</v>
      </c>
      <c r="C78" s="79" t="s">
        <v>337</v>
      </c>
      <c r="D78" s="79" t="s">
        <v>24</v>
      </c>
      <c r="E78" s="544" t="s">
        <v>339</v>
      </c>
      <c r="F78" s="544"/>
      <c r="G78" s="544" t="s">
        <v>330</v>
      </c>
      <c r="H78" s="548"/>
      <c r="I78" s="78"/>
      <c r="J78" s="63" t="s">
        <v>2</v>
      </c>
      <c r="K78" s="64"/>
      <c r="L78" s="64"/>
      <c r="M78" s="65"/>
      <c r="N78" s="2"/>
      <c r="V78" s="73"/>
    </row>
    <row r="79" spans="1:22" ht="13.5" thickBot="1">
      <c r="A79" s="541"/>
      <c r="B79" s="12"/>
      <c r="C79" s="12"/>
      <c r="D79" s="4"/>
      <c r="E79" s="12"/>
      <c r="F79" s="12"/>
      <c r="G79" s="781"/>
      <c r="H79" s="782"/>
      <c r="I79" s="783"/>
      <c r="J79" s="61" t="s">
        <v>2</v>
      </c>
      <c r="K79" s="61"/>
      <c r="L79" s="61"/>
      <c r="M79" s="62"/>
      <c r="N79" s="2"/>
      <c r="V79" s="73"/>
    </row>
    <row r="80" spans="1:22" ht="23.25" thickBot="1">
      <c r="A80" s="541"/>
      <c r="B80" s="76" t="s">
        <v>336</v>
      </c>
      <c r="C80" s="76" t="s">
        <v>338</v>
      </c>
      <c r="D80" s="76" t="s">
        <v>23</v>
      </c>
      <c r="E80" s="543" t="s">
        <v>340</v>
      </c>
      <c r="F80" s="543"/>
      <c r="G80" s="545"/>
      <c r="H80" s="546"/>
      <c r="I80" s="547"/>
      <c r="J80" s="17" t="s">
        <v>1</v>
      </c>
      <c r="K80" s="18"/>
      <c r="L80" s="18"/>
      <c r="M80" s="19"/>
      <c r="N80" s="2"/>
      <c r="V80" s="73"/>
    </row>
    <row r="81" spans="1:22" ht="13.5" thickBot="1">
      <c r="A81" s="542"/>
      <c r="B81" s="13"/>
      <c r="C81" s="13"/>
      <c r="D81" s="14"/>
      <c r="E81" s="15" t="s">
        <v>4</v>
      </c>
      <c r="F81" s="16"/>
      <c r="G81" s="784"/>
      <c r="H81" s="785"/>
      <c r="I81" s="786"/>
      <c r="J81" s="17" t="s">
        <v>0</v>
      </c>
      <c r="K81" s="18"/>
      <c r="L81" s="18"/>
      <c r="M81" s="19"/>
      <c r="N81" s="2"/>
      <c r="V81" s="73"/>
    </row>
    <row r="82" spans="1:22" ht="24" thickTop="1" thickBot="1">
      <c r="A82" s="540">
        <f>A78+1</f>
        <v>17</v>
      </c>
      <c r="B82" s="79" t="s">
        <v>335</v>
      </c>
      <c r="C82" s="79" t="s">
        <v>337</v>
      </c>
      <c r="D82" s="79" t="s">
        <v>24</v>
      </c>
      <c r="E82" s="544" t="s">
        <v>339</v>
      </c>
      <c r="F82" s="544"/>
      <c r="G82" s="544" t="s">
        <v>330</v>
      </c>
      <c r="H82" s="548"/>
      <c r="I82" s="78"/>
      <c r="J82" s="63" t="s">
        <v>2</v>
      </c>
      <c r="K82" s="64"/>
      <c r="L82" s="64"/>
      <c r="M82" s="65"/>
      <c r="N82" s="2"/>
      <c r="V82" s="73"/>
    </row>
    <row r="83" spans="1:22" ht="13.5" thickBot="1">
      <c r="A83" s="541"/>
      <c r="B83" s="12"/>
      <c r="C83" s="12"/>
      <c r="D83" s="4"/>
      <c r="E83" s="12"/>
      <c r="F83" s="12"/>
      <c r="G83" s="781"/>
      <c r="H83" s="782"/>
      <c r="I83" s="783"/>
      <c r="J83" s="61" t="s">
        <v>2</v>
      </c>
      <c r="K83" s="61"/>
      <c r="L83" s="61"/>
      <c r="M83" s="62"/>
      <c r="N83" s="2"/>
      <c r="V83" s="73"/>
    </row>
    <row r="84" spans="1:22" ht="23.25" thickBot="1">
      <c r="A84" s="541"/>
      <c r="B84" s="76" t="s">
        <v>336</v>
      </c>
      <c r="C84" s="76" t="s">
        <v>338</v>
      </c>
      <c r="D84" s="76" t="s">
        <v>23</v>
      </c>
      <c r="E84" s="543" t="s">
        <v>340</v>
      </c>
      <c r="F84" s="543"/>
      <c r="G84" s="545"/>
      <c r="H84" s="546"/>
      <c r="I84" s="547"/>
      <c r="J84" s="17" t="s">
        <v>1</v>
      </c>
      <c r="K84" s="18"/>
      <c r="L84" s="18"/>
      <c r="M84" s="19"/>
      <c r="N84" s="2"/>
      <c r="V84" s="73"/>
    </row>
    <row r="85" spans="1:22" ht="13.5" thickBot="1">
      <c r="A85" s="542"/>
      <c r="B85" s="13"/>
      <c r="C85" s="13"/>
      <c r="D85" s="14"/>
      <c r="E85" s="15" t="s">
        <v>4</v>
      </c>
      <c r="F85" s="16"/>
      <c r="G85" s="784"/>
      <c r="H85" s="785"/>
      <c r="I85" s="786"/>
      <c r="J85" s="17" t="s">
        <v>0</v>
      </c>
      <c r="K85" s="18"/>
      <c r="L85" s="18"/>
      <c r="M85" s="19"/>
      <c r="N85" s="2"/>
      <c r="V85" s="73"/>
    </row>
    <row r="86" spans="1:22" ht="24" thickTop="1" thickBot="1">
      <c r="A86" s="540">
        <f>A82+1</f>
        <v>18</v>
      </c>
      <c r="B86" s="79" t="s">
        <v>335</v>
      </c>
      <c r="C86" s="79" t="s">
        <v>337</v>
      </c>
      <c r="D86" s="79" t="s">
        <v>24</v>
      </c>
      <c r="E86" s="544" t="s">
        <v>339</v>
      </c>
      <c r="F86" s="544"/>
      <c r="G86" s="544" t="s">
        <v>330</v>
      </c>
      <c r="H86" s="548"/>
      <c r="I86" s="78"/>
      <c r="J86" s="63" t="s">
        <v>2</v>
      </c>
      <c r="K86" s="64"/>
      <c r="L86" s="64"/>
      <c r="M86" s="65"/>
      <c r="N86" s="2"/>
      <c r="V86" s="73"/>
    </row>
    <row r="87" spans="1:22" ht="13.5" thickBot="1">
      <c r="A87" s="541"/>
      <c r="B87" s="12"/>
      <c r="C87" s="12"/>
      <c r="D87" s="4"/>
      <c r="E87" s="12"/>
      <c r="F87" s="12"/>
      <c r="G87" s="781"/>
      <c r="H87" s="782"/>
      <c r="I87" s="783"/>
      <c r="J87" s="61" t="s">
        <v>2</v>
      </c>
      <c r="K87" s="61"/>
      <c r="L87" s="61"/>
      <c r="M87" s="62"/>
      <c r="N87" s="2"/>
      <c r="V87" s="73"/>
    </row>
    <row r="88" spans="1:22" ht="23.25" thickBot="1">
      <c r="A88" s="541"/>
      <c r="B88" s="76" t="s">
        <v>336</v>
      </c>
      <c r="C88" s="76" t="s">
        <v>338</v>
      </c>
      <c r="D88" s="76" t="s">
        <v>23</v>
      </c>
      <c r="E88" s="543" t="s">
        <v>340</v>
      </c>
      <c r="F88" s="543"/>
      <c r="G88" s="545"/>
      <c r="H88" s="546"/>
      <c r="I88" s="547"/>
      <c r="J88" s="17" t="s">
        <v>1</v>
      </c>
      <c r="K88" s="18"/>
      <c r="L88" s="18"/>
      <c r="M88" s="19"/>
      <c r="N88" s="2"/>
      <c r="V88" s="73"/>
    </row>
    <row r="89" spans="1:22" ht="13.5" thickBot="1">
      <c r="A89" s="542"/>
      <c r="B89" s="13"/>
      <c r="C89" s="13"/>
      <c r="D89" s="14"/>
      <c r="E89" s="15" t="s">
        <v>4</v>
      </c>
      <c r="F89" s="16"/>
      <c r="G89" s="784"/>
      <c r="H89" s="785"/>
      <c r="I89" s="786"/>
      <c r="J89" s="17" t="s">
        <v>0</v>
      </c>
      <c r="K89" s="18"/>
      <c r="L89" s="18"/>
      <c r="M89" s="19"/>
      <c r="N89" s="2"/>
      <c r="V89" s="73"/>
    </row>
    <row r="90" spans="1:22" ht="24" thickTop="1" thickBot="1">
      <c r="A90" s="540">
        <f>A86+1</f>
        <v>19</v>
      </c>
      <c r="B90" s="79" t="s">
        <v>335</v>
      </c>
      <c r="C90" s="79" t="s">
        <v>337</v>
      </c>
      <c r="D90" s="79" t="s">
        <v>24</v>
      </c>
      <c r="E90" s="544" t="s">
        <v>339</v>
      </c>
      <c r="F90" s="544"/>
      <c r="G90" s="544" t="s">
        <v>330</v>
      </c>
      <c r="H90" s="548"/>
      <c r="I90" s="78"/>
      <c r="J90" s="63" t="s">
        <v>2</v>
      </c>
      <c r="K90" s="64"/>
      <c r="L90" s="64"/>
      <c r="M90" s="65"/>
      <c r="N90" s="2"/>
      <c r="V90" s="73"/>
    </row>
    <row r="91" spans="1:22" ht="13.5" thickBot="1">
      <c r="A91" s="541"/>
      <c r="B91" s="12"/>
      <c r="C91" s="12"/>
      <c r="D91" s="4"/>
      <c r="E91" s="12"/>
      <c r="F91" s="12"/>
      <c r="G91" s="781"/>
      <c r="H91" s="782"/>
      <c r="I91" s="783"/>
      <c r="J91" s="61" t="s">
        <v>2</v>
      </c>
      <c r="K91" s="61"/>
      <c r="L91" s="61"/>
      <c r="M91" s="62"/>
      <c r="N91" s="2"/>
      <c r="V91" s="73"/>
    </row>
    <row r="92" spans="1:22" ht="23.25" thickBot="1">
      <c r="A92" s="541"/>
      <c r="B92" s="76" t="s">
        <v>336</v>
      </c>
      <c r="C92" s="76" t="s">
        <v>338</v>
      </c>
      <c r="D92" s="76" t="s">
        <v>23</v>
      </c>
      <c r="E92" s="543" t="s">
        <v>340</v>
      </c>
      <c r="F92" s="543"/>
      <c r="G92" s="545"/>
      <c r="H92" s="546"/>
      <c r="I92" s="547"/>
      <c r="J92" s="17" t="s">
        <v>1</v>
      </c>
      <c r="K92" s="18"/>
      <c r="L92" s="18"/>
      <c r="M92" s="19"/>
      <c r="N92" s="2"/>
      <c r="V92" s="73"/>
    </row>
    <row r="93" spans="1:22" ht="13.5" thickBot="1">
      <c r="A93" s="542"/>
      <c r="B93" s="13"/>
      <c r="C93" s="13"/>
      <c r="D93" s="14"/>
      <c r="E93" s="15" t="s">
        <v>4</v>
      </c>
      <c r="F93" s="16"/>
      <c r="G93" s="784"/>
      <c r="H93" s="785"/>
      <c r="I93" s="786"/>
      <c r="J93" s="17" t="s">
        <v>0</v>
      </c>
      <c r="K93" s="18"/>
      <c r="L93" s="18"/>
      <c r="M93" s="19"/>
      <c r="N93" s="2"/>
      <c r="V93" s="73"/>
    </row>
    <row r="94" spans="1:22" ht="24" thickTop="1" thickBot="1">
      <c r="A94" s="540">
        <f>A90+1</f>
        <v>20</v>
      </c>
      <c r="B94" s="79" t="s">
        <v>335</v>
      </c>
      <c r="C94" s="79" t="s">
        <v>337</v>
      </c>
      <c r="D94" s="79" t="s">
        <v>24</v>
      </c>
      <c r="E94" s="544" t="s">
        <v>339</v>
      </c>
      <c r="F94" s="544"/>
      <c r="G94" s="544" t="s">
        <v>330</v>
      </c>
      <c r="H94" s="548"/>
      <c r="I94" s="78"/>
      <c r="J94" s="63" t="s">
        <v>2</v>
      </c>
      <c r="K94" s="64"/>
      <c r="L94" s="64"/>
      <c r="M94" s="65"/>
      <c r="N94" s="2"/>
      <c r="V94" s="73"/>
    </row>
    <row r="95" spans="1:22" ht="13.5" thickBot="1">
      <c r="A95" s="541"/>
      <c r="B95" s="12"/>
      <c r="C95" s="12"/>
      <c r="D95" s="4"/>
      <c r="E95" s="12"/>
      <c r="F95" s="12"/>
      <c r="G95" s="781"/>
      <c r="H95" s="782"/>
      <c r="I95" s="783"/>
      <c r="J95" s="61" t="s">
        <v>2</v>
      </c>
      <c r="K95" s="61"/>
      <c r="L95" s="61"/>
      <c r="M95" s="62"/>
      <c r="N95" s="2"/>
      <c r="V95" s="73"/>
    </row>
    <row r="96" spans="1:22" ht="23.25" thickBot="1">
      <c r="A96" s="541"/>
      <c r="B96" s="76" t="s">
        <v>336</v>
      </c>
      <c r="C96" s="76" t="s">
        <v>338</v>
      </c>
      <c r="D96" s="76" t="s">
        <v>23</v>
      </c>
      <c r="E96" s="543" t="s">
        <v>340</v>
      </c>
      <c r="F96" s="543"/>
      <c r="G96" s="545"/>
      <c r="H96" s="546"/>
      <c r="I96" s="547"/>
      <c r="J96" s="17" t="s">
        <v>1</v>
      </c>
      <c r="K96" s="18"/>
      <c r="L96" s="18"/>
      <c r="M96" s="19"/>
      <c r="N96" s="2"/>
      <c r="V96" s="73"/>
    </row>
    <row r="97" spans="1:22" ht="13.5" thickBot="1">
      <c r="A97" s="542"/>
      <c r="B97" s="13"/>
      <c r="C97" s="13"/>
      <c r="D97" s="14"/>
      <c r="E97" s="15" t="s">
        <v>4</v>
      </c>
      <c r="F97" s="16"/>
      <c r="G97" s="784"/>
      <c r="H97" s="785"/>
      <c r="I97" s="786"/>
      <c r="J97" s="17" t="s">
        <v>0</v>
      </c>
      <c r="K97" s="18"/>
      <c r="L97" s="18"/>
      <c r="M97" s="19"/>
      <c r="N97" s="2"/>
      <c r="V97" s="73"/>
    </row>
    <row r="98" spans="1:22" ht="24" thickTop="1" thickBot="1">
      <c r="A98" s="540">
        <f>A94+1</f>
        <v>21</v>
      </c>
      <c r="B98" s="79" t="s">
        <v>335</v>
      </c>
      <c r="C98" s="79" t="s">
        <v>337</v>
      </c>
      <c r="D98" s="79" t="s">
        <v>24</v>
      </c>
      <c r="E98" s="544" t="s">
        <v>339</v>
      </c>
      <c r="F98" s="544"/>
      <c r="G98" s="544" t="s">
        <v>330</v>
      </c>
      <c r="H98" s="548"/>
      <c r="I98" s="78"/>
      <c r="J98" s="63" t="s">
        <v>2</v>
      </c>
      <c r="K98" s="64"/>
      <c r="L98" s="64"/>
      <c r="M98" s="65"/>
      <c r="N98" s="2"/>
      <c r="V98" s="73"/>
    </row>
    <row r="99" spans="1:22" ht="13.5" thickBot="1">
      <c r="A99" s="541"/>
      <c r="B99" s="12"/>
      <c r="C99" s="12"/>
      <c r="D99" s="4"/>
      <c r="E99" s="12"/>
      <c r="F99" s="12"/>
      <c r="G99" s="781"/>
      <c r="H99" s="782"/>
      <c r="I99" s="783"/>
      <c r="J99" s="61" t="s">
        <v>2</v>
      </c>
      <c r="K99" s="61"/>
      <c r="L99" s="61"/>
      <c r="M99" s="62"/>
      <c r="N99" s="2"/>
      <c r="V99" s="73"/>
    </row>
    <row r="100" spans="1:22" ht="23.25" thickBot="1">
      <c r="A100" s="541"/>
      <c r="B100" s="76" t="s">
        <v>336</v>
      </c>
      <c r="C100" s="76" t="s">
        <v>338</v>
      </c>
      <c r="D100" s="76" t="s">
        <v>23</v>
      </c>
      <c r="E100" s="543" t="s">
        <v>340</v>
      </c>
      <c r="F100" s="543"/>
      <c r="G100" s="545"/>
      <c r="H100" s="546"/>
      <c r="I100" s="547"/>
      <c r="J100" s="17" t="s">
        <v>1</v>
      </c>
      <c r="K100" s="18"/>
      <c r="L100" s="18"/>
      <c r="M100" s="19"/>
      <c r="N100" s="2"/>
      <c r="V100" s="73"/>
    </row>
    <row r="101" spans="1:22" ht="13.5" thickBot="1">
      <c r="A101" s="542"/>
      <c r="B101" s="13"/>
      <c r="C101" s="13"/>
      <c r="D101" s="14"/>
      <c r="E101" s="15" t="s">
        <v>4</v>
      </c>
      <c r="F101" s="16"/>
      <c r="G101" s="784"/>
      <c r="H101" s="785"/>
      <c r="I101" s="786"/>
      <c r="J101" s="17" t="s">
        <v>0</v>
      </c>
      <c r="K101" s="18"/>
      <c r="L101" s="18"/>
      <c r="M101" s="19"/>
      <c r="N101" s="2"/>
      <c r="V101" s="73"/>
    </row>
    <row r="102" spans="1:22" ht="24" thickTop="1" thickBot="1">
      <c r="A102" s="540">
        <f>A98+1</f>
        <v>22</v>
      </c>
      <c r="B102" s="79" t="s">
        <v>335</v>
      </c>
      <c r="C102" s="79" t="s">
        <v>337</v>
      </c>
      <c r="D102" s="79" t="s">
        <v>24</v>
      </c>
      <c r="E102" s="544" t="s">
        <v>339</v>
      </c>
      <c r="F102" s="544"/>
      <c r="G102" s="544" t="s">
        <v>330</v>
      </c>
      <c r="H102" s="548"/>
      <c r="I102" s="78"/>
      <c r="J102" s="63" t="s">
        <v>2</v>
      </c>
      <c r="K102" s="64"/>
      <c r="L102" s="64"/>
      <c r="M102" s="65"/>
      <c r="N102" s="2"/>
      <c r="V102" s="73"/>
    </row>
    <row r="103" spans="1:22" ht="13.5" thickBot="1">
      <c r="A103" s="541"/>
      <c r="B103" s="12"/>
      <c r="C103" s="12"/>
      <c r="D103" s="4"/>
      <c r="E103" s="12"/>
      <c r="F103" s="12"/>
      <c r="G103" s="781"/>
      <c r="H103" s="782"/>
      <c r="I103" s="783"/>
      <c r="J103" s="61" t="s">
        <v>2</v>
      </c>
      <c r="K103" s="61"/>
      <c r="L103" s="61"/>
      <c r="M103" s="62"/>
      <c r="N103" s="2"/>
      <c r="V103" s="73"/>
    </row>
    <row r="104" spans="1:22" ht="23.25" thickBot="1">
      <c r="A104" s="541"/>
      <c r="B104" s="76" t="s">
        <v>336</v>
      </c>
      <c r="C104" s="76" t="s">
        <v>338</v>
      </c>
      <c r="D104" s="76" t="s">
        <v>23</v>
      </c>
      <c r="E104" s="543" t="s">
        <v>340</v>
      </c>
      <c r="F104" s="543"/>
      <c r="G104" s="545"/>
      <c r="H104" s="546"/>
      <c r="I104" s="547"/>
      <c r="J104" s="17" t="s">
        <v>1</v>
      </c>
      <c r="K104" s="18"/>
      <c r="L104" s="18"/>
      <c r="M104" s="19"/>
      <c r="N104" s="2"/>
      <c r="V104" s="73"/>
    </row>
    <row r="105" spans="1:22" ht="13.5" thickBot="1">
      <c r="A105" s="542"/>
      <c r="B105" s="13"/>
      <c r="C105" s="13"/>
      <c r="D105" s="14"/>
      <c r="E105" s="15" t="s">
        <v>4</v>
      </c>
      <c r="F105" s="16"/>
      <c r="G105" s="784"/>
      <c r="H105" s="785"/>
      <c r="I105" s="786"/>
      <c r="J105" s="17" t="s">
        <v>0</v>
      </c>
      <c r="K105" s="18"/>
      <c r="L105" s="18"/>
      <c r="M105" s="19"/>
      <c r="N105" s="2"/>
      <c r="V105" s="73"/>
    </row>
    <row r="106" spans="1:22" ht="24" thickTop="1" thickBot="1">
      <c r="A106" s="540">
        <f>A102+1</f>
        <v>23</v>
      </c>
      <c r="B106" s="79" t="s">
        <v>335</v>
      </c>
      <c r="C106" s="79" t="s">
        <v>337</v>
      </c>
      <c r="D106" s="79" t="s">
        <v>24</v>
      </c>
      <c r="E106" s="544" t="s">
        <v>339</v>
      </c>
      <c r="F106" s="544"/>
      <c r="G106" s="544" t="s">
        <v>330</v>
      </c>
      <c r="H106" s="548"/>
      <c r="I106" s="78"/>
      <c r="J106" s="63" t="s">
        <v>2</v>
      </c>
      <c r="K106" s="64"/>
      <c r="L106" s="64"/>
      <c r="M106" s="65"/>
      <c r="N106" s="2"/>
      <c r="V106" s="73"/>
    </row>
    <row r="107" spans="1:22" ht="13.5" thickBot="1">
      <c r="A107" s="541"/>
      <c r="B107" s="12"/>
      <c r="C107" s="12"/>
      <c r="D107" s="4"/>
      <c r="E107" s="12"/>
      <c r="F107" s="12"/>
      <c r="G107" s="781"/>
      <c r="H107" s="782"/>
      <c r="I107" s="783"/>
      <c r="J107" s="61" t="s">
        <v>2</v>
      </c>
      <c r="K107" s="61"/>
      <c r="L107" s="61"/>
      <c r="M107" s="62"/>
      <c r="N107" s="2"/>
      <c r="V107" s="73"/>
    </row>
    <row r="108" spans="1:22" ht="23.25" thickBot="1">
      <c r="A108" s="541"/>
      <c r="B108" s="76" t="s">
        <v>336</v>
      </c>
      <c r="C108" s="76" t="s">
        <v>338</v>
      </c>
      <c r="D108" s="76" t="s">
        <v>23</v>
      </c>
      <c r="E108" s="543" t="s">
        <v>340</v>
      </c>
      <c r="F108" s="543"/>
      <c r="G108" s="545"/>
      <c r="H108" s="546"/>
      <c r="I108" s="547"/>
      <c r="J108" s="17" t="s">
        <v>1</v>
      </c>
      <c r="K108" s="18"/>
      <c r="L108" s="18"/>
      <c r="M108" s="19"/>
      <c r="N108" s="2"/>
      <c r="V108" s="73"/>
    </row>
    <row r="109" spans="1:22" ht="13.5" thickBot="1">
      <c r="A109" s="542"/>
      <c r="B109" s="13"/>
      <c r="C109" s="13"/>
      <c r="D109" s="14"/>
      <c r="E109" s="15" t="s">
        <v>4</v>
      </c>
      <c r="F109" s="16"/>
      <c r="G109" s="784"/>
      <c r="H109" s="785"/>
      <c r="I109" s="786"/>
      <c r="J109" s="17" t="s">
        <v>0</v>
      </c>
      <c r="K109" s="18"/>
      <c r="L109" s="18"/>
      <c r="M109" s="19"/>
      <c r="N109" s="2"/>
      <c r="V109" s="73"/>
    </row>
    <row r="110" spans="1:22" ht="24" thickTop="1" thickBot="1">
      <c r="A110" s="540">
        <f>A106+1</f>
        <v>24</v>
      </c>
      <c r="B110" s="79" t="s">
        <v>335</v>
      </c>
      <c r="C110" s="79" t="s">
        <v>337</v>
      </c>
      <c r="D110" s="79" t="s">
        <v>24</v>
      </c>
      <c r="E110" s="544" t="s">
        <v>339</v>
      </c>
      <c r="F110" s="544"/>
      <c r="G110" s="544" t="s">
        <v>330</v>
      </c>
      <c r="H110" s="548"/>
      <c r="I110" s="78"/>
      <c r="J110" s="63" t="s">
        <v>2</v>
      </c>
      <c r="K110" s="64"/>
      <c r="L110" s="64"/>
      <c r="M110" s="65"/>
      <c r="N110" s="2"/>
      <c r="V110" s="73"/>
    </row>
    <row r="111" spans="1:22" ht="13.5" thickBot="1">
      <c r="A111" s="541"/>
      <c r="B111" s="12"/>
      <c r="C111" s="12"/>
      <c r="D111" s="4"/>
      <c r="E111" s="12"/>
      <c r="F111" s="12"/>
      <c r="G111" s="781"/>
      <c r="H111" s="782"/>
      <c r="I111" s="783"/>
      <c r="J111" s="61" t="s">
        <v>2</v>
      </c>
      <c r="K111" s="61"/>
      <c r="L111" s="61"/>
      <c r="M111" s="62"/>
      <c r="N111" s="2"/>
      <c r="V111" s="73"/>
    </row>
    <row r="112" spans="1:22" ht="23.25" thickBot="1">
      <c r="A112" s="541"/>
      <c r="B112" s="76" t="s">
        <v>336</v>
      </c>
      <c r="C112" s="76" t="s">
        <v>338</v>
      </c>
      <c r="D112" s="76" t="s">
        <v>23</v>
      </c>
      <c r="E112" s="543" t="s">
        <v>340</v>
      </c>
      <c r="F112" s="543"/>
      <c r="G112" s="545"/>
      <c r="H112" s="546"/>
      <c r="I112" s="547"/>
      <c r="J112" s="17" t="s">
        <v>1</v>
      </c>
      <c r="K112" s="18"/>
      <c r="L112" s="18"/>
      <c r="M112" s="19"/>
      <c r="N112" s="2"/>
      <c r="V112" s="73"/>
    </row>
    <row r="113" spans="1:22" ht="13.5" thickBot="1">
      <c r="A113" s="542"/>
      <c r="B113" s="13"/>
      <c r="C113" s="13"/>
      <c r="D113" s="14"/>
      <c r="E113" s="15" t="s">
        <v>4</v>
      </c>
      <c r="F113" s="16"/>
      <c r="G113" s="784"/>
      <c r="H113" s="785"/>
      <c r="I113" s="786"/>
      <c r="J113" s="17" t="s">
        <v>0</v>
      </c>
      <c r="K113" s="18"/>
      <c r="L113" s="18"/>
      <c r="M113" s="19"/>
      <c r="N113" s="2"/>
      <c r="V113" s="73"/>
    </row>
    <row r="114" spans="1:22" ht="24" thickTop="1" thickBot="1">
      <c r="A114" s="540">
        <f>A110+1</f>
        <v>25</v>
      </c>
      <c r="B114" s="79" t="s">
        <v>335</v>
      </c>
      <c r="C114" s="79" t="s">
        <v>337</v>
      </c>
      <c r="D114" s="79" t="s">
        <v>24</v>
      </c>
      <c r="E114" s="544" t="s">
        <v>339</v>
      </c>
      <c r="F114" s="544"/>
      <c r="G114" s="544" t="s">
        <v>330</v>
      </c>
      <c r="H114" s="548"/>
      <c r="I114" s="78"/>
      <c r="J114" s="63" t="s">
        <v>2</v>
      </c>
      <c r="K114" s="64"/>
      <c r="L114" s="64"/>
      <c r="M114" s="65"/>
      <c r="N114" s="2"/>
      <c r="V114" s="73"/>
    </row>
    <row r="115" spans="1:22" ht="13.5" thickBot="1">
      <c r="A115" s="541"/>
      <c r="B115" s="12"/>
      <c r="C115" s="12"/>
      <c r="D115" s="4"/>
      <c r="E115" s="12"/>
      <c r="F115" s="12"/>
      <c r="G115" s="781"/>
      <c r="H115" s="782"/>
      <c r="I115" s="783"/>
      <c r="J115" s="61" t="s">
        <v>2</v>
      </c>
      <c r="K115" s="61"/>
      <c r="L115" s="61"/>
      <c r="M115" s="62"/>
      <c r="N115" s="2"/>
      <c r="V115" s="73"/>
    </row>
    <row r="116" spans="1:22" ht="23.25" thickBot="1">
      <c r="A116" s="541"/>
      <c r="B116" s="76" t="s">
        <v>336</v>
      </c>
      <c r="C116" s="76" t="s">
        <v>338</v>
      </c>
      <c r="D116" s="76" t="s">
        <v>23</v>
      </c>
      <c r="E116" s="543" t="s">
        <v>340</v>
      </c>
      <c r="F116" s="543"/>
      <c r="G116" s="545"/>
      <c r="H116" s="546"/>
      <c r="I116" s="547"/>
      <c r="J116" s="17" t="s">
        <v>1</v>
      </c>
      <c r="K116" s="18"/>
      <c r="L116" s="18"/>
      <c r="M116" s="19"/>
      <c r="N116" s="2"/>
      <c r="V116" s="73"/>
    </row>
    <row r="117" spans="1:22" ht="13.5" thickBot="1">
      <c r="A117" s="542"/>
      <c r="B117" s="13"/>
      <c r="C117" s="13"/>
      <c r="D117" s="14"/>
      <c r="E117" s="15" t="s">
        <v>4</v>
      </c>
      <c r="F117" s="16"/>
      <c r="G117" s="784"/>
      <c r="H117" s="785"/>
      <c r="I117" s="786"/>
      <c r="J117" s="17" t="s">
        <v>0</v>
      </c>
      <c r="K117" s="18"/>
      <c r="L117" s="18"/>
      <c r="M117" s="19"/>
      <c r="N117" s="2"/>
      <c r="V117" s="73"/>
    </row>
    <row r="118" spans="1:22" ht="24" thickTop="1" thickBot="1">
      <c r="A118" s="540">
        <f>A114+1</f>
        <v>26</v>
      </c>
      <c r="B118" s="79" t="s">
        <v>335</v>
      </c>
      <c r="C118" s="79" t="s">
        <v>337</v>
      </c>
      <c r="D118" s="79" t="s">
        <v>24</v>
      </c>
      <c r="E118" s="544" t="s">
        <v>339</v>
      </c>
      <c r="F118" s="544"/>
      <c r="G118" s="544" t="s">
        <v>330</v>
      </c>
      <c r="H118" s="548"/>
      <c r="I118" s="78"/>
      <c r="J118" s="63" t="s">
        <v>2</v>
      </c>
      <c r="K118" s="64"/>
      <c r="L118" s="64"/>
      <c r="M118" s="65"/>
      <c r="N118" s="2"/>
      <c r="V118" s="73"/>
    </row>
    <row r="119" spans="1:22" ht="13.5" thickBot="1">
      <c r="A119" s="541"/>
      <c r="B119" s="12"/>
      <c r="C119" s="12"/>
      <c r="D119" s="4"/>
      <c r="E119" s="12"/>
      <c r="F119" s="12"/>
      <c r="G119" s="781"/>
      <c r="H119" s="782"/>
      <c r="I119" s="783"/>
      <c r="J119" s="61" t="s">
        <v>2</v>
      </c>
      <c r="K119" s="61"/>
      <c r="L119" s="61"/>
      <c r="M119" s="62"/>
      <c r="N119" s="2"/>
      <c r="V119" s="73"/>
    </row>
    <row r="120" spans="1:22" ht="23.25" thickBot="1">
      <c r="A120" s="541"/>
      <c r="B120" s="76" t="s">
        <v>336</v>
      </c>
      <c r="C120" s="76" t="s">
        <v>338</v>
      </c>
      <c r="D120" s="76" t="s">
        <v>23</v>
      </c>
      <c r="E120" s="543" t="s">
        <v>340</v>
      </c>
      <c r="F120" s="543"/>
      <c r="G120" s="545"/>
      <c r="H120" s="546"/>
      <c r="I120" s="547"/>
      <c r="J120" s="17" t="s">
        <v>1</v>
      </c>
      <c r="K120" s="18"/>
      <c r="L120" s="18"/>
      <c r="M120" s="19"/>
      <c r="N120" s="2"/>
      <c r="V120" s="73"/>
    </row>
    <row r="121" spans="1:22" ht="13.5" thickBot="1">
      <c r="A121" s="542"/>
      <c r="B121" s="13"/>
      <c r="C121" s="13"/>
      <c r="D121" s="14"/>
      <c r="E121" s="15" t="s">
        <v>4</v>
      </c>
      <c r="F121" s="16"/>
      <c r="G121" s="784"/>
      <c r="H121" s="785"/>
      <c r="I121" s="786"/>
      <c r="J121" s="17" t="s">
        <v>0</v>
      </c>
      <c r="K121" s="18"/>
      <c r="L121" s="18"/>
      <c r="M121" s="19"/>
      <c r="N121" s="2"/>
      <c r="V121" s="73"/>
    </row>
    <row r="122" spans="1:22" ht="24" thickTop="1" thickBot="1">
      <c r="A122" s="540">
        <f>A118+1</f>
        <v>27</v>
      </c>
      <c r="B122" s="79" t="s">
        <v>335</v>
      </c>
      <c r="C122" s="79" t="s">
        <v>337</v>
      </c>
      <c r="D122" s="79" t="s">
        <v>24</v>
      </c>
      <c r="E122" s="544" t="s">
        <v>339</v>
      </c>
      <c r="F122" s="544"/>
      <c r="G122" s="544" t="s">
        <v>330</v>
      </c>
      <c r="H122" s="548"/>
      <c r="I122" s="78"/>
      <c r="J122" s="63" t="s">
        <v>2</v>
      </c>
      <c r="K122" s="64"/>
      <c r="L122" s="64"/>
      <c r="M122" s="65"/>
      <c r="N122" s="2"/>
      <c r="V122" s="73"/>
    </row>
    <row r="123" spans="1:22" ht="13.5" thickBot="1">
      <c r="A123" s="541"/>
      <c r="B123" s="12"/>
      <c r="C123" s="12"/>
      <c r="D123" s="4"/>
      <c r="E123" s="12"/>
      <c r="F123" s="12"/>
      <c r="G123" s="781"/>
      <c r="H123" s="782"/>
      <c r="I123" s="783"/>
      <c r="J123" s="61" t="s">
        <v>2</v>
      </c>
      <c r="K123" s="61"/>
      <c r="L123" s="61"/>
      <c r="M123" s="62"/>
      <c r="N123" s="2"/>
      <c r="V123" s="73"/>
    </row>
    <row r="124" spans="1:22" ht="23.25" thickBot="1">
      <c r="A124" s="541"/>
      <c r="B124" s="76" t="s">
        <v>336</v>
      </c>
      <c r="C124" s="76" t="s">
        <v>338</v>
      </c>
      <c r="D124" s="76" t="s">
        <v>23</v>
      </c>
      <c r="E124" s="543" t="s">
        <v>340</v>
      </c>
      <c r="F124" s="543"/>
      <c r="G124" s="545"/>
      <c r="H124" s="546"/>
      <c r="I124" s="547"/>
      <c r="J124" s="17" t="s">
        <v>1</v>
      </c>
      <c r="K124" s="18"/>
      <c r="L124" s="18"/>
      <c r="M124" s="19"/>
      <c r="N124" s="2"/>
      <c r="V124" s="73"/>
    </row>
    <row r="125" spans="1:22" ht="13.5" thickBot="1">
      <c r="A125" s="542"/>
      <c r="B125" s="13"/>
      <c r="C125" s="13"/>
      <c r="D125" s="14"/>
      <c r="E125" s="15" t="s">
        <v>4</v>
      </c>
      <c r="F125" s="16"/>
      <c r="G125" s="784"/>
      <c r="H125" s="785"/>
      <c r="I125" s="786"/>
      <c r="J125" s="17" t="s">
        <v>0</v>
      </c>
      <c r="K125" s="18"/>
      <c r="L125" s="18"/>
      <c r="M125" s="19"/>
      <c r="N125" s="2"/>
      <c r="V125" s="73"/>
    </row>
    <row r="126" spans="1:22" ht="24" thickTop="1" thickBot="1">
      <c r="A126" s="540">
        <f>A122+1</f>
        <v>28</v>
      </c>
      <c r="B126" s="79" t="s">
        <v>335</v>
      </c>
      <c r="C126" s="79" t="s">
        <v>337</v>
      </c>
      <c r="D126" s="79" t="s">
        <v>24</v>
      </c>
      <c r="E126" s="544" t="s">
        <v>339</v>
      </c>
      <c r="F126" s="544"/>
      <c r="G126" s="544" t="s">
        <v>330</v>
      </c>
      <c r="H126" s="548"/>
      <c r="I126" s="78"/>
      <c r="J126" s="63" t="s">
        <v>2</v>
      </c>
      <c r="K126" s="64"/>
      <c r="L126" s="64"/>
      <c r="M126" s="65"/>
      <c r="N126" s="2"/>
      <c r="V126" s="73"/>
    </row>
    <row r="127" spans="1:22" ht="13.5" thickBot="1">
      <c r="A127" s="541"/>
      <c r="B127" s="12"/>
      <c r="C127" s="12"/>
      <c r="D127" s="4"/>
      <c r="E127" s="12"/>
      <c r="F127" s="12"/>
      <c r="G127" s="781"/>
      <c r="H127" s="782"/>
      <c r="I127" s="783"/>
      <c r="J127" s="61" t="s">
        <v>2</v>
      </c>
      <c r="K127" s="61"/>
      <c r="L127" s="61"/>
      <c r="M127" s="62"/>
      <c r="N127" s="2"/>
      <c r="V127" s="73"/>
    </row>
    <row r="128" spans="1:22" ht="23.25" thickBot="1">
      <c r="A128" s="541"/>
      <c r="B128" s="76" t="s">
        <v>336</v>
      </c>
      <c r="C128" s="76" t="s">
        <v>338</v>
      </c>
      <c r="D128" s="76" t="s">
        <v>23</v>
      </c>
      <c r="E128" s="543" t="s">
        <v>340</v>
      </c>
      <c r="F128" s="543"/>
      <c r="G128" s="545"/>
      <c r="H128" s="546"/>
      <c r="I128" s="547"/>
      <c r="J128" s="17" t="s">
        <v>1</v>
      </c>
      <c r="K128" s="18"/>
      <c r="L128" s="18"/>
      <c r="M128" s="19"/>
      <c r="N128" s="2"/>
      <c r="V128" s="73"/>
    </row>
    <row r="129" spans="1:22" ht="13.5" thickBot="1">
      <c r="A129" s="542"/>
      <c r="B129" s="13"/>
      <c r="C129" s="13"/>
      <c r="D129" s="14"/>
      <c r="E129" s="15" t="s">
        <v>4</v>
      </c>
      <c r="F129" s="16"/>
      <c r="G129" s="784"/>
      <c r="H129" s="785"/>
      <c r="I129" s="786"/>
      <c r="J129" s="17" t="s">
        <v>0</v>
      </c>
      <c r="K129" s="18"/>
      <c r="L129" s="18"/>
      <c r="M129" s="19"/>
      <c r="N129" s="2"/>
      <c r="V129" s="73"/>
    </row>
    <row r="130" spans="1:22" ht="24" thickTop="1" thickBot="1">
      <c r="A130" s="540">
        <f>A126+1</f>
        <v>29</v>
      </c>
      <c r="B130" s="79" t="s">
        <v>335</v>
      </c>
      <c r="C130" s="79" t="s">
        <v>337</v>
      </c>
      <c r="D130" s="79" t="s">
        <v>24</v>
      </c>
      <c r="E130" s="544" t="s">
        <v>339</v>
      </c>
      <c r="F130" s="544"/>
      <c r="G130" s="544" t="s">
        <v>330</v>
      </c>
      <c r="H130" s="548"/>
      <c r="I130" s="78"/>
      <c r="J130" s="63" t="s">
        <v>2</v>
      </c>
      <c r="K130" s="64"/>
      <c r="L130" s="64"/>
      <c r="M130" s="65"/>
      <c r="N130" s="2"/>
      <c r="V130" s="73"/>
    </row>
    <row r="131" spans="1:22" ht="13.5" thickBot="1">
      <c r="A131" s="541"/>
      <c r="B131" s="12"/>
      <c r="C131" s="12"/>
      <c r="D131" s="4"/>
      <c r="E131" s="12"/>
      <c r="F131" s="12"/>
      <c r="G131" s="781"/>
      <c r="H131" s="782"/>
      <c r="I131" s="783"/>
      <c r="J131" s="61" t="s">
        <v>2</v>
      </c>
      <c r="K131" s="61"/>
      <c r="L131" s="61"/>
      <c r="M131" s="62"/>
      <c r="N131" s="2"/>
      <c r="V131" s="73"/>
    </row>
    <row r="132" spans="1:22" ht="23.25" thickBot="1">
      <c r="A132" s="541"/>
      <c r="B132" s="76" t="s">
        <v>336</v>
      </c>
      <c r="C132" s="76" t="s">
        <v>338</v>
      </c>
      <c r="D132" s="76" t="s">
        <v>23</v>
      </c>
      <c r="E132" s="543" t="s">
        <v>340</v>
      </c>
      <c r="F132" s="543"/>
      <c r="G132" s="545"/>
      <c r="H132" s="546"/>
      <c r="I132" s="547"/>
      <c r="J132" s="17" t="s">
        <v>1</v>
      </c>
      <c r="K132" s="18"/>
      <c r="L132" s="18"/>
      <c r="M132" s="19"/>
      <c r="N132" s="2"/>
      <c r="V132" s="73"/>
    </row>
    <row r="133" spans="1:22" ht="13.5" thickBot="1">
      <c r="A133" s="542"/>
      <c r="B133" s="13"/>
      <c r="C133" s="13"/>
      <c r="D133" s="14"/>
      <c r="E133" s="15" t="s">
        <v>4</v>
      </c>
      <c r="F133" s="16"/>
      <c r="G133" s="784"/>
      <c r="H133" s="785"/>
      <c r="I133" s="786"/>
      <c r="J133" s="17" t="s">
        <v>0</v>
      </c>
      <c r="K133" s="18"/>
      <c r="L133" s="18"/>
      <c r="M133" s="19"/>
      <c r="N133" s="2"/>
      <c r="V133" s="73"/>
    </row>
    <row r="134" spans="1:22" ht="24" thickTop="1" thickBot="1">
      <c r="A134" s="540">
        <f>A130+1</f>
        <v>30</v>
      </c>
      <c r="B134" s="79" t="s">
        <v>335</v>
      </c>
      <c r="C134" s="79" t="s">
        <v>337</v>
      </c>
      <c r="D134" s="79" t="s">
        <v>24</v>
      </c>
      <c r="E134" s="544" t="s">
        <v>339</v>
      </c>
      <c r="F134" s="544"/>
      <c r="G134" s="544" t="s">
        <v>330</v>
      </c>
      <c r="H134" s="548"/>
      <c r="I134" s="78"/>
      <c r="J134" s="63" t="s">
        <v>2</v>
      </c>
      <c r="K134" s="64"/>
      <c r="L134" s="64"/>
      <c r="M134" s="65"/>
      <c r="N134" s="2"/>
      <c r="V134" s="73"/>
    </row>
    <row r="135" spans="1:22" ht="13.5" thickBot="1">
      <c r="A135" s="541"/>
      <c r="B135" s="12"/>
      <c r="C135" s="12"/>
      <c r="D135" s="4"/>
      <c r="E135" s="12"/>
      <c r="F135" s="12"/>
      <c r="G135" s="781"/>
      <c r="H135" s="782"/>
      <c r="I135" s="783"/>
      <c r="J135" s="61" t="s">
        <v>2</v>
      </c>
      <c r="K135" s="61"/>
      <c r="L135" s="61"/>
      <c r="M135" s="62"/>
      <c r="N135" s="2"/>
      <c r="V135" s="73"/>
    </row>
    <row r="136" spans="1:22" ht="23.25" thickBot="1">
      <c r="A136" s="541"/>
      <c r="B136" s="76" t="s">
        <v>336</v>
      </c>
      <c r="C136" s="76" t="s">
        <v>338</v>
      </c>
      <c r="D136" s="76" t="s">
        <v>23</v>
      </c>
      <c r="E136" s="543" t="s">
        <v>340</v>
      </c>
      <c r="F136" s="543"/>
      <c r="G136" s="545"/>
      <c r="H136" s="546"/>
      <c r="I136" s="547"/>
      <c r="J136" s="17" t="s">
        <v>1</v>
      </c>
      <c r="K136" s="18"/>
      <c r="L136" s="18"/>
      <c r="M136" s="19"/>
      <c r="N136" s="2"/>
      <c r="V136" s="73"/>
    </row>
    <row r="137" spans="1:22" ht="13.5" thickBot="1">
      <c r="A137" s="542"/>
      <c r="B137" s="13"/>
      <c r="C137" s="13"/>
      <c r="D137" s="14"/>
      <c r="E137" s="15" t="s">
        <v>4</v>
      </c>
      <c r="F137" s="16"/>
      <c r="G137" s="784"/>
      <c r="H137" s="785"/>
      <c r="I137" s="786"/>
      <c r="J137" s="17" t="s">
        <v>0</v>
      </c>
      <c r="K137" s="18"/>
      <c r="L137" s="18"/>
      <c r="M137" s="19"/>
      <c r="N137" s="2"/>
      <c r="V137" s="73"/>
    </row>
    <row r="138" spans="1:22" ht="24" thickTop="1" thickBot="1">
      <c r="A138" s="540">
        <f>A134+1</f>
        <v>31</v>
      </c>
      <c r="B138" s="79" t="s">
        <v>335</v>
      </c>
      <c r="C138" s="79" t="s">
        <v>337</v>
      </c>
      <c r="D138" s="79" t="s">
        <v>24</v>
      </c>
      <c r="E138" s="544" t="s">
        <v>339</v>
      </c>
      <c r="F138" s="544"/>
      <c r="G138" s="544" t="s">
        <v>330</v>
      </c>
      <c r="H138" s="548"/>
      <c r="I138" s="78"/>
      <c r="J138" s="63" t="s">
        <v>2</v>
      </c>
      <c r="K138" s="64"/>
      <c r="L138" s="64"/>
      <c r="M138" s="65"/>
      <c r="N138" s="2"/>
      <c r="V138" s="73"/>
    </row>
    <row r="139" spans="1:22" ht="13.5" thickBot="1">
      <c r="A139" s="541"/>
      <c r="B139" s="12"/>
      <c r="C139" s="12"/>
      <c r="D139" s="4"/>
      <c r="E139" s="12"/>
      <c r="F139" s="12"/>
      <c r="G139" s="781"/>
      <c r="H139" s="782"/>
      <c r="I139" s="783"/>
      <c r="J139" s="61" t="s">
        <v>2</v>
      </c>
      <c r="K139" s="61"/>
      <c r="L139" s="61"/>
      <c r="M139" s="62"/>
      <c r="N139" s="2"/>
      <c r="V139" s="73"/>
    </row>
    <row r="140" spans="1:22" ht="23.25" thickBot="1">
      <c r="A140" s="541"/>
      <c r="B140" s="76" t="s">
        <v>336</v>
      </c>
      <c r="C140" s="76" t="s">
        <v>338</v>
      </c>
      <c r="D140" s="76" t="s">
        <v>23</v>
      </c>
      <c r="E140" s="543" t="s">
        <v>340</v>
      </c>
      <c r="F140" s="543"/>
      <c r="G140" s="545"/>
      <c r="H140" s="546"/>
      <c r="I140" s="547"/>
      <c r="J140" s="17" t="s">
        <v>1</v>
      </c>
      <c r="K140" s="18"/>
      <c r="L140" s="18"/>
      <c r="M140" s="19"/>
      <c r="N140" s="2"/>
      <c r="V140" s="73"/>
    </row>
    <row r="141" spans="1:22" ht="13.5" thickBot="1">
      <c r="A141" s="542"/>
      <c r="B141" s="13"/>
      <c r="C141" s="13"/>
      <c r="D141" s="14"/>
      <c r="E141" s="15" t="s">
        <v>4</v>
      </c>
      <c r="F141" s="16"/>
      <c r="G141" s="784"/>
      <c r="H141" s="785"/>
      <c r="I141" s="786"/>
      <c r="J141" s="17" t="s">
        <v>0</v>
      </c>
      <c r="K141" s="18"/>
      <c r="L141" s="18"/>
      <c r="M141" s="19"/>
      <c r="N141" s="2"/>
      <c r="V141" s="73"/>
    </row>
    <row r="142" spans="1:22" ht="24" thickTop="1" thickBot="1">
      <c r="A142" s="540">
        <f>A138+1</f>
        <v>32</v>
      </c>
      <c r="B142" s="79" t="s">
        <v>335</v>
      </c>
      <c r="C142" s="79" t="s">
        <v>337</v>
      </c>
      <c r="D142" s="79" t="s">
        <v>24</v>
      </c>
      <c r="E142" s="544" t="s">
        <v>339</v>
      </c>
      <c r="F142" s="544"/>
      <c r="G142" s="544" t="s">
        <v>330</v>
      </c>
      <c r="H142" s="548"/>
      <c r="I142" s="78"/>
      <c r="J142" s="63" t="s">
        <v>2</v>
      </c>
      <c r="K142" s="64"/>
      <c r="L142" s="64"/>
      <c r="M142" s="65"/>
      <c r="N142" s="2"/>
      <c r="V142" s="73"/>
    </row>
    <row r="143" spans="1:22" ht="13.5" thickBot="1">
      <c r="A143" s="541"/>
      <c r="B143" s="12"/>
      <c r="C143" s="12"/>
      <c r="D143" s="4"/>
      <c r="E143" s="12"/>
      <c r="F143" s="12"/>
      <c r="G143" s="781"/>
      <c r="H143" s="782"/>
      <c r="I143" s="783"/>
      <c r="J143" s="61" t="s">
        <v>2</v>
      </c>
      <c r="K143" s="61"/>
      <c r="L143" s="61"/>
      <c r="M143" s="62"/>
      <c r="N143" s="2"/>
      <c r="V143" s="73"/>
    </row>
    <row r="144" spans="1:22" ht="23.25" thickBot="1">
      <c r="A144" s="541"/>
      <c r="B144" s="76" t="s">
        <v>336</v>
      </c>
      <c r="C144" s="76" t="s">
        <v>338</v>
      </c>
      <c r="D144" s="76" t="s">
        <v>23</v>
      </c>
      <c r="E144" s="543" t="s">
        <v>340</v>
      </c>
      <c r="F144" s="543"/>
      <c r="G144" s="545"/>
      <c r="H144" s="546"/>
      <c r="I144" s="547"/>
      <c r="J144" s="17" t="s">
        <v>1</v>
      </c>
      <c r="K144" s="18"/>
      <c r="L144" s="18"/>
      <c r="M144" s="19"/>
      <c r="N144" s="2"/>
      <c r="V144" s="73"/>
    </row>
    <row r="145" spans="1:22" ht="13.5" thickBot="1">
      <c r="A145" s="542"/>
      <c r="B145" s="13"/>
      <c r="C145" s="13"/>
      <c r="D145" s="14"/>
      <c r="E145" s="15" t="s">
        <v>4</v>
      </c>
      <c r="F145" s="16"/>
      <c r="G145" s="784"/>
      <c r="H145" s="785"/>
      <c r="I145" s="786"/>
      <c r="J145" s="17" t="s">
        <v>0</v>
      </c>
      <c r="K145" s="18"/>
      <c r="L145" s="18"/>
      <c r="M145" s="19"/>
      <c r="N145" s="2"/>
      <c r="V145" s="73"/>
    </row>
    <row r="146" spans="1:22" ht="24" thickTop="1" thickBot="1">
      <c r="A146" s="540">
        <f>A142+1</f>
        <v>33</v>
      </c>
      <c r="B146" s="79" t="s">
        <v>335</v>
      </c>
      <c r="C146" s="79" t="s">
        <v>337</v>
      </c>
      <c r="D146" s="79" t="s">
        <v>24</v>
      </c>
      <c r="E146" s="544" t="s">
        <v>339</v>
      </c>
      <c r="F146" s="544"/>
      <c r="G146" s="544" t="s">
        <v>330</v>
      </c>
      <c r="H146" s="548"/>
      <c r="I146" s="78"/>
      <c r="J146" s="63" t="s">
        <v>2</v>
      </c>
      <c r="K146" s="64"/>
      <c r="L146" s="64"/>
      <c r="M146" s="65"/>
      <c r="N146" s="2"/>
      <c r="V146" s="73"/>
    </row>
    <row r="147" spans="1:22" ht="13.5" thickBot="1">
      <c r="A147" s="541"/>
      <c r="B147" s="12"/>
      <c r="C147" s="12"/>
      <c r="D147" s="4"/>
      <c r="E147" s="12"/>
      <c r="F147" s="12"/>
      <c r="G147" s="781"/>
      <c r="H147" s="782"/>
      <c r="I147" s="783"/>
      <c r="J147" s="61" t="s">
        <v>2</v>
      </c>
      <c r="K147" s="61"/>
      <c r="L147" s="61"/>
      <c r="M147" s="62"/>
      <c r="N147" s="2"/>
      <c r="V147" s="73"/>
    </row>
    <row r="148" spans="1:22" ht="23.25" thickBot="1">
      <c r="A148" s="541"/>
      <c r="B148" s="76" t="s">
        <v>336</v>
      </c>
      <c r="C148" s="76" t="s">
        <v>338</v>
      </c>
      <c r="D148" s="76" t="s">
        <v>23</v>
      </c>
      <c r="E148" s="543" t="s">
        <v>340</v>
      </c>
      <c r="F148" s="543"/>
      <c r="G148" s="545"/>
      <c r="H148" s="546"/>
      <c r="I148" s="547"/>
      <c r="J148" s="17" t="s">
        <v>1</v>
      </c>
      <c r="K148" s="18"/>
      <c r="L148" s="18"/>
      <c r="M148" s="19"/>
      <c r="N148" s="2"/>
      <c r="V148" s="73"/>
    </row>
    <row r="149" spans="1:22" ht="13.5" thickBot="1">
      <c r="A149" s="542"/>
      <c r="B149" s="13"/>
      <c r="C149" s="13"/>
      <c r="D149" s="14"/>
      <c r="E149" s="15" t="s">
        <v>4</v>
      </c>
      <c r="F149" s="16"/>
      <c r="G149" s="784"/>
      <c r="H149" s="785"/>
      <c r="I149" s="786"/>
      <c r="J149" s="17" t="s">
        <v>0</v>
      </c>
      <c r="K149" s="18"/>
      <c r="L149" s="18"/>
      <c r="M149" s="19"/>
      <c r="N149" s="2"/>
      <c r="V149" s="73"/>
    </row>
    <row r="150" spans="1:22" ht="24" thickTop="1" thickBot="1">
      <c r="A150" s="540">
        <f>A146+1</f>
        <v>34</v>
      </c>
      <c r="B150" s="79" t="s">
        <v>335</v>
      </c>
      <c r="C150" s="79" t="s">
        <v>337</v>
      </c>
      <c r="D150" s="79" t="s">
        <v>24</v>
      </c>
      <c r="E150" s="544" t="s">
        <v>339</v>
      </c>
      <c r="F150" s="544"/>
      <c r="G150" s="544" t="s">
        <v>330</v>
      </c>
      <c r="H150" s="548"/>
      <c r="I150" s="78"/>
      <c r="J150" s="63" t="s">
        <v>2</v>
      </c>
      <c r="K150" s="64"/>
      <c r="L150" s="64"/>
      <c r="M150" s="65"/>
      <c r="N150" s="2"/>
      <c r="V150" s="73"/>
    </row>
    <row r="151" spans="1:22" ht="13.5" thickBot="1">
      <c r="A151" s="541"/>
      <c r="B151" s="12"/>
      <c r="C151" s="12"/>
      <c r="D151" s="4"/>
      <c r="E151" s="12"/>
      <c r="F151" s="12"/>
      <c r="G151" s="781"/>
      <c r="H151" s="782"/>
      <c r="I151" s="783"/>
      <c r="J151" s="61" t="s">
        <v>2</v>
      </c>
      <c r="K151" s="61"/>
      <c r="L151" s="61"/>
      <c r="M151" s="62"/>
      <c r="N151" s="2"/>
      <c r="V151" s="73"/>
    </row>
    <row r="152" spans="1:22" ht="23.25" thickBot="1">
      <c r="A152" s="541"/>
      <c r="B152" s="76" t="s">
        <v>336</v>
      </c>
      <c r="C152" s="76" t="s">
        <v>338</v>
      </c>
      <c r="D152" s="76" t="s">
        <v>23</v>
      </c>
      <c r="E152" s="543" t="s">
        <v>340</v>
      </c>
      <c r="F152" s="543"/>
      <c r="G152" s="545"/>
      <c r="H152" s="546"/>
      <c r="I152" s="547"/>
      <c r="J152" s="17" t="s">
        <v>1</v>
      </c>
      <c r="K152" s="18"/>
      <c r="L152" s="18"/>
      <c r="M152" s="19"/>
      <c r="N152" s="2"/>
      <c r="V152" s="73"/>
    </row>
    <row r="153" spans="1:22" ht="13.5" thickBot="1">
      <c r="A153" s="542"/>
      <c r="B153" s="13"/>
      <c r="C153" s="13"/>
      <c r="D153" s="14"/>
      <c r="E153" s="15" t="s">
        <v>4</v>
      </c>
      <c r="F153" s="16"/>
      <c r="G153" s="784"/>
      <c r="H153" s="785"/>
      <c r="I153" s="786"/>
      <c r="J153" s="17" t="s">
        <v>0</v>
      </c>
      <c r="K153" s="18"/>
      <c r="L153" s="18"/>
      <c r="M153" s="19"/>
      <c r="N153" s="2"/>
      <c r="V153" s="73"/>
    </row>
    <row r="154" spans="1:22" ht="24" thickTop="1" thickBot="1">
      <c r="A154" s="540">
        <f>A150+1</f>
        <v>35</v>
      </c>
      <c r="B154" s="79" t="s">
        <v>335</v>
      </c>
      <c r="C154" s="79" t="s">
        <v>337</v>
      </c>
      <c r="D154" s="79" t="s">
        <v>24</v>
      </c>
      <c r="E154" s="544" t="s">
        <v>339</v>
      </c>
      <c r="F154" s="544"/>
      <c r="G154" s="544" t="s">
        <v>330</v>
      </c>
      <c r="H154" s="548"/>
      <c r="I154" s="78"/>
      <c r="J154" s="63" t="s">
        <v>2</v>
      </c>
      <c r="K154" s="64"/>
      <c r="L154" s="64"/>
      <c r="M154" s="65"/>
      <c r="N154" s="2"/>
      <c r="V154" s="73"/>
    </row>
    <row r="155" spans="1:22" ht="13.5" thickBot="1">
      <c r="A155" s="541"/>
      <c r="B155" s="12"/>
      <c r="C155" s="12"/>
      <c r="D155" s="4"/>
      <c r="E155" s="12"/>
      <c r="F155" s="12"/>
      <c r="G155" s="781"/>
      <c r="H155" s="782"/>
      <c r="I155" s="783"/>
      <c r="J155" s="61" t="s">
        <v>2</v>
      </c>
      <c r="K155" s="61"/>
      <c r="L155" s="61"/>
      <c r="M155" s="62"/>
      <c r="N155" s="2"/>
      <c r="V155" s="73"/>
    </row>
    <row r="156" spans="1:22" ht="23.25" thickBot="1">
      <c r="A156" s="541"/>
      <c r="B156" s="76" t="s">
        <v>336</v>
      </c>
      <c r="C156" s="76" t="s">
        <v>338</v>
      </c>
      <c r="D156" s="76" t="s">
        <v>23</v>
      </c>
      <c r="E156" s="543" t="s">
        <v>340</v>
      </c>
      <c r="F156" s="543"/>
      <c r="G156" s="545"/>
      <c r="H156" s="546"/>
      <c r="I156" s="547"/>
      <c r="J156" s="17" t="s">
        <v>1</v>
      </c>
      <c r="K156" s="18"/>
      <c r="L156" s="18"/>
      <c r="M156" s="19"/>
      <c r="N156" s="2"/>
      <c r="V156" s="73"/>
    </row>
    <row r="157" spans="1:22" ht="13.5" thickBot="1">
      <c r="A157" s="542"/>
      <c r="B157" s="13"/>
      <c r="C157" s="13"/>
      <c r="D157" s="14"/>
      <c r="E157" s="15" t="s">
        <v>4</v>
      </c>
      <c r="F157" s="16"/>
      <c r="G157" s="784"/>
      <c r="H157" s="785"/>
      <c r="I157" s="786"/>
      <c r="J157" s="17" t="s">
        <v>0</v>
      </c>
      <c r="K157" s="18"/>
      <c r="L157" s="18"/>
      <c r="M157" s="19"/>
      <c r="N157" s="2"/>
      <c r="V157" s="73"/>
    </row>
    <row r="158" spans="1:22" ht="24" thickTop="1" thickBot="1">
      <c r="A158" s="540">
        <f>A154+1</f>
        <v>36</v>
      </c>
      <c r="B158" s="79" t="s">
        <v>335</v>
      </c>
      <c r="C158" s="79" t="s">
        <v>337</v>
      </c>
      <c r="D158" s="79" t="s">
        <v>24</v>
      </c>
      <c r="E158" s="544" t="s">
        <v>339</v>
      </c>
      <c r="F158" s="544"/>
      <c r="G158" s="544" t="s">
        <v>330</v>
      </c>
      <c r="H158" s="548"/>
      <c r="I158" s="78"/>
      <c r="J158" s="63" t="s">
        <v>2</v>
      </c>
      <c r="K158" s="64"/>
      <c r="L158" s="64"/>
      <c r="M158" s="65"/>
      <c r="N158" s="2"/>
      <c r="V158" s="73"/>
    </row>
    <row r="159" spans="1:22" ht="13.5" thickBot="1">
      <c r="A159" s="541"/>
      <c r="B159" s="12"/>
      <c r="C159" s="12"/>
      <c r="D159" s="4"/>
      <c r="E159" s="12"/>
      <c r="F159" s="12"/>
      <c r="G159" s="781"/>
      <c r="H159" s="782"/>
      <c r="I159" s="783"/>
      <c r="J159" s="61" t="s">
        <v>2</v>
      </c>
      <c r="K159" s="61"/>
      <c r="L159" s="61"/>
      <c r="M159" s="62"/>
      <c r="N159" s="2"/>
      <c r="V159" s="73"/>
    </row>
    <row r="160" spans="1:22" ht="23.25" thickBot="1">
      <c r="A160" s="541"/>
      <c r="B160" s="76" t="s">
        <v>336</v>
      </c>
      <c r="C160" s="76" t="s">
        <v>338</v>
      </c>
      <c r="D160" s="76" t="s">
        <v>23</v>
      </c>
      <c r="E160" s="543" t="s">
        <v>340</v>
      </c>
      <c r="F160" s="543"/>
      <c r="G160" s="545"/>
      <c r="H160" s="546"/>
      <c r="I160" s="547"/>
      <c r="J160" s="17" t="s">
        <v>1</v>
      </c>
      <c r="K160" s="18"/>
      <c r="L160" s="18"/>
      <c r="M160" s="19"/>
      <c r="N160" s="2"/>
      <c r="V160" s="73"/>
    </row>
    <row r="161" spans="1:22" ht="13.5" thickBot="1">
      <c r="A161" s="542"/>
      <c r="B161" s="13"/>
      <c r="C161" s="13"/>
      <c r="D161" s="14"/>
      <c r="E161" s="15" t="s">
        <v>4</v>
      </c>
      <c r="F161" s="16"/>
      <c r="G161" s="784"/>
      <c r="H161" s="785"/>
      <c r="I161" s="786"/>
      <c r="J161" s="17" t="s">
        <v>0</v>
      </c>
      <c r="K161" s="18"/>
      <c r="L161" s="18"/>
      <c r="M161" s="19"/>
      <c r="N161" s="2"/>
      <c r="V161" s="73"/>
    </row>
    <row r="162" spans="1:22" ht="24" thickTop="1" thickBot="1">
      <c r="A162" s="540">
        <f>A158+1</f>
        <v>37</v>
      </c>
      <c r="B162" s="79" t="s">
        <v>335</v>
      </c>
      <c r="C162" s="79" t="s">
        <v>337</v>
      </c>
      <c r="D162" s="79" t="s">
        <v>24</v>
      </c>
      <c r="E162" s="544" t="s">
        <v>339</v>
      </c>
      <c r="F162" s="544"/>
      <c r="G162" s="544" t="s">
        <v>330</v>
      </c>
      <c r="H162" s="548"/>
      <c r="I162" s="78"/>
      <c r="J162" s="63" t="s">
        <v>2</v>
      </c>
      <c r="K162" s="64"/>
      <c r="L162" s="64"/>
      <c r="M162" s="65"/>
      <c r="N162" s="2"/>
      <c r="V162" s="73"/>
    </row>
    <row r="163" spans="1:22" ht="13.5" thickBot="1">
      <c r="A163" s="541"/>
      <c r="B163" s="12"/>
      <c r="C163" s="12"/>
      <c r="D163" s="4"/>
      <c r="E163" s="12"/>
      <c r="F163" s="12"/>
      <c r="G163" s="781"/>
      <c r="H163" s="782"/>
      <c r="I163" s="783"/>
      <c r="J163" s="61" t="s">
        <v>2</v>
      </c>
      <c r="K163" s="61"/>
      <c r="L163" s="61"/>
      <c r="M163" s="62"/>
      <c r="N163" s="2"/>
      <c r="V163" s="73"/>
    </row>
    <row r="164" spans="1:22" ht="23.25" thickBot="1">
      <c r="A164" s="541"/>
      <c r="B164" s="76" t="s">
        <v>336</v>
      </c>
      <c r="C164" s="76" t="s">
        <v>338</v>
      </c>
      <c r="D164" s="76" t="s">
        <v>23</v>
      </c>
      <c r="E164" s="543" t="s">
        <v>340</v>
      </c>
      <c r="F164" s="543"/>
      <c r="G164" s="545"/>
      <c r="H164" s="546"/>
      <c r="I164" s="547"/>
      <c r="J164" s="17" t="s">
        <v>1</v>
      </c>
      <c r="K164" s="18"/>
      <c r="L164" s="18"/>
      <c r="M164" s="19"/>
      <c r="N164" s="2"/>
      <c r="V164" s="73"/>
    </row>
    <row r="165" spans="1:22" ht="13.5" thickBot="1">
      <c r="A165" s="542"/>
      <c r="B165" s="13"/>
      <c r="C165" s="13"/>
      <c r="D165" s="14"/>
      <c r="E165" s="15" t="s">
        <v>4</v>
      </c>
      <c r="F165" s="16"/>
      <c r="G165" s="784"/>
      <c r="H165" s="785"/>
      <c r="I165" s="786"/>
      <c r="J165" s="17" t="s">
        <v>0</v>
      </c>
      <c r="K165" s="18"/>
      <c r="L165" s="18"/>
      <c r="M165" s="19"/>
      <c r="N165" s="2"/>
      <c r="V165" s="73"/>
    </row>
    <row r="166" spans="1:22" ht="24" thickTop="1" thickBot="1">
      <c r="A166" s="540">
        <f>A162+1</f>
        <v>38</v>
      </c>
      <c r="B166" s="79" t="s">
        <v>335</v>
      </c>
      <c r="C166" s="79" t="s">
        <v>337</v>
      </c>
      <c r="D166" s="79" t="s">
        <v>24</v>
      </c>
      <c r="E166" s="544" t="s">
        <v>339</v>
      </c>
      <c r="F166" s="544"/>
      <c r="G166" s="544" t="s">
        <v>330</v>
      </c>
      <c r="H166" s="548"/>
      <c r="I166" s="78"/>
      <c r="J166" s="63" t="s">
        <v>2</v>
      </c>
      <c r="K166" s="64"/>
      <c r="L166" s="64"/>
      <c r="M166" s="65"/>
      <c r="N166" s="2"/>
      <c r="V166" s="73"/>
    </row>
    <row r="167" spans="1:22" ht="13.5" thickBot="1">
      <c r="A167" s="541"/>
      <c r="B167" s="12"/>
      <c r="C167" s="12"/>
      <c r="D167" s="4"/>
      <c r="E167" s="12"/>
      <c r="F167" s="12"/>
      <c r="G167" s="781"/>
      <c r="H167" s="782"/>
      <c r="I167" s="783"/>
      <c r="J167" s="61" t="s">
        <v>2</v>
      </c>
      <c r="K167" s="61"/>
      <c r="L167" s="61"/>
      <c r="M167" s="62"/>
      <c r="N167" s="2"/>
      <c r="V167" s="73"/>
    </row>
    <row r="168" spans="1:22" ht="23.25" thickBot="1">
      <c r="A168" s="541"/>
      <c r="B168" s="76" t="s">
        <v>336</v>
      </c>
      <c r="C168" s="76" t="s">
        <v>338</v>
      </c>
      <c r="D168" s="76" t="s">
        <v>23</v>
      </c>
      <c r="E168" s="543" t="s">
        <v>340</v>
      </c>
      <c r="F168" s="543"/>
      <c r="G168" s="545"/>
      <c r="H168" s="546"/>
      <c r="I168" s="547"/>
      <c r="J168" s="17" t="s">
        <v>1</v>
      </c>
      <c r="K168" s="18"/>
      <c r="L168" s="18"/>
      <c r="M168" s="19"/>
      <c r="N168" s="2"/>
      <c r="V168" s="73"/>
    </row>
    <row r="169" spans="1:22" ht="13.5" thickBot="1">
      <c r="A169" s="542"/>
      <c r="B169" s="13"/>
      <c r="C169" s="13"/>
      <c r="D169" s="14"/>
      <c r="E169" s="15" t="s">
        <v>4</v>
      </c>
      <c r="F169" s="16"/>
      <c r="G169" s="784"/>
      <c r="H169" s="785"/>
      <c r="I169" s="786"/>
      <c r="J169" s="17" t="s">
        <v>0</v>
      </c>
      <c r="K169" s="18"/>
      <c r="L169" s="18"/>
      <c r="M169" s="19"/>
      <c r="N169" s="2"/>
      <c r="V169" s="73"/>
    </row>
    <row r="170" spans="1:22" ht="24" thickTop="1" thickBot="1">
      <c r="A170" s="540">
        <f>A166+1</f>
        <v>39</v>
      </c>
      <c r="B170" s="79" t="s">
        <v>335</v>
      </c>
      <c r="C170" s="79" t="s">
        <v>337</v>
      </c>
      <c r="D170" s="79" t="s">
        <v>24</v>
      </c>
      <c r="E170" s="544" t="s">
        <v>339</v>
      </c>
      <c r="F170" s="544"/>
      <c r="G170" s="544" t="s">
        <v>330</v>
      </c>
      <c r="H170" s="548"/>
      <c r="I170" s="78"/>
      <c r="J170" s="63" t="s">
        <v>2</v>
      </c>
      <c r="K170" s="64"/>
      <c r="L170" s="64"/>
      <c r="M170" s="65"/>
      <c r="N170" s="2"/>
      <c r="V170" s="73"/>
    </row>
    <row r="171" spans="1:22" ht="13.5" thickBot="1">
      <c r="A171" s="541"/>
      <c r="B171" s="12"/>
      <c r="C171" s="12"/>
      <c r="D171" s="4"/>
      <c r="E171" s="12"/>
      <c r="F171" s="12"/>
      <c r="G171" s="781"/>
      <c r="H171" s="782"/>
      <c r="I171" s="783"/>
      <c r="J171" s="61" t="s">
        <v>2</v>
      </c>
      <c r="K171" s="61"/>
      <c r="L171" s="61"/>
      <c r="M171" s="62"/>
      <c r="N171" s="2"/>
      <c r="V171" s="73"/>
    </row>
    <row r="172" spans="1:22" ht="23.25" thickBot="1">
      <c r="A172" s="541"/>
      <c r="B172" s="76" t="s">
        <v>336</v>
      </c>
      <c r="C172" s="76" t="s">
        <v>338</v>
      </c>
      <c r="D172" s="76" t="s">
        <v>23</v>
      </c>
      <c r="E172" s="543" t="s">
        <v>340</v>
      </c>
      <c r="F172" s="543"/>
      <c r="G172" s="545"/>
      <c r="H172" s="546"/>
      <c r="I172" s="547"/>
      <c r="J172" s="17" t="s">
        <v>1</v>
      </c>
      <c r="K172" s="18"/>
      <c r="L172" s="18"/>
      <c r="M172" s="19"/>
      <c r="N172" s="2"/>
      <c r="V172" s="73"/>
    </row>
    <row r="173" spans="1:22" ht="13.5" thickBot="1">
      <c r="A173" s="542"/>
      <c r="B173" s="13"/>
      <c r="C173" s="13"/>
      <c r="D173" s="14"/>
      <c r="E173" s="15" t="s">
        <v>4</v>
      </c>
      <c r="F173" s="16"/>
      <c r="G173" s="784"/>
      <c r="H173" s="785"/>
      <c r="I173" s="786"/>
      <c r="J173" s="17" t="s">
        <v>0</v>
      </c>
      <c r="K173" s="18"/>
      <c r="L173" s="18"/>
      <c r="M173" s="19"/>
      <c r="N173" s="2"/>
      <c r="V173" s="73"/>
    </row>
    <row r="174" spans="1:22" ht="24" thickTop="1" thickBot="1">
      <c r="A174" s="540">
        <f>A170+1</f>
        <v>40</v>
      </c>
      <c r="B174" s="79" t="s">
        <v>335</v>
      </c>
      <c r="C174" s="79" t="s">
        <v>337</v>
      </c>
      <c r="D174" s="79" t="s">
        <v>24</v>
      </c>
      <c r="E174" s="544" t="s">
        <v>339</v>
      </c>
      <c r="F174" s="544"/>
      <c r="G174" s="544" t="s">
        <v>330</v>
      </c>
      <c r="H174" s="548"/>
      <c r="I174" s="78"/>
      <c r="J174" s="63" t="s">
        <v>2</v>
      </c>
      <c r="K174" s="64"/>
      <c r="L174" s="64"/>
      <c r="M174" s="65"/>
      <c r="N174" s="2"/>
      <c r="V174" s="73"/>
    </row>
    <row r="175" spans="1:22" ht="13.5" thickBot="1">
      <c r="A175" s="541"/>
      <c r="B175" s="12"/>
      <c r="C175" s="12"/>
      <c r="D175" s="4"/>
      <c r="E175" s="12"/>
      <c r="F175" s="12"/>
      <c r="G175" s="781"/>
      <c r="H175" s="782"/>
      <c r="I175" s="783"/>
      <c r="J175" s="61" t="s">
        <v>2</v>
      </c>
      <c r="K175" s="61"/>
      <c r="L175" s="61"/>
      <c r="M175" s="62"/>
      <c r="N175" s="2"/>
      <c r="V175" s="73"/>
    </row>
    <row r="176" spans="1:22" ht="23.25" thickBot="1">
      <c r="A176" s="541"/>
      <c r="B176" s="76" t="s">
        <v>336</v>
      </c>
      <c r="C176" s="76" t="s">
        <v>338</v>
      </c>
      <c r="D176" s="76" t="s">
        <v>23</v>
      </c>
      <c r="E176" s="543" t="s">
        <v>340</v>
      </c>
      <c r="F176" s="543"/>
      <c r="G176" s="545"/>
      <c r="H176" s="546"/>
      <c r="I176" s="547"/>
      <c r="J176" s="17" t="s">
        <v>1</v>
      </c>
      <c r="K176" s="18"/>
      <c r="L176" s="18"/>
      <c r="M176" s="19"/>
      <c r="N176" s="2"/>
      <c r="V176" s="73"/>
    </row>
    <row r="177" spans="1:22" ht="13.5" thickBot="1">
      <c r="A177" s="542"/>
      <c r="B177" s="13"/>
      <c r="C177" s="13"/>
      <c r="D177" s="14"/>
      <c r="E177" s="15" t="s">
        <v>4</v>
      </c>
      <c r="F177" s="16"/>
      <c r="G177" s="784"/>
      <c r="H177" s="785"/>
      <c r="I177" s="786"/>
      <c r="J177" s="17" t="s">
        <v>0</v>
      </c>
      <c r="K177" s="18"/>
      <c r="L177" s="18"/>
      <c r="M177" s="19"/>
      <c r="N177" s="2"/>
      <c r="V177" s="73"/>
    </row>
    <row r="178" spans="1:22" ht="24" thickTop="1" thickBot="1">
      <c r="A178" s="540">
        <f>A174+1</f>
        <v>41</v>
      </c>
      <c r="B178" s="79" t="s">
        <v>335</v>
      </c>
      <c r="C178" s="79" t="s">
        <v>337</v>
      </c>
      <c r="D178" s="79" t="s">
        <v>24</v>
      </c>
      <c r="E178" s="544" t="s">
        <v>339</v>
      </c>
      <c r="F178" s="544"/>
      <c r="G178" s="544" t="s">
        <v>330</v>
      </c>
      <c r="H178" s="548"/>
      <c r="I178" s="78"/>
      <c r="J178" s="63" t="s">
        <v>2</v>
      </c>
      <c r="K178" s="64"/>
      <c r="L178" s="64"/>
      <c r="M178" s="65"/>
      <c r="N178" s="2"/>
      <c r="V178" s="73"/>
    </row>
    <row r="179" spans="1:22" ht="13.5" thickBot="1">
      <c r="A179" s="541"/>
      <c r="B179" s="12"/>
      <c r="C179" s="12"/>
      <c r="D179" s="4"/>
      <c r="E179" s="12"/>
      <c r="F179" s="12"/>
      <c r="G179" s="781"/>
      <c r="H179" s="782"/>
      <c r="I179" s="783"/>
      <c r="J179" s="61" t="s">
        <v>2</v>
      </c>
      <c r="K179" s="61"/>
      <c r="L179" s="61"/>
      <c r="M179" s="62"/>
      <c r="N179" s="2"/>
      <c r="V179" s="73">
        <f>G179</f>
        <v>0</v>
      </c>
    </row>
    <row r="180" spans="1:22" ht="23.25" thickBot="1">
      <c r="A180" s="541"/>
      <c r="B180" s="76" t="s">
        <v>336</v>
      </c>
      <c r="C180" s="76" t="s">
        <v>338</v>
      </c>
      <c r="D180" s="76" t="s">
        <v>23</v>
      </c>
      <c r="E180" s="543" t="s">
        <v>340</v>
      </c>
      <c r="F180" s="543"/>
      <c r="G180" s="545"/>
      <c r="H180" s="546"/>
      <c r="I180" s="547"/>
      <c r="J180" s="17" t="s">
        <v>1</v>
      </c>
      <c r="K180" s="18"/>
      <c r="L180" s="18"/>
      <c r="M180" s="19"/>
      <c r="N180" s="2"/>
      <c r="V180" s="73"/>
    </row>
    <row r="181" spans="1:22" ht="13.5" thickBot="1">
      <c r="A181" s="542"/>
      <c r="B181" s="13"/>
      <c r="C181" s="13"/>
      <c r="D181" s="14"/>
      <c r="E181" s="15" t="s">
        <v>4</v>
      </c>
      <c r="F181" s="16"/>
      <c r="G181" s="784"/>
      <c r="H181" s="785"/>
      <c r="I181" s="786"/>
      <c r="J181" s="17" t="s">
        <v>0</v>
      </c>
      <c r="K181" s="18"/>
      <c r="L181" s="18"/>
      <c r="M181" s="19"/>
      <c r="N181" s="2"/>
      <c r="V181" s="73"/>
    </row>
    <row r="182" spans="1:22" ht="24" thickTop="1" thickBot="1">
      <c r="A182" s="540">
        <f>A178+1</f>
        <v>42</v>
      </c>
      <c r="B182" s="79" t="s">
        <v>335</v>
      </c>
      <c r="C182" s="79" t="s">
        <v>337</v>
      </c>
      <c r="D182" s="79" t="s">
        <v>24</v>
      </c>
      <c r="E182" s="544" t="s">
        <v>339</v>
      </c>
      <c r="F182" s="544"/>
      <c r="G182" s="544" t="s">
        <v>330</v>
      </c>
      <c r="H182" s="548"/>
      <c r="I182" s="78"/>
      <c r="J182" s="63" t="s">
        <v>2</v>
      </c>
      <c r="K182" s="64"/>
      <c r="L182" s="64"/>
      <c r="M182" s="65"/>
      <c r="N182" s="2"/>
      <c r="V182" s="73"/>
    </row>
    <row r="183" spans="1:22" ht="13.5" thickBot="1">
      <c r="A183" s="541"/>
      <c r="B183" s="12"/>
      <c r="C183" s="12"/>
      <c r="D183" s="4"/>
      <c r="E183" s="12"/>
      <c r="F183" s="12"/>
      <c r="G183" s="781"/>
      <c r="H183" s="782"/>
      <c r="I183" s="783"/>
      <c r="J183" s="61" t="s">
        <v>2</v>
      </c>
      <c r="K183" s="61"/>
      <c r="L183" s="61"/>
      <c r="M183" s="62"/>
      <c r="N183" s="2"/>
      <c r="V183" s="73">
        <f>G183</f>
        <v>0</v>
      </c>
    </row>
    <row r="184" spans="1:22" ht="23.25" thickBot="1">
      <c r="A184" s="541"/>
      <c r="B184" s="76" t="s">
        <v>336</v>
      </c>
      <c r="C184" s="76" t="s">
        <v>338</v>
      </c>
      <c r="D184" s="76" t="s">
        <v>23</v>
      </c>
      <c r="E184" s="543" t="s">
        <v>340</v>
      </c>
      <c r="F184" s="543"/>
      <c r="G184" s="545"/>
      <c r="H184" s="546"/>
      <c r="I184" s="547"/>
      <c r="J184" s="17" t="s">
        <v>1</v>
      </c>
      <c r="K184" s="18"/>
      <c r="L184" s="18"/>
      <c r="M184" s="19"/>
      <c r="N184" s="2"/>
      <c r="V184" s="73"/>
    </row>
    <row r="185" spans="1:22" ht="13.5" thickBot="1">
      <c r="A185" s="542"/>
      <c r="B185" s="13"/>
      <c r="C185" s="13"/>
      <c r="D185" s="14"/>
      <c r="E185" s="15" t="s">
        <v>4</v>
      </c>
      <c r="F185" s="16"/>
      <c r="G185" s="784"/>
      <c r="H185" s="785"/>
      <c r="I185" s="786"/>
      <c r="J185" s="17" t="s">
        <v>0</v>
      </c>
      <c r="K185" s="18"/>
      <c r="L185" s="18"/>
      <c r="M185" s="19"/>
      <c r="N185" s="2"/>
      <c r="V185" s="73"/>
    </row>
    <row r="186" spans="1:22" ht="24" thickTop="1" thickBot="1">
      <c r="A186" s="540">
        <f>A182+1</f>
        <v>43</v>
      </c>
      <c r="B186" s="79" t="s">
        <v>335</v>
      </c>
      <c r="C186" s="79" t="s">
        <v>337</v>
      </c>
      <c r="D186" s="79" t="s">
        <v>24</v>
      </c>
      <c r="E186" s="544" t="s">
        <v>339</v>
      </c>
      <c r="F186" s="544"/>
      <c r="G186" s="544" t="s">
        <v>330</v>
      </c>
      <c r="H186" s="548"/>
      <c r="I186" s="78"/>
      <c r="J186" s="63" t="s">
        <v>2</v>
      </c>
      <c r="K186" s="64"/>
      <c r="L186" s="64"/>
      <c r="M186" s="65"/>
      <c r="N186" s="2"/>
      <c r="V186" s="73"/>
    </row>
    <row r="187" spans="1:22" ht="13.5" thickBot="1">
      <c r="A187" s="541"/>
      <c r="B187" s="12"/>
      <c r="C187" s="12"/>
      <c r="D187" s="4"/>
      <c r="E187" s="12"/>
      <c r="F187" s="12"/>
      <c r="G187" s="781"/>
      <c r="H187" s="782"/>
      <c r="I187" s="783"/>
      <c r="J187" s="61" t="s">
        <v>2</v>
      </c>
      <c r="K187" s="61"/>
      <c r="L187" s="61"/>
      <c r="M187" s="62"/>
      <c r="N187" s="2"/>
      <c r="V187" s="73">
        <f>G187</f>
        <v>0</v>
      </c>
    </row>
    <row r="188" spans="1:22" ht="23.25" thickBot="1">
      <c r="A188" s="541"/>
      <c r="B188" s="76" t="s">
        <v>336</v>
      </c>
      <c r="C188" s="76" t="s">
        <v>338</v>
      </c>
      <c r="D188" s="76" t="s">
        <v>23</v>
      </c>
      <c r="E188" s="543" t="s">
        <v>340</v>
      </c>
      <c r="F188" s="543"/>
      <c r="G188" s="545"/>
      <c r="H188" s="546"/>
      <c r="I188" s="547"/>
      <c r="J188" s="17" t="s">
        <v>1</v>
      </c>
      <c r="K188" s="18"/>
      <c r="L188" s="18"/>
      <c r="M188" s="19"/>
      <c r="N188" s="2"/>
      <c r="V188" s="73"/>
    </row>
    <row r="189" spans="1:22" ht="13.5" thickBot="1">
      <c r="A189" s="542"/>
      <c r="B189" s="13"/>
      <c r="C189" s="13"/>
      <c r="D189" s="14"/>
      <c r="E189" s="15" t="s">
        <v>4</v>
      </c>
      <c r="F189" s="16"/>
      <c r="G189" s="784"/>
      <c r="H189" s="785"/>
      <c r="I189" s="786"/>
      <c r="J189" s="17" t="s">
        <v>0</v>
      </c>
      <c r="K189" s="18"/>
      <c r="L189" s="18"/>
      <c r="M189" s="19"/>
      <c r="N189" s="2"/>
      <c r="V189" s="73"/>
    </row>
    <row r="190" spans="1:22" ht="24" thickTop="1" thickBot="1">
      <c r="A190" s="540">
        <f>A186+1</f>
        <v>44</v>
      </c>
      <c r="B190" s="79" t="s">
        <v>335</v>
      </c>
      <c r="C190" s="79" t="s">
        <v>337</v>
      </c>
      <c r="D190" s="79" t="s">
        <v>24</v>
      </c>
      <c r="E190" s="544" t="s">
        <v>339</v>
      </c>
      <c r="F190" s="544"/>
      <c r="G190" s="544" t="s">
        <v>330</v>
      </c>
      <c r="H190" s="548"/>
      <c r="I190" s="78"/>
      <c r="J190" s="63" t="s">
        <v>2</v>
      </c>
      <c r="K190" s="64"/>
      <c r="L190" s="64"/>
      <c r="M190" s="65"/>
      <c r="N190" s="2"/>
      <c r="V190" s="73"/>
    </row>
    <row r="191" spans="1:22" ht="13.5" thickBot="1">
      <c r="A191" s="541"/>
      <c r="B191" s="12"/>
      <c r="C191" s="12"/>
      <c r="D191" s="4"/>
      <c r="E191" s="12"/>
      <c r="F191" s="12"/>
      <c r="G191" s="781"/>
      <c r="H191" s="782"/>
      <c r="I191" s="783"/>
      <c r="J191" s="61" t="s">
        <v>2</v>
      </c>
      <c r="K191" s="61"/>
      <c r="L191" s="61"/>
      <c r="M191" s="62"/>
      <c r="N191" s="2"/>
      <c r="V191" s="73">
        <f>G191</f>
        <v>0</v>
      </c>
    </row>
    <row r="192" spans="1:22" ht="23.25" thickBot="1">
      <c r="A192" s="541"/>
      <c r="B192" s="76" t="s">
        <v>336</v>
      </c>
      <c r="C192" s="76" t="s">
        <v>338</v>
      </c>
      <c r="D192" s="76" t="s">
        <v>23</v>
      </c>
      <c r="E192" s="543" t="s">
        <v>340</v>
      </c>
      <c r="F192" s="543"/>
      <c r="G192" s="545"/>
      <c r="H192" s="546"/>
      <c r="I192" s="547"/>
      <c r="J192" s="17" t="s">
        <v>1</v>
      </c>
      <c r="K192" s="18"/>
      <c r="L192" s="18"/>
      <c r="M192" s="19"/>
      <c r="N192" s="2"/>
      <c r="V192" s="73"/>
    </row>
    <row r="193" spans="1:22" ht="13.5" thickBot="1">
      <c r="A193" s="542"/>
      <c r="B193" s="13"/>
      <c r="C193" s="13"/>
      <c r="D193" s="14"/>
      <c r="E193" s="15" t="s">
        <v>4</v>
      </c>
      <c r="F193" s="16"/>
      <c r="G193" s="784"/>
      <c r="H193" s="785"/>
      <c r="I193" s="786"/>
      <c r="J193" s="17" t="s">
        <v>0</v>
      </c>
      <c r="K193" s="18"/>
      <c r="L193" s="18"/>
      <c r="M193" s="19"/>
      <c r="N193" s="2"/>
      <c r="V193" s="73"/>
    </row>
    <row r="194" spans="1:22" ht="24" thickTop="1" thickBot="1">
      <c r="A194" s="540">
        <f>A190+1</f>
        <v>45</v>
      </c>
      <c r="B194" s="79" t="s">
        <v>335</v>
      </c>
      <c r="C194" s="79" t="s">
        <v>337</v>
      </c>
      <c r="D194" s="79" t="s">
        <v>24</v>
      </c>
      <c r="E194" s="544" t="s">
        <v>339</v>
      </c>
      <c r="F194" s="544"/>
      <c r="G194" s="544" t="s">
        <v>330</v>
      </c>
      <c r="H194" s="548"/>
      <c r="I194" s="78"/>
      <c r="J194" s="63" t="s">
        <v>2</v>
      </c>
      <c r="K194" s="64"/>
      <c r="L194" s="64"/>
      <c r="M194" s="65"/>
      <c r="N194" s="2"/>
      <c r="V194" s="73"/>
    </row>
    <row r="195" spans="1:22" ht="13.5" thickBot="1">
      <c r="A195" s="541"/>
      <c r="B195" s="12"/>
      <c r="C195" s="12"/>
      <c r="D195" s="4"/>
      <c r="E195" s="12"/>
      <c r="F195" s="12"/>
      <c r="G195" s="781"/>
      <c r="H195" s="782"/>
      <c r="I195" s="783"/>
      <c r="J195" s="61" t="s">
        <v>2</v>
      </c>
      <c r="K195" s="61"/>
      <c r="L195" s="61"/>
      <c r="M195" s="62"/>
      <c r="N195" s="2"/>
      <c r="V195" s="73">
        <f>G195</f>
        <v>0</v>
      </c>
    </row>
    <row r="196" spans="1:22" ht="23.25" thickBot="1">
      <c r="A196" s="541"/>
      <c r="B196" s="76" t="s">
        <v>336</v>
      </c>
      <c r="C196" s="76" t="s">
        <v>338</v>
      </c>
      <c r="D196" s="76" t="s">
        <v>23</v>
      </c>
      <c r="E196" s="543" t="s">
        <v>340</v>
      </c>
      <c r="F196" s="543"/>
      <c r="G196" s="545"/>
      <c r="H196" s="546"/>
      <c r="I196" s="547"/>
      <c r="J196" s="17" t="s">
        <v>1</v>
      </c>
      <c r="K196" s="18"/>
      <c r="L196" s="18"/>
      <c r="M196" s="19"/>
      <c r="N196" s="2"/>
      <c r="V196" s="73"/>
    </row>
    <row r="197" spans="1:22" ht="13.5" thickBot="1">
      <c r="A197" s="542"/>
      <c r="B197" s="13"/>
      <c r="C197" s="13"/>
      <c r="D197" s="14"/>
      <c r="E197" s="15" t="s">
        <v>4</v>
      </c>
      <c r="F197" s="16"/>
      <c r="G197" s="784"/>
      <c r="H197" s="785"/>
      <c r="I197" s="786"/>
      <c r="J197" s="17" t="s">
        <v>0</v>
      </c>
      <c r="K197" s="18"/>
      <c r="L197" s="18"/>
      <c r="M197" s="19"/>
      <c r="N197" s="2"/>
      <c r="V197" s="73"/>
    </row>
    <row r="198" spans="1:22" ht="24" thickTop="1" thickBot="1">
      <c r="A198" s="540">
        <f>A194+1</f>
        <v>46</v>
      </c>
      <c r="B198" s="79" t="s">
        <v>335</v>
      </c>
      <c r="C198" s="79" t="s">
        <v>337</v>
      </c>
      <c r="D198" s="79" t="s">
        <v>24</v>
      </c>
      <c r="E198" s="544" t="s">
        <v>339</v>
      </c>
      <c r="F198" s="544"/>
      <c r="G198" s="544" t="s">
        <v>330</v>
      </c>
      <c r="H198" s="548"/>
      <c r="I198" s="78"/>
      <c r="J198" s="63" t="s">
        <v>2</v>
      </c>
      <c r="K198" s="64"/>
      <c r="L198" s="64"/>
      <c r="M198" s="65"/>
      <c r="N198" s="2"/>
      <c r="V198" s="73"/>
    </row>
    <row r="199" spans="1:22" ht="13.5" thickBot="1">
      <c r="A199" s="541"/>
      <c r="B199" s="12"/>
      <c r="C199" s="12"/>
      <c r="D199" s="4"/>
      <c r="E199" s="12"/>
      <c r="F199" s="12"/>
      <c r="G199" s="781"/>
      <c r="H199" s="782"/>
      <c r="I199" s="783"/>
      <c r="J199" s="61" t="s">
        <v>2</v>
      </c>
      <c r="K199" s="61"/>
      <c r="L199" s="61"/>
      <c r="M199" s="62"/>
      <c r="N199" s="2"/>
      <c r="V199" s="73">
        <f>G199</f>
        <v>0</v>
      </c>
    </row>
    <row r="200" spans="1:22" ht="23.25" thickBot="1">
      <c r="A200" s="541"/>
      <c r="B200" s="76" t="s">
        <v>336</v>
      </c>
      <c r="C200" s="76" t="s">
        <v>338</v>
      </c>
      <c r="D200" s="76" t="s">
        <v>23</v>
      </c>
      <c r="E200" s="543" t="s">
        <v>340</v>
      </c>
      <c r="F200" s="543"/>
      <c r="G200" s="545"/>
      <c r="H200" s="546"/>
      <c r="I200" s="547"/>
      <c r="J200" s="17" t="s">
        <v>1</v>
      </c>
      <c r="K200" s="18"/>
      <c r="L200" s="18"/>
      <c r="M200" s="19"/>
      <c r="N200" s="2"/>
      <c r="V200" s="73"/>
    </row>
    <row r="201" spans="1:22" ht="13.5" thickBot="1">
      <c r="A201" s="542"/>
      <c r="B201" s="13"/>
      <c r="C201" s="13"/>
      <c r="D201" s="14"/>
      <c r="E201" s="15" t="s">
        <v>4</v>
      </c>
      <c r="F201" s="16"/>
      <c r="G201" s="784"/>
      <c r="H201" s="785"/>
      <c r="I201" s="786"/>
      <c r="J201" s="17" t="s">
        <v>0</v>
      </c>
      <c r="K201" s="18"/>
      <c r="L201" s="18"/>
      <c r="M201" s="19"/>
      <c r="N201" s="2"/>
      <c r="V201" s="73"/>
    </row>
    <row r="202" spans="1:22" ht="24" thickTop="1" thickBot="1">
      <c r="A202" s="540">
        <f>A198+1</f>
        <v>47</v>
      </c>
      <c r="B202" s="79" t="s">
        <v>335</v>
      </c>
      <c r="C202" s="79" t="s">
        <v>337</v>
      </c>
      <c r="D202" s="79" t="s">
        <v>24</v>
      </c>
      <c r="E202" s="544" t="s">
        <v>339</v>
      </c>
      <c r="F202" s="544"/>
      <c r="G202" s="544" t="s">
        <v>330</v>
      </c>
      <c r="H202" s="548"/>
      <c r="I202" s="78"/>
      <c r="J202" s="63" t="s">
        <v>2</v>
      </c>
      <c r="K202" s="64"/>
      <c r="L202" s="64"/>
      <c r="M202" s="65"/>
      <c r="N202" s="2"/>
      <c r="V202" s="73"/>
    </row>
    <row r="203" spans="1:22" ht="13.5" thickBot="1">
      <c r="A203" s="541"/>
      <c r="B203" s="12"/>
      <c r="C203" s="12"/>
      <c r="D203" s="4"/>
      <c r="E203" s="12"/>
      <c r="F203" s="12"/>
      <c r="G203" s="781"/>
      <c r="H203" s="782"/>
      <c r="I203" s="783"/>
      <c r="J203" s="61" t="s">
        <v>2</v>
      </c>
      <c r="K203" s="61"/>
      <c r="L203" s="61"/>
      <c r="M203" s="62"/>
      <c r="N203" s="2"/>
      <c r="V203" s="73">
        <f>G203</f>
        <v>0</v>
      </c>
    </row>
    <row r="204" spans="1:22" ht="23.25" thickBot="1">
      <c r="A204" s="541"/>
      <c r="B204" s="76" t="s">
        <v>336</v>
      </c>
      <c r="C204" s="76" t="s">
        <v>338</v>
      </c>
      <c r="D204" s="76" t="s">
        <v>23</v>
      </c>
      <c r="E204" s="543" t="s">
        <v>340</v>
      </c>
      <c r="F204" s="543"/>
      <c r="G204" s="545"/>
      <c r="H204" s="546"/>
      <c r="I204" s="547"/>
      <c r="J204" s="17" t="s">
        <v>1</v>
      </c>
      <c r="K204" s="18"/>
      <c r="L204" s="18"/>
      <c r="M204" s="19"/>
      <c r="N204" s="2"/>
      <c r="V204" s="73"/>
    </row>
    <row r="205" spans="1:22" ht="13.5" thickBot="1">
      <c r="A205" s="542"/>
      <c r="B205" s="13"/>
      <c r="C205" s="13"/>
      <c r="D205" s="14"/>
      <c r="E205" s="15" t="s">
        <v>4</v>
      </c>
      <c r="F205" s="16"/>
      <c r="G205" s="784"/>
      <c r="H205" s="785"/>
      <c r="I205" s="786"/>
      <c r="J205" s="17" t="s">
        <v>0</v>
      </c>
      <c r="K205" s="18"/>
      <c r="L205" s="18"/>
      <c r="M205" s="19"/>
      <c r="N205" s="2"/>
      <c r="V205" s="73"/>
    </row>
    <row r="206" spans="1:22" ht="24" thickTop="1" thickBot="1">
      <c r="A206" s="540">
        <f>A202+1</f>
        <v>48</v>
      </c>
      <c r="B206" s="79" t="s">
        <v>335</v>
      </c>
      <c r="C206" s="79" t="s">
        <v>337</v>
      </c>
      <c r="D206" s="79" t="s">
        <v>24</v>
      </c>
      <c r="E206" s="544" t="s">
        <v>339</v>
      </c>
      <c r="F206" s="544"/>
      <c r="G206" s="544" t="s">
        <v>330</v>
      </c>
      <c r="H206" s="548"/>
      <c r="I206" s="78"/>
      <c r="J206" s="63" t="s">
        <v>2</v>
      </c>
      <c r="K206" s="64"/>
      <c r="L206" s="64"/>
      <c r="M206" s="65"/>
      <c r="N206" s="2"/>
      <c r="V206" s="73"/>
    </row>
    <row r="207" spans="1:22" ht="13.5" thickBot="1">
      <c r="A207" s="541"/>
      <c r="B207" s="12"/>
      <c r="C207" s="12"/>
      <c r="D207" s="4"/>
      <c r="E207" s="12"/>
      <c r="F207" s="12"/>
      <c r="G207" s="781"/>
      <c r="H207" s="782"/>
      <c r="I207" s="783"/>
      <c r="J207" s="61" t="s">
        <v>2</v>
      </c>
      <c r="K207" s="61"/>
      <c r="L207" s="61"/>
      <c r="M207" s="62"/>
      <c r="N207" s="2"/>
      <c r="V207" s="73">
        <f>G207</f>
        <v>0</v>
      </c>
    </row>
    <row r="208" spans="1:22" ht="23.25" thickBot="1">
      <c r="A208" s="541"/>
      <c r="B208" s="76" t="s">
        <v>336</v>
      </c>
      <c r="C208" s="76" t="s">
        <v>338</v>
      </c>
      <c r="D208" s="76" t="s">
        <v>23</v>
      </c>
      <c r="E208" s="543" t="s">
        <v>340</v>
      </c>
      <c r="F208" s="543"/>
      <c r="G208" s="545"/>
      <c r="H208" s="546"/>
      <c r="I208" s="547"/>
      <c r="J208" s="17" t="s">
        <v>1</v>
      </c>
      <c r="K208" s="18"/>
      <c r="L208" s="18"/>
      <c r="M208" s="19"/>
      <c r="N208" s="2"/>
      <c r="V208" s="73"/>
    </row>
    <row r="209" spans="1:22" ht="13.5" thickBot="1">
      <c r="A209" s="542"/>
      <c r="B209" s="13"/>
      <c r="C209" s="13"/>
      <c r="D209" s="14"/>
      <c r="E209" s="15" t="s">
        <v>4</v>
      </c>
      <c r="F209" s="16"/>
      <c r="G209" s="784"/>
      <c r="H209" s="785"/>
      <c r="I209" s="786"/>
      <c r="J209" s="17" t="s">
        <v>0</v>
      </c>
      <c r="K209" s="18"/>
      <c r="L209" s="18"/>
      <c r="M209" s="19"/>
      <c r="N209" s="2"/>
      <c r="V209" s="73"/>
    </row>
    <row r="210" spans="1:22" ht="24" thickTop="1" thickBot="1">
      <c r="A210" s="540">
        <f>A206+1</f>
        <v>49</v>
      </c>
      <c r="B210" s="79" t="s">
        <v>335</v>
      </c>
      <c r="C210" s="79" t="s">
        <v>337</v>
      </c>
      <c r="D210" s="79" t="s">
        <v>24</v>
      </c>
      <c r="E210" s="544" t="s">
        <v>339</v>
      </c>
      <c r="F210" s="544"/>
      <c r="G210" s="544" t="s">
        <v>330</v>
      </c>
      <c r="H210" s="548"/>
      <c r="I210" s="78"/>
      <c r="J210" s="63" t="s">
        <v>2</v>
      </c>
      <c r="K210" s="64"/>
      <c r="L210" s="64"/>
      <c r="M210" s="65"/>
      <c r="N210" s="2"/>
      <c r="V210" s="73"/>
    </row>
    <row r="211" spans="1:22" ht="13.5" thickBot="1">
      <c r="A211" s="541"/>
      <c r="B211" s="12"/>
      <c r="C211" s="12"/>
      <c r="D211" s="4"/>
      <c r="E211" s="12"/>
      <c r="F211" s="12"/>
      <c r="G211" s="781"/>
      <c r="H211" s="782"/>
      <c r="I211" s="783"/>
      <c r="J211" s="61" t="s">
        <v>2</v>
      </c>
      <c r="K211" s="61"/>
      <c r="L211" s="61"/>
      <c r="M211" s="62"/>
      <c r="N211" s="2"/>
      <c r="V211" s="73">
        <f>G211</f>
        <v>0</v>
      </c>
    </row>
    <row r="212" spans="1:22" ht="23.25" thickBot="1">
      <c r="A212" s="541"/>
      <c r="B212" s="76" t="s">
        <v>336</v>
      </c>
      <c r="C212" s="76" t="s">
        <v>338</v>
      </c>
      <c r="D212" s="76" t="s">
        <v>23</v>
      </c>
      <c r="E212" s="543" t="s">
        <v>340</v>
      </c>
      <c r="F212" s="543"/>
      <c r="G212" s="545"/>
      <c r="H212" s="546"/>
      <c r="I212" s="547"/>
      <c r="J212" s="17" t="s">
        <v>1</v>
      </c>
      <c r="K212" s="18"/>
      <c r="L212" s="18"/>
      <c r="M212" s="19"/>
      <c r="N212" s="2"/>
      <c r="V212" s="73"/>
    </row>
    <row r="213" spans="1:22" ht="13.5" thickBot="1">
      <c r="A213" s="542"/>
      <c r="B213" s="13"/>
      <c r="C213" s="13"/>
      <c r="D213" s="14"/>
      <c r="E213" s="15" t="s">
        <v>4</v>
      </c>
      <c r="F213" s="16"/>
      <c r="G213" s="784"/>
      <c r="H213" s="785"/>
      <c r="I213" s="786"/>
      <c r="J213" s="17" t="s">
        <v>0</v>
      </c>
      <c r="K213" s="18"/>
      <c r="L213" s="18"/>
      <c r="M213" s="19"/>
      <c r="N213" s="2"/>
      <c r="V213" s="73"/>
    </row>
    <row r="214" spans="1:22" ht="24" thickTop="1" thickBot="1">
      <c r="A214" s="540">
        <f>A210+1</f>
        <v>50</v>
      </c>
      <c r="B214" s="79" t="s">
        <v>335</v>
      </c>
      <c r="C214" s="79" t="s">
        <v>337</v>
      </c>
      <c r="D214" s="79" t="s">
        <v>24</v>
      </c>
      <c r="E214" s="544" t="s">
        <v>339</v>
      </c>
      <c r="F214" s="544"/>
      <c r="G214" s="544" t="s">
        <v>330</v>
      </c>
      <c r="H214" s="548"/>
      <c r="I214" s="78"/>
      <c r="J214" s="63" t="s">
        <v>2</v>
      </c>
      <c r="K214" s="64"/>
      <c r="L214" s="64"/>
      <c r="M214" s="65"/>
      <c r="N214" s="2"/>
      <c r="V214" s="73"/>
    </row>
    <row r="215" spans="1:22" ht="13.5" thickBot="1">
      <c r="A215" s="541"/>
      <c r="B215" s="12"/>
      <c r="C215" s="12"/>
      <c r="D215" s="4"/>
      <c r="E215" s="12"/>
      <c r="F215" s="12"/>
      <c r="G215" s="781"/>
      <c r="H215" s="782"/>
      <c r="I215" s="783"/>
      <c r="J215" s="61" t="s">
        <v>2</v>
      </c>
      <c r="K215" s="61"/>
      <c r="L215" s="61"/>
      <c r="M215" s="62"/>
      <c r="N215" s="2"/>
      <c r="V215" s="73">
        <f>G215</f>
        <v>0</v>
      </c>
    </row>
    <row r="216" spans="1:22" ht="23.25" thickBot="1">
      <c r="A216" s="541"/>
      <c r="B216" s="76" t="s">
        <v>336</v>
      </c>
      <c r="C216" s="76" t="s">
        <v>338</v>
      </c>
      <c r="D216" s="76" t="s">
        <v>23</v>
      </c>
      <c r="E216" s="543" t="s">
        <v>340</v>
      </c>
      <c r="F216" s="543"/>
      <c r="G216" s="545"/>
      <c r="H216" s="546"/>
      <c r="I216" s="547"/>
      <c r="J216" s="17" t="s">
        <v>1</v>
      </c>
      <c r="K216" s="18"/>
      <c r="L216" s="18"/>
      <c r="M216" s="19"/>
      <c r="N216" s="2"/>
      <c r="V216" s="73"/>
    </row>
    <row r="217" spans="1:22" ht="13.5" thickBot="1">
      <c r="A217" s="542"/>
      <c r="B217" s="13"/>
      <c r="C217" s="13"/>
      <c r="D217" s="14"/>
      <c r="E217" s="15" t="s">
        <v>4</v>
      </c>
      <c r="F217" s="16"/>
      <c r="G217" s="784"/>
      <c r="H217" s="785"/>
      <c r="I217" s="786"/>
      <c r="J217" s="17" t="s">
        <v>0</v>
      </c>
      <c r="K217" s="18"/>
      <c r="L217" s="18"/>
      <c r="M217" s="19"/>
      <c r="N217" s="2"/>
      <c r="V217" s="73"/>
    </row>
    <row r="218" spans="1:22" ht="24" thickTop="1" thickBot="1">
      <c r="A218" s="540">
        <f>A214+1</f>
        <v>51</v>
      </c>
      <c r="B218" s="79" t="s">
        <v>335</v>
      </c>
      <c r="C218" s="79" t="s">
        <v>337</v>
      </c>
      <c r="D218" s="79" t="s">
        <v>24</v>
      </c>
      <c r="E218" s="544" t="s">
        <v>339</v>
      </c>
      <c r="F218" s="544"/>
      <c r="G218" s="544" t="s">
        <v>330</v>
      </c>
      <c r="H218" s="548"/>
      <c r="I218" s="78"/>
      <c r="J218" s="63" t="s">
        <v>2</v>
      </c>
      <c r="K218" s="64"/>
      <c r="L218" s="64"/>
      <c r="M218" s="65"/>
      <c r="N218" s="2"/>
      <c r="V218" s="73"/>
    </row>
    <row r="219" spans="1:22" ht="13.5" thickBot="1">
      <c r="A219" s="541"/>
      <c r="B219" s="12"/>
      <c r="C219" s="12"/>
      <c r="D219" s="4"/>
      <c r="E219" s="12"/>
      <c r="F219" s="12"/>
      <c r="G219" s="781"/>
      <c r="H219" s="782"/>
      <c r="I219" s="783"/>
      <c r="J219" s="61" t="s">
        <v>2</v>
      </c>
      <c r="K219" s="61"/>
      <c r="L219" s="61"/>
      <c r="M219" s="62"/>
      <c r="N219" s="2"/>
      <c r="V219" s="73">
        <f>G219</f>
        <v>0</v>
      </c>
    </row>
    <row r="220" spans="1:22" ht="23.25" thickBot="1">
      <c r="A220" s="541"/>
      <c r="B220" s="76" t="s">
        <v>336</v>
      </c>
      <c r="C220" s="76" t="s">
        <v>338</v>
      </c>
      <c r="D220" s="76" t="s">
        <v>23</v>
      </c>
      <c r="E220" s="543" t="s">
        <v>340</v>
      </c>
      <c r="F220" s="543"/>
      <c r="G220" s="545"/>
      <c r="H220" s="546"/>
      <c r="I220" s="547"/>
      <c r="J220" s="17" t="s">
        <v>1</v>
      </c>
      <c r="K220" s="18"/>
      <c r="L220" s="18"/>
      <c r="M220" s="19"/>
      <c r="N220" s="2"/>
      <c r="V220" s="73"/>
    </row>
    <row r="221" spans="1:22" ht="13.5" thickBot="1">
      <c r="A221" s="542"/>
      <c r="B221" s="13"/>
      <c r="C221" s="13"/>
      <c r="D221" s="14"/>
      <c r="E221" s="15" t="s">
        <v>4</v>
      </c>
      <c r="F221" s="16"/>
      <c r="G221" s="784"/>
      <c r="H221" s="785"/>
      <c r="I221" s="786"/>
      <c r="J221" s="17" t="s">
        <v>0</v>
      </c>
      <c r="K221" s="18"/>
      <c r="L221" s="18"/>
      <c r="M221" s="19"/>
      <c r="N221" s="2"/>
      <c r="V221" s="73"/>
    </row>
    <row r="222" spans="1:22" ht="24" thickTop="1" thickBot="1">
      <c r="A222" s="540">
        <f>A218+1</f>
        <v>52</v>
      </c>
      <c r="B222" s="79" t="s">
        <v>335</v>
      </c>
      <c r="C222" s="79" t="s">
        <v>337</v>
      </c>
      <c r="D222" s="79" t="s">
        <v>24</v>
      </c>
      <c r="E222" s="544" t="s">
        <v>339</v>
      </c>
      <c r="F222" s="544"/>
      <c r="G222" s="544" t="s">
        <v>330</v>
      </c>
      <c r="H222" s="548"/>
      <c r="I222" s="78"/>
      <c r="J222" s="63" t="s">
        <v>2</v>
      </c>
      <c r="K222" s="64"/>
      <c r="L222" s="64"/>
      <c r="M222" s="65"/>
      <c r="N222" s="2"/>
      <c r="V222" s="73"/>
    </row>
    <row r="223" spans="1:22" ht="13.5" thickBot="1">
      <c r="A223" s="541"/>
      <c r="B223" s="12"/>
      <c r="C223" s="12"/>
      <c r="D223" s="4"/>
      <c r="E223" s="12"/>
      <c r="F223" s="12"/>
      <c r="G223" s="781"/>
      <c r="H223" s="782"/>
      <c r="I223" s="783"/>
      <c r="J223" s="61" t="s">
        <v>2</v>
      </c>
      <c r="K223" s="61"/>
      <c r="L223" s="61"/>
      <c r="M223" s="62"/>
      <c r="N223" s="2"/>
      <c r="V223" s="73">
        <f>G223</f>
        <v>0</v>
      </c>
    </row>
    <row r="224" spans="1:22" ht="23.25" thickBot="1">
      <c r="A224" s="541"/>
      <c r="B224" s="76" t="s">
        <v>336</v>
      </c>
      <c r="C224" s="76" t="s">
        <v>338</v>
      </c>
      <c r="D224" s="76" t="s">
        <v>23</v>
      </c>
      <c r="E224" s="543" t="s">
        <v>340</v>
      </c>
      <c r="F224" s="543"/>
      <c r="G224" s="545"/>
      <c r="H224" s="546"/>
      <c r="I224" s="547"/>
      <c r="J224" s="17" t="s">
        <v>1</v>
      </c>
      <c r="K224" s="18"/>
      <c r="L224" s="18"/>
      <c r="M224" s="19"/>
      <c r="N224" s="2"/>
      <c r="V224" s="73"/>
    </row>
    <row r="225" spans="1:22" ht="13.5" thickBot="1">
      <c r="A225" s="542"/>
      <c r="B225" s="13"/>
      <c r="C225" s="13"/>
      <c r="D225" s="14"/>
      <c r="E225" s="15" t="s">
        <v>4</v>
      </c>
      <c r="F225" s="16"/>
      <c r="G225" s="784"/>
      <c r="H225" s="785"/>
      <c r="I225" s="786"/>
      <c r="J225" s="17" t="s">
        <v>0</v>
      </c>
      <c r="K225" s="18"/>
      <c r="L225" s="18"/>
      <c r="M225" s="19"/>
      <c r="N225" s="2"/>
      <c r="V225" s="73"/>
    </row>
    <row r="226" spans="1:22" ht="24" thickTop="1" thickBot="1">
      <c r="A226" s="540">
        <f>A222+1</f>
        <v>53</v>
      </c>
      <c r="B226" s="79" t="s">
        <v>335</v>
      </c>
      <c r="C226" s="79" t="s">
        <v>337</v>
      </c>
      <c r="D226" s="79" t="s">
        <v>24</v>
      </c>
      <c r="E226" s="544" t="s">
        <v>339</v>
      </c>
      <c r="F226" s="544"/>
      <c r="G226" s="544" t="s">
        <v>330</v>
      </c>
      <c r="H226" s="548"/>
      <c r="I226" s="78"/>
      <c r="J226" s="63" t="s">
        <v>2</v>
      </c>
      <c r="K226" s="64"/>
      <c r="L226" s="64"/>
      <c r="M226" s="65"/>
      <c r="N226" s="2"/>
      <c r="V226" s="73"/>
    </row>
    <row r="227" spans="1:22" ht="13.5" thickBot="1">
      <c r="A227" s="541"/>
      <c r="B227" s="12"/>
      <c r="C227" s="12"/>
      <c r="D227" s="4"/>
      <c r="E227" s="12"/>
      <c r="F227" s="12"/>
      <c r="G227" s="781"/>
      <c r="H227" s="782"/>
      <c r="I227" s="783"/>
      <c r="J227" s="61" t="s">
        <v>2</v>
      </c>
      <c r="K227" s="61"/>
      <c r="L227" s="61"/>
      <c r="M227" s="62"/>
      <c r="N227" s="2"/>
      <c r="V227" s="73">
        <f>G227</f>
        <v>0</v>
      </c>
    </row>
    <row r="228" spans="1:22" ht="23.25" thickBot="1">
      <c r="A228" s="541"/>
      <c r="B228" s="76" t="s">
        <v>336</v>
      </c>
      <c r="C228" s="76" t="s">
        <v>338</v>
      </c>
      <c r="D228" s="76" t="s">
        <v>23</v>
      </c>
      <c r="E228" s="543" t="s">
        <v>340</v>
      </c>
      <c r="F228" s="543"/>
      <c r="G228" s="545"/>
      <c r="H228" s="546"/>
      <c r="I228" s="547"/>
      <c r="J228" s="17" t="s">
        <v>1</v>
      </c>
      <c r="K228" s="18"/>
      <c r="L228" s="18"/>
      <c r="M228" s="19"/>
      <c r="N228" s="2"/>
      <c r="V228" s="73"/>
    </row>
    <row r="229" spans="1:22" ht="13.5" thickBot="1">
      <c r="A229" s="542"/>
      <c r="B229" s="13"/>
      <c r="C229" s="13"/>
      <c r="D229" s="14"/>
      <c r="E229" s="15" t="s">
        <v>4</v>
      </c>
      <c r="F229" s="16"/>
      <c r="G229" s="784"/>
      <c r="H229" s="785"/>
      <c r="I229" s="786"/>
      <c r="J229" s="17" t="s">
        <v>0</v>
      </c>
      <c r="K229" s="18"/>
      <c r="L229" s="18"/>
      <c r="M229" s="19"/>
      <c r="N229" s="2"/>
      <c r="V229" s="73"/>
    </row>
    <row r="230" spans="1:22" ht="24" thickTop="1" thickBot="1">
      <c r="A230" s="540">
        <f>A226+1</f>
        <v>54</v>
      </c>
      <c r="B230" s="79" t="s">
        <v>335</v>
      </c>
      <c r="C230" s="79" t="s">
        <v>337</v>
      </c>
      <c r="D230" s="79" t="s">
        <v>24</v>
      </c>
      <c r="E230" s="544" t="s">
        <v>339</v>
      </c>
      <c r="F230" s="544"/>
      <c r="G230" s="544" t="s">
        <v>330</v>
      </c>
      <c r="H230" s="548"/>
      <c r="I230" s="78"/>
      <c r="J230" s="63" t="s">
        <v>2</v>
      </c>
      <c r="K230" s="64"/>
      <c r="L230" s="64"/>
      <c r="M230" s="65"/>
      <c r="N230" s="2"/>
      <c r="V230" s="73"/>
    </row>
    <row r="231" spans="1:22" ht="13.5" thickBot="1">
      <c r="A231" s="541"/>
      <c r="B231" s="12"/>
      <c r="C231" s="12"/>
      <c r="D231" s="4"/>
      <c r="E231" s="12"/>
      <c r="F231" s="12"/>
      <c r="G231" s="781"/>
      <c r="H231" s="782"/>
      <c r="I231" s="783"/>
      <c r="J231" s="61" t="s">
        <v>2</v>
      </c>
      <c r="K231" s="61"/>
      <c r="L231" s="61"/>
      <c r="M231" s="62"/>
      <c r="N231" s="2"/>
      <c r="V231" s="73">
        <f>G231</f>
        <v>0</v>
      </c>
    </row>
    <row r="232" spans="1:22" ht="23.25" thickBot="1">
      <c r="A232" s="541"/>
      <c r="B232" s="76" t="s">
        <v>336</v>
      </c>
      <c r="C232" s="76" t="s">
        <v>338</v>
      </c>
      <c r="D232" s="76" t="s">
        <v>23</v>
      </c>
      <c r="E232" s="543" t="s">
        <v>340</v>
      </c>
      <c r="F232" s="543"/>
      <c r="G232" s="545"/>
      <c r="H232" s="546"/>
      <c r="I232" s="547"/>
      <c r="J232" s="17" t="s">
        <v>1</v>
      </c>
      <c r="K232" s="18"/>
      <c r="L232" s="18"/>
      <c r="M232" s="19"/>
      <c r="N232" s="2"/>
      <c r="V232" s="73"/>
    </row>
    <row r="233" spans="1:22" ht="13.5" thickBot="1">
      <c r="A233" s="542"/>
      <c r="B233" s="13"/>
      <c r="C233" s="13"/>
      <c r="D233" s="14"/>
      <c r="E233" s="15" t="s">
        <v>4</v>
      </c>
      <c r="F233" s="16"/>
      <c r="G233" s="784"/>
      <c r="H233" s="785"/>
      <c r="I233" s="786"/>
      <c r="J233" s="17" t="s">
        <v>0</v>
      </c>
      <c r="K233" s="18"/>
      <c r="L233" s="18"/>
      <c r="M233" s="19"/>
      <c r="N233" s="2"/>
      <c r="V233" s="73"/>
    </row>
    <row r="234" spans="1:22" ht="24" thickTop="1" thickBot="1">
      <c r="A234" s="540">
        <f>A230+1</f>
        <v>55</v>
      </c>
      <c r="B234" s="79" t="s">
        <v>335</v>
      </c>
      <c r="C234" s="79" t="s">
        <v>337</v>
      </c>
      <c r="D234" s="79" t="s">
        <v>24</v>
      </c>
      <c r="E234" s="544" t="s">
        <v>339</v>
      </c>
      <c r="F234" s="544"/>
      <c r="G234" s="544" t="s">
        <v>330</v>
      </c>
      <c r="H234" s="548"/>
      <c r="I234" s="78"/>
      <c r="J234" s="63" t="s">
        <v>2</v>
      </c>
      <c r="K234" s="64"/>
      <c r="L234" s="64"/>
      <c r="M234" s="65"/>
      <c r="N234" s="2"/>
      <c r="V234" s="73"/>
    </row>
    <row r="235" spans="1:22" ht="13.5" thickBot="1">
      <c r="A235" s="541"/>
      <c r="B235" s="12"/>
      <c r="C235" s="12"/>
      <c r="D235" s="4"/>
      <c r="E235" s="12"/>
      <c r="F235" s="12"/>
      <c r="G235" s="781"/>
      <c r="H235" s="782"/>
      <c r="I235" s="783"/>
      <c r="J235" s="61" t="s">
        <v>2</v>
      </c>
      <c r="K235" s="61"/>
      <c r="L235" s="61"/>
      <c r="M235" s="62"/>
      <c r="N235" s="2"/>
      <c r="V235" s="73">
        <f>G235</f>
        <v>0</v>
      </c>
    </row>
    <row r="236" spans="1:22" ht="23.25" thickBot="1">
      <c r="A236" s="541"/>
      <c r="B236" s="76" t="s">
        <v>336</v>
      </c>
      <c r="C236" s="76" t="s">
        <v>338</v>
      </c>
      <c r="D236" s="76" t="s">
        <v>23</v>
      </c>
      <c r="E236" s="543" t="s">
        <v>340</v>
      </c>
      <c r="F236" s="543"/>
      <c r="G236" s="545"/>
      <c r="H236" s="546"/>
      <c r="I236" s="547"/>
      <c r="J236" s="17" t="s">
        <v>1</v>
      </c>
      <c r="K236" s="18"/>
      <c r="L236" s="18"/>
      <c r="M236" s="19"/>
      <c r="N236" s="2"/>
      <c r="V236" s="73"/>
    </row>
    <row r="237" spans="1:22" ht="13.5" thickBot="1">
      <c r="A237" s="542"/>
      <c r="B237" s="13"/>
      <c r="C237" s="13"/>
      <c r="D237" s="14"/>
      <c r="E237" s="15" t="s">
        <v>4</v>
      </c>
      <c r="F237" s="16"/>
      <c r="G237" s="784"/>
      <c r="H237" s="785"/>
      <c r="I237" s="786"/>
      <c r="J237" s="17" t="s">
        <v>0</v>
      </c>
      <c r="K237" s="18"/>
      <c r="L237" s="18"/>
      <c r="M237" s="19"/>
      <c r="N237" s="2"/>
      <c r="V237" s="73"/>
    </row>
    <row r="238" spans="1:22" ht="24" thickTop="1" thickBot="1">
      <c r="A238" s="540">
        <f>A234+1</f>
        <v>56</v>
      </c>
      <c r="B238" s="79" t="s">
        <v>335</v>
      </c>
      <c r="C238" s="79" t="s">
        <v>337</v>
      </c>
      <c r="D238" s="79" t="s">
        <v>24</v>
      </c>
      <c r="E238" s="544" t="s">
        <v>339</v>
      </c>
      <c r="F238" s="544"/>
      <c r="G238" s="544" t="s">
        <v>330</v>
      </c>
      <c r="H238" s="548"/>
      <c r="I238" s="78"/>
      <c r="J238" s="63" t="s">
        <v>2</v>
      </c>
      <c r="K238" s="64"/>
      <c r="L238" s="64"/>
      <c r="M238" s="65"/>
      <c r="N238" s="2"/>
      <c r="V238" s="73"/>
    </row>
    <row r="239" spans="1:22" ht="13.5" thickBot="1">
      <c r="A239" s="541"/>
      <c r="B239" s="12"/>
      <c r="C239" s="12"/>
      <c r="D239" s="4"/>
      <c r="E239" s="12"/>
      <c r="F239" s="12"/>
      <c r="G239" s="781"/>
      <c r="H239" s="782"/>
      <c r="I239" s="783"/>
      <c r="J239" s="61" t="s">
        <v>2</v>
      </c>
      <c r="K239" s="61"/>
      <c r="L239" s="61"/>
      <c r="M239" s="62"/>
      <c r="N239" s="2"/>
      <c r="V239" s="73">
        <f>G239</f>
        <v>0</v>
      </c>
    </row>
    <row r="240" spans="1:22" ht="23.25" thickBot="1">
      <c r="A240" s="541"/>
      <c r="B240" s="76" t="s">
        <v>336</v>
      </c>
      <c r="C240" s="76" t="s">
        <v>338</v>
      </c>
      <c r="D240" s="76" t="s">
        <v>23</v>
      </c>
      <c r="E240" s="543" t="s">
        <v>340</v>
      </c>
      <c r="F240" s="543"/>
      <c r="G240" s="545"/>
      <c r="H240" s="546"/>
      <c r="I240" s="547"/>
      <c r="J240" s="17" t="s">
        <v>1</v>
      </c>
      <c r="K240" s="18"/>
      <c r="L240" s="18"/>
      <c r="M240" s="19"/>
      <c r="N240" s="2"/>
      <c r="V240" s="73"/>
    </row>
    <row r="241" spans="1:22" ht="13.5" thickBot="1">
      <c r="A241" s="542"/>
      <c r="B241" s="13"/>
      <c r="C241" s="13"/>
      <c r="D241" s="14"/>
      <c r="E241" s="15" t="s">
        <v>4</v>
      </c>
      <c r="F241" s="16"/>
      <c r="G241" s="784"/>
      <c r="H241" s="785"/>
      <c r="I241" s="786"/>
      <c r="J241" s="17" t="s">
        <v>0</v>
      </c>
      <c r="K241" s="18"/>
      <c r="L241" s="18"/>
      <c r="M241" s="19"/>
      <c r="N241" s="2"/>
      <c r="V241" s="73"/>
    </row>
    <row r="242" spans="1:22" ht="24" thickTop="1" thickBot="1">
      <c r="A242" s="540">
        <f>A238+1</f>
        <v>57</v>
      </c>
      <c r="B242" s="79" t="s">
        <v>335</v>
      </c>
      <c r="C242" s="79" t="s">
        <v>337</v>
      </c>
      <c r="D242" s="79" t="s">
        <v>24</v>
      </c>
      <c r="E242" s="544" t="s">
        <v>339</v>
      </c>
      <c r="F242" s="544"/>
      <c r="G242" s="544" t="s">
        <v>330</v>
      </c>
      <c r="H242" s="548"/>
      <c r="I242" s="78"/>
      <c r="J242" s="63" t="s">
        <v>2</v>
      </c>
      <c r="K242" s="64"/>
      <c r="L242" s="64"/>
      <c r="M242" s="65"/>
      <c r="N242" s="2"/>
      <c r="V242" s="73"/>
    </row>
    <row r="243" spans="1:22" ht="13.5" thickBot="1">
      <c r="A243" s="541"/>
      <c r="B243" s="12"/>
      <c r="C243" s="12"/>
      <c r="D243" s="4"/>
      <c r="E243" s="12"/>
      <c r="F243" s="12"/>
      <c r="G243" s="781"/>
      <c r="H243" s="782"/>
      <c r="I243" s="783"/>
      <c r="J243" s="61" t="s">
        <v>2</v>
      </c>
      <c r="K243" s="61"/>
      <c r="L243" s="61"/>
      <c r="M243" s="62"/>
      <c r="N243" s="2"/>
      <c r="V243" s="73">
        <f>G243</f>
        <v>0</v>
      </c>
    </row>
    <row r="244" spans="1:22" ht="23.25" thickBot="1">
      <c r="A244" s="541"/>
      <c r="B244" s="76" t="s">
        <v>336</v>
      </c>
      <c r="C244" s="76" t="s">
        <v>338</v>
      </c>
      <c r="D244" s="76" t="s">
        <v>23</v>
      </c>
      <c r="E244" s="543" t="s">
        <v>340</v>
      </c>
      <c r="F244" s="543"/>
      <c r="G244" s="545"/>
      <c r="H244" s="546"/>
      <c r="I244" s="547"/>
      <c r="J244" s="17" t="s">
        <v>1</v>
      </c>
      <c r="K244" s="18"/>
      <c r="L244" s="18"/>
      <c r="M244" s="19"/>
      <c r="N244" s="2"/>
      <c r="V244" s="73"/>
    </row>
    <row r="245" spans="1:22" ht="13.5" thickBot="1">
      <c r="A245" s="542"/>
      <c r="B245" s="13"/>
      <c r="C245" s="13"/>
      <c r="D245" s="14"/>
      <c r="E245" s="15" t="s">
        <v>4</v>
      </c>
      <c r="F245" s="16"/>
      <c r="G245" s="784"/>
      <c r="H245" s="785"/>
      <c r="I245" s="786"/>
      <c r="J245" s="17" t="s">
        <v>0</v>
      </c>
      <c r="K245" s="18"/>
      <c r="L245" s="18"/>
      <c r="M245" s="19"/>
      <c r="N245" s="2"/>
      <c r="V245" s="73"/>
    </row>
    <row r="246" spans="1:22" ht="24" thickTop="1" thickBot="1">
      <c r="A246" s="540">
        <f>A242+1</f>
        <v>58</v>
      </c>
      <c r="B246" s="79" t="s">
        <v>335</v>
      </c>
      <c r="C246" s="79" t="s">
        <v>337</v>
      </c>
      <c r="D246" s="79" t="s">
        <v>24</v>
      </c>
      <c r="E246" s="544" t="s">
        <v>339</v>
      </c>
      <c r="F246" s="544"/>
      <c r="G246" s="544" t="s">
        <v>330</v>
      </c>
      <c r="H246" s="548"/>
      <c r="I246" s="78"/>
      <c r="J246" s="63" t="s">
        <v>2</v>
      </c>
      <c r="K246" s="64"/>
      <c r="L246" s="64"/>
      <c r="M246" s="65"/>
      <c r="N246" s="2"/>
      <c r="V246" s="73"/>
    </row>
    <row r="247" spans="1:22" ht="13.5" thickBot="1">
      <c r="A247" s="541"/>
      <c r="B247" s="12"/>
      <c r="C247" s="12"/>
      <c r="D247" s="4"/>
      <c r="E247" s="12"/>
      <c r="F247" s="12"/>
      <c r="G247" s="781"/>
      <c r="H247" s="782"/>
      <c r="I247" s="783"/>
      <c r="J247" s="61" t="s">
        <v>2</v>
      </c>
      <c r="K247" s="61"/>
      <c r="L247" s="61"/>
      <c r="M247" s="62"/>
      <c r="N247" s="2"/>
      <c r="V247" s="73">
        <f>G247</f>
        <v>0</v>
      </c>
    </row>
    <row r="248" spans="1:22" ht="23.25" thickBot="1">
      <c r="A248" s="541"/>
      <c r="B248" s="76" t="s">
        <v>336</v>
      </c>
      <c r="C248" s="76" t="s">
        <v>338</v>
      </c>
      <c r="D248" s="76" t="s">
        <v>23</v>
      </c>
      <c r="E248" s="543" t="s">
        <v>340</v>
      </c>
      <c r="F248" s="543"/>
      <c r="G248" s="545"/>
      <c r="H248" s="546"/>
      <c r="I248" s="547"/>
      <c r="J248" s="17" t="s">
        <v>1</v>
      </c>
      <c r="K248" s="18"/>
      <c r="L248" s="18"/>
      <c r="M248" s="19"/>
      <c r="N248" s="2"/>
      <c r="V248" s="73"/>
    </row>
    <row r="249" spans="1:22" ht="13.5" thickBot="1">
      <c r="A249" s="542"/>
      <c r="B249" s="13"/>
      <c r="C249" s="13"/>
      <c r="D249" s="14"/>
      <c r="E249" s="15" t="s">
        <v>4</v>
      </c>
      <c r="F249" s="16"/>
      <c r="G249" s="784"/>
      <c r="H249" s="785"/>
      <c r="I249" s="786"/>
      <c r="J249" s="17" t="s">
        <v>0</v>
      </c>
      <c r="K249" s="18"/>
      <c r="L249" s="18"/>
      <c r="M249" s="19"/>
      <c r="N249" s="2"/>
      <c r="V249" s="73"/>
    </row>
    <row r="250" spans="1:22" ht="24" thickTop="1" thickBot="1">
      <c r="A250" s="540">
        <f>A246+1</f>
        <v>59</v>
      </c>
      <c r="B250" s="79" t="s">
        <v>335</v>
      </c>
      <c r="C250" s="79" t="s">
        <v>337</v>
      </c>
      <c r="D250" s="79" t="s">
        <v>24</v>
      </c>
      <c r="E250" s="544" t="s">
        <v>339</v>
      </c>
      <c r="F250" s="544"/>
      <c r="G250" s="544" t="s">
        <v>330</v>
      </c>
      <c r="H250" s="548"/>
      <c r="I250" s="78"/>
      <c r="J250" s="63" t="s">
        <v>2</v>
      </c>
      <c r="K250" s="64"/>
      <c r="L250" s="64"/>
      <c r="M250" s="65"/>
      <c r="N250" s="2"/>
      <c r="V250" s="73"/>
    </row>
    <row r="251" spans="1:22" ht="13.5" thickBot="1">
      <c r="A251" s="541"/>
      <c r="B251" s="12"/>
      <c r="C251" s="12"/>
      <c r="D251" s="4"/>
      <c r="E251" s="12"/>
      <c r="F251" s="12"/>
      <c r="G251" s="781"/>
      <c r="H251" s="782"/>
      <c r="I251" s="783"/>
      <c r="J251" s="61" t="s">
        <v>2</v>
      </c>
      <c r="K251" s="61"/>
      <c r="L251" s="61"/>
      <c r="M251" s="62"/>
      <c r="N251" s="2"/>
      <c r="V251" s="73">
        <f>G251</f>
        <v>0</v>
      </c>
    </row>
    <row r="252" spans="1:22" ht="23.25" thickBot="1">
      <c r="A252" s="541"/>
      <c r="B252" s="76" t="s">
        <v>336</v>
      </c>
      <c r="C252" s="76" t="s">
        <v>338</v>
      </c>
      <c r="D252" s="76" t="s">
        <v>23</v>
      </c>
      <c r="E252" s="543" t="s">
        <v>340</v>
      </c>
      <c r="F252" s="543"/>
      <c r="G252" s="545"/>
      <c r="H252" s="546"/>
      <c r="I252" s="547"/>
      <c r="J252" s="17" t="s">
        <v>1</v>
      </c>
      <c r="K252" s="18"/>
      <c r="L252" s="18"/>
      <c r="M252" s="19"/>
      <c r="N252" s="2"/>
      <c r="V252" s="73"/>
    </row>
    <row r="253" spans="1:22" ht="13.5" thickBot="1">
      <c r="A253" s="542"/>
      <c r="B253" s="13"/>
      <c r="C253" s="13"/>
      <c r="D253" s="14"/>
      <c r="E253" s="15" t="s">
        <v>4</v>
      </c>
      <c r="F253" s="16"/>
      <c r="G253" s="784"/>
      <c r="H253" s="785"/>
      <c r="I253" s="786"/>
      <c r="J253" s="17" t="s">
        <v>0</v>
      </c>
      <c r="K253" s="18"/>
      <c r="L253" s="18"/>
      <c r="M253" s="19"/>
      <c r="N253" s="2"/>
      <c r="V253" s="73"/>
    </row>
    <row r="254" spans="1:22" ht="24" thickTop="1" thickBot="1">
      <c r="A254" s="540">
        <f>A250+1</f>
        <v>60</v>
      </c>
      <c r="B254" s="79" t="s">
        <v>335</v>
      </c>
      <c r="C254" s="79" t="s">
        <v>337</v>
      </c>
      <c r="D254" s="79" t="s">
        <v>24</v>
      </c>
      <c r="E254" s="544" t="s">
        <v>339</v>
      </c>
      <c r="F254" s="544"/>
      <c r="G254" s="544" t="s">
        <v>330</v>
      </c>
      <c r="H254" s="548"/>
      <c r="I254" s="78"/>
      <c r="J254" s="63" t="s">
        <v>2</v>
      </c>
      <c r="K254" s="64"/>
      <c r="L254" s="64"/>
      <c r="M254" s="65"/>
      <c r="N254" s="2"/>
      <c r="V254" s="73"/>
    </row>
    <row r="255" spans="1:22" ht="13.5" thickBot="1">
      <c r="A255" s="541"/>
      <c r="B255" s="12"/>
      <c r="C255" s="12"/>
      <c r="D255" s="4"/>
      <c r="E255" s="12"/>
      <c r="F255" s="12"/>
      <c r="G255" s="781"/>
      <c r="H255" s="782"/>
      <c r="I255" s="783"/>
      <c r="J255" s="61" t="s">
        <v>2</v>
      </c>
      <c r="K255" s="61"/>
      <c r="L255" s="61"/>
      <c r="M255" s="62"/>
      <c r="N255" s="2"/>
      <c r="V255" s="73">
        <f>G255</f>
        <v>0</v>
      </c>
    </row>
    <row r="256" spans="1:22" ht="23.25" thickBot="1">
      <c r="A256" s="541"/>
      <c r="B256" s="76" t="s">
        <v>336</v>
      </c>
      <c r="C256" s="76" t="s">
        <v>338</v>
      </c>
      <c r="D256" s="76" t="s">
        <v>23</v>
      </c>
      <c r="E256" s="543" t="s">
        <v>340</v>
      </c>
      <c r="F256" s="543"/>
      <c r="G256" s="545"/>
      <c r="H256" s="546"/>
      <c r="I256" s="547"/>
      <c r="J256" s="17" t="s">
        <v>1</v>
      </c>
      <c r="K256" s="18"/>
      <c r="L256" s="18"/>
      <c r="M256" s="19"/>
      <c r="N256" s="2"/>
      <c r="V256" s="73"/>
    </row>
    <row r="257" spans="1:22" ht="13.5" thickBot="1">
      <c r="A257" s="542"/>
      <c r="B257" s="13"/>
      <c r="C257" s="13"/>
      <c r="D257" s="14"/>
      <c r="E257" s="15" t="s">
        <v>4</v>
      </c>
      <c r="F257" s="16"/>
      <c r="G257" s="784"/>
      <c r="H257" s="785"/>
      <c r="I257" s="786"/>
      <c r="J257" s="17" t="s">
        <v>0</v>
      </c>
      <c r="K257" s="18"/>
      <c r="L257" s="18"/>
      <c r="M257" s="19"/>
      <c r="N257" s="2"/>
      <c r="V257" s="73"/>
    </row>
    <row r="258" spans="1:22" ht="24" thickTop="1" thickBot="1">
      <c r="A258" s="540">
        <f>A254+1</f>
        <v>61</v>
      </c>
      <c r="B258" s="79" t="s">
        <v>335</v>
      </c>
      <c r="C258" s="79" t="s">
        <v>337</v>
      </c>
      <c r="D258" s="79" t="s">
        <v>24</v>
      </c>
      <c r="E258" s="544" t="s">
        <v>339</v>
      </c>
      <c r="F258" s="544"/>
      <c r="G258" s="544" t="s">
        <v>330</v>
      </c>
      <c r="H258" s="548"/>
      <c r="I258" s="78"/>
      <c r="J258" s="63" t="s">
        <v>2</v>
      </c>
      <c r="K258" s="64"/>
      <c r="L258" s="64"/>
      <c r="M258" s="65"/>
      <c r="N258" s="2"/>
      <c r="V258" s="73"/>
    </row>
    <row r="259" spans="1:22" ht="13.5" thickBot="1">
      <c r="A259" s="541"/>
      <c r="B259" s="12"/>
      <c r="C259" s="12"/>
      <c r="D259" s="4"/>
      <c r="E259" s="12"/>
      <c r="F259" s="12"/>
      <c r="G259" s="781"/>
      <c r="H259" s="782"/>
      <c r="I259" s="783"/>
      <c r="J259" s="61" t="s">
        <v>2</v>
      </c>
      <c r="K259" s="61"/>
      <c r="L259" s="61"/>
      <c r="M259" s="62"/>
      <c r="N259" s="2"/>
      <c r="V259" s="73">
        <f>G259</f>
        <v>0</v>
      </c>
    </row>
    <row r="260" spans="1:22" ht="23.25" thickBot="1">
      <c r="A260" s="541"/>
      <c r="B260" s="76" t="s">
        <v>336</v>
      </c>
      <c r="C260" s="76" t="s">
        <v>338</v>
      </c>
      <c r="D260" s="76" t="s">
        <v>23</v>
      </c>
      <c r="E260" s="543" t="s">
        <v>340</v>
      </c>
      <c r="F260" s="543"/>
      <c r="G260" s="545"/>
      <c r="H260" s="546"/>
      <c r="I260" s="547"/>
      <c r="J260" s="17" t="s">
        <v>1</v>
      </c>
      <c r="K260" s="18"/>
      <c r="L260" s="18"/>
      <c r="M260" s="19"/>
      <c r="N260" s="2"/>
      <c r="V260" s="73"/>
    </row>
    <row r="261" spans="1:22" ht="13.5" thickBot="1">
      <c r="A261" s="542"/>
      <c r="B261" s="13"/>
      <c r="C261" s="13"/>
      <c r="D261" s="14"/>
      <c r="E261" s="15" t="s">
        <v>4</v>
      </c>
      <c r="F261" s="16"/>
      <c r="G261" s="784"/>
      <c r="H261" s="785"/>
      <c r="I261" s="786"/>
      <c r="J261" s="17" t="s">
        <v>0</v>
      </c>
      <c r="K261" s="18"/>
      <c r="L261" s="18"/>
      <c r="M261" s="19"/>
      <c r="N261" s="2"/>
      <c r="V261" s="73"/>
    </row>
    <row r="262" spans="1:22" ht="24" thickTop="1" thickBot="1">
      <c r="A262" s="540">
        <f>A258+1</f>
        <v>62</v>
      </c>
      <c r="B262" s="79" t="s">
        <v>335</v>
      </c>
      <c r="C262" s="79" t="s">
        <v>337</v>
      </c>
      <c r="D262" s="79" t="s">
        <v>24</v>
      </c>
      <c r="E262" s="544" t="s">
        <v>339</v>
      </c>
      <c r="F262" s="544"/>
      <c r="G262" s="544" t="s">
        <v>330</v>
      </c>
      <c r="H262" s="548"/>
      <c r="I262" s="78"/>
      <c r="J262" s="63" t="s">
        <v>2</v>
      </c>
      <c r="K262" s="64"/>
      <c r="L262" s="64"/>
      <c r="M262" s="65"/>
      <c r="N262" s="2"/>
      <c r="V262" s="73"/>
    </row>
    <row r="263" spans="1:22" ht="13.5" thickBot="1">
      <c r="A263" s="541"/>
      <c r="B263" s="12"/>
      <c r="C263" s="12"/>
      <c r="D263" s="4"/>
      <c r="E263" s="12"/>
      <c r="F263" s="12"/>
      <c r="G263" s="781"/>
      <c r="H263" s="782"/>
      <c r="I263" s="783"/>
      <c r="J263" s="61" t="s">
        <v>2</v>
      </c>
      <c r="K263" s="61"/>
      <c r="L263" s="61"/>
      <c r="M263" s="62"/>
      <c r="N263" s="2"/>
      <c r="V263" s="73">
        <f>G263</f>
        <v>0</v>
      </c>
    </row>
    <row r="264" spans="1:22" ht="23.25" thickBot="1">
      <c r="A264" s="541"/>
      <c r="B264" s="76" t="s">
        <v>336</v>
      </c>
      <c r="C264" s="76" t="s">
        <v>338</v>
      </c>
      <c r="D264" s="76" t="s">
        <v>23</v>
      </c>
      <c r="E264" s="543" t="s">
        <v>340</v>
      </c>
      <c r="F264" s="543"/>
      <c r="G264" s="545"/>
      <c r="H264" s="546"/>
      <c r="I264" s="547"/>
      <c r="J264" s="17" t="s">
        <v>1</v>
      </c>
      <c r="K264" s="18"/>
      <c r="L264" s="18"/>
      <c r="M264" s="19"/>
      <c r="N264" s="2"/>
      <c r="V264" s="73"/>
    </row>
    <row r="265" spans="1:22" ht="13.5" thickBot="1">
      <c r="A265" s="542"/>
      <c r="B265" s="13"/>
      <c r="C265" s="13"/>
      <c r="D265" s="14"/>
      <c r="E265" s="15" t="s">
        <v>4</v>
      </c>
      <c r="F265" s="16"/>
      <c r="G265" s="784"/>
      <c r="H265" s="785"/>
      <c r="I265" s="786"/>
      <c r="J265" s="17" t="s">
        <v>0</v>
      </c>
      <c r="K265" s="18"/>
      <c r="L265" s="18"/>
      <c r="M265" s="19"/>
      <c r="N265" s="2"/>
      <c r="V265" s="73"/>
    </row>
    <row r="266" spans="1:22" ht="24" thickTop="1" thickBot="1">
      <c r="A266" s="540">
        <f>A262+1</f>
        <v>63</v>
      </c>
      <c r="B266" s="79" t="s">
        <v>335</v>
      </c>
      <c r="C266" s="79" t="s">
        <v>337</v>
      </c>
      <c r="D266" s="79" t="s">
        <v>24</v>
      </c>
      <c r="E266" s="544" t="s">
        <v>339</v>
      </c>
      <c r="F266" s="544"/>
      <c r="G266" s="544" t="s">
        <v>330</v>
      </c>
      <c r="H266" s="548"/>
      <c r="I266" s="78"/>
      <c r="J266" s="63" t="s">
        <v>2</v>
      </c>
      <c r="K266" s="64"/>
      <c r="L266" s="64"/>
      <c r="M266" s="65"/>
      <c r="N266" s="2"/>
      <c r="V266" s="73"/>
    </row>
    <row r="267" spans="1:22" ht="13.5" thickBot="1">
      <c r="A267" s="541"/>
      <c r="B267" s="12"/>
      <c r="C267" s="12"/>
      <c r="D267" s="4"/>
      <c r="E267" s="12"/>
      <c r="F267" s="12"/>
      <c r="G267" s="781"/>
      <c r="H267" s="782"/>
      <c r="I267" s="783"/>
      <c r="J267" s="61" t="s">
        <v>2</v>
      </c>
      <c r="K267" s="61"/>
      <c r="L267" s="61"/>
      <c r="M267" s="62"/>
      <c r="N267" s="2"/>
      <c r="V267" s="73">
        <f>G267</f>
        <v>0</v>
      </c>
    </row>
    <row r="268" spans="1:22" ht="23.25" thickBot="1">
      <c r="A268" s="541"/>
      <c r="B268" s="76" t="s">
        <v>336</v>
      </c>
      <c r="C268" s="76" t="s">
        <v>338</v>
      </c>
      <c r="D268" s="76" t="s">
        <v>23</v>
      </c>
      <c r="E268" s="543" t="s">
        <v>340</v>
      </c>
      <c r="F268" s="543"/>
      <c r="G268" s="545"/>
      <c r="H268" s="546"/>
      <c r="I268" s="547"/>
      <c r="J268" s="17" t="s">
        <v>1</v>
      </c>
      <c r="K268" s="18"/>
      <c r="L268" s="18"/>
      <c r="M268" s="19"/>
      <c r="N268" s="2"/>
      <c r="V268" s="73"/>
    </row>
    <row r="269" spans="1:22" ht="13.5" thickBot="1">
      <c r="A269" s="542"/>
      <c r="B269" s="13"/>
      <c r="C269" s="13"/>
      <c r="D269" s="14"/>
      <c r="E269" s="15" t="s">
        <v>4</v>
      </c>
      <c r="F269" s="16"/>
      <c r="G269" s="784"/>
      <c r="H269" s="785"/>
      <c r="I269" s="786"/>
      <c r="J269" s="17" t="s">
        <v>0</v>
      </c>
      <c r="K269" s="18"/>
      <c r="L269" s="18"/>
      <c r="M269" s="19"/>
      <c r="N269" s="2"/>
      <c r="V269" s="73"/>
    </row>
    <row r="270" spans="1:22" ht="24" thickTop="1" thickBot="1">
      <c r="A270" s="540">
        <f>A266+1</f>
        <v>64</v>
      </c>
      <c r="B270" s="79" t="s">
        <v>335</v>
      </c>
      <c r="C270" s="79" t="s">
        <v>337</v>
      </c>
      <c r="D270" s="79" t="s">
        <v>24</v>
      </c>
      <c r="E270" s="544" t="s">
        <v>339</v>
      </c>
      <c r="F270" s="544"/>
      <c r="G270" s="544" t="s">
        <v>330</v>
      </c>
      <c r="H270" s="548"/>
      <c r="I270" s="78"/>
      <c r="J270" s="63" t="s">
        <v>2</v>
      </c>
      <c r="K270" s="64"/>
      <c r="L270" s="64"/>
      <c r="M270" s="65"/>
      <c r="N270" s="2"/>
      <c r="V270" s="73"/>
    </row>
    <row r="271" spans="1:22" ht="13.5" thickBot="1">
      <c r="A271" s="541"/>
      <c r="B271" s="12"/>
      <c r="C271" s="12"/>
      <c r="D271" s="4"/>
      <c r="E271" s="12"/>
      <c r="F271" s="12"/>
      <c r="G271" s="781"/>
      <c r="H271" s="782"/>
      <c r="I271" s="783"/>
      <c r="J271" s="61" t="s">
        <v>2</v>
      </c>
      <c r="K271" s="61"/>
      <c r="L271" s="61"/>
      <c r="M271" s="62"/>
      <c r="N271" s="2"/>
      <c r="V271" s="73">
        <f>G271</f>
        <v>0</v>
      </c>
    </row>
    <row r="272" spans="1:22" ht="23.25" thickBot="1">
      <c r="A272" s="541"/>
      <c r="B272" s="76" t="s">
        <v>336</v>
      </c>
      <c r="C272" s="76" t="s">
        <v>338</v>
      </c>
      <c r="D272" s="76" t="s">
        <v>23</v>
      </c>
      <c r="E272" s="543" t="s">
        <v>340</v>
      </c>
      <c r="F272" s="543"/>
      <c r="G272" s="545"/>
      <c r="H272" s="546"/>
      <c r="I272" s="547"/>
      <c r="J272" s="17" t="s">
        <v>1</v>
      </c>
      <c r="K272" s="18"/>
      <c r="L272" s="18"/>
      <c r="M272" s="19"/>
      <c r="N272" s="2"/>
      <c r="V272" s="73"/>
    </row>
    <row r="273" spans="1:22" ht="13.5" thickBot="1">
      <c r="A273" s="542"/>
      <c r="B273" s="13"/>
      <c r="C273" s="13"/>
      <c r="D273" s="14"/>
      <c r="E273" s="15" t="s">
        <v>4</v>
      </c>
      <c r="F273" s="16"/>
      <c r="G273" s="784"/>
      <c r="H273" s="785"/>
      <c r="I273" s="786"/>
      <c r="J273" s="17" t="s">
        <v>0</v>
      </c>
      <c r="K273" s="18"/>
      <c r="L273" s="18"/>
      <c r="M273" s="19"/>
      <c r="N273" s="2"/>
      <c r="V273" s="73"/>
    </row>
    <row r="274" spans="1:22" ht="24" thickTop="1" thickBot="1">
      <c r="A274" s="540">
        <f>A270+1</f>
        <v>65</v>
      </c>
      <c r="B274" s="79" t="s">
        <v>335</v>
      </c>
      <c r="C274" s="79" t="s">
        <v>337</v>
      </c>
      <c r="D274" s="79" t="s">
        <v>24</v>
      </c>
      <c r="E274" s="544" t="s">
        <v>339</v>
      </c>
      <c r="F274" s="544"/>
      <c r="G274" s="544" t="s">
        <v>330</v>
      </c>
      <c r="H274" s="548"/>
      <c r="I274" s="78"/>
      <c r="J274" s="63" t="s">
        <v>2</v>
      </c>
      <c r="K274" s="64"/>
      <c r="L274" s="64"/>
      <c r="M274" s="65"/>
      <c r="N274" s="2"/>
      <c r="V274" s="73"/>
    </row>
    <row r="275" spans="1:22" ht="13.5" thickBot="1">
      <c r="A275" s="541"/>
      <c r="B275" s="12"/>
      <c r="C275" s="12"/>
      <c r="D275" s="4"/>
      <c r="E275" s="12"/>
      <c r="F275" s="12"/>
      <c r="G275" s="781"/>
      <c r="H275" s="782"/>
      <c r="I275" s="783"/>
      <c r="J275" s="61" t="s">
        <v>2</v>
      </c>
      <c r="K275" s="61"/>
      <c r="L275" s="61"/>
      <c r="M275" s="62"/>
      <c r="N275" s="2"/>
      <c r="V275" s="73">
        <f>G275</f>
        <v>0</v>
      </c>
    </row>
    <row r="276" spans="1:22" ht="23.25" thickBot="1">
      <c r="A276" s="541"/>
      <c r="B276" s="76" t="s">
        <v>336</v>
      </c>
      <c r="C276" s="76" t="s">
        <v>338</v>
      </c>
      <c r="D276" s="76" t="s">
        <v>23</v>
      </c>
      <c r="E276" s="543" t="s">
        <v>340</v>
      </c>
      <c r="F276" s="543"/>
      <c r="G276" s="545"/>
      <c r="H276" s="546"/>
      <c r="I276" s="547"/>
      <c r="J276" s="17" t="s">
        <v>1</v>
      </c>
      <c r="K276" s="18"/>
      <c r="L276" s="18"/>
      <c r="M276" s="19"/>
      <c r="N276" s="2"/>
      <c r="V276" s="73"/>
    </row>
    <row r="277" spans="1:22" ht="13.5" thickBot="1">
      <c r="A277" s="542"/>
      <c r="B277" s="13"/>
      <c r="C277" s="13"/>
      <c r="D277" s="14"/>
      <c r="E277" s="15" t="s">
        <v>4</v>
      </c>
      <c r="F277" s="16"/>
      <c r="G277" s="784"/>
      <c r="H277" s="785"/>
      <c r="I277" s="786"/>
      <c r="J277" s="17" t="s">
        <v>0</v>
      </c>
      <c r="K277" s="18"/>
      <c r="L277" s="18"/>
      <c r="M277" s="19"/>
      <c r="N277" s="2"/>
      <c r="V277" s="73"/>
    </row>
    <row r="278" spans="1:22" ht="24" thickTop="1" thickBot="1">
      <c r="A278" s="540">
        <f>A274+1</f>
        <v>66</v>
      </c>
      <c r="B278" s="79" t="s">
        <v>335</v>
      </c>
      <c r="C278" s="79" t="s">
        <v>337</v>
      </c>
      <c r="D278" s="79" t="s">
        <v>24</v>
      </c>
      <c r="E278" s="544" t="s">
        <v>339</v>
      </c>
      <c r="F278" s="544"/>
      <c r="G278" s="544" t="s">
        <v>330</v>
      </c>
      <c r="H278" s="548"/>
      <c r="I278" s="78"/>
      <c r="J278" s="63" t="s">
        <v>2</v>
      </c>
      <c r="K278" s="64"/>
      <c r="L278" s="64"/>
      <c r="M278" s="65"/>
      <c r="N278" s="2"/>
      <c r="V278" s="73"/>
    </row>
    <row r="279" spans="1:22" ht="13.5" thickBot="1">
      <c r="A279" s="541"/>
      <c r="B279" s="12"/>
      <c r="C279" s="12"/>
      <c r="D279" s="4"/>
      <c r="E279" s="12"/>
      <c r="F279" s="12"/>
      <c r="G279" s="781"/>
      <c r="H279" s="782"/>
      <c r="I279" s="783"/>
      <c r="J279" s="61" t="s">
        <v>2</v>
      </c>
      <c r="K279" s="61"/>
      <c r="L279" s="61"/>
      <c r="M279" s="62"/>
      <c r="N279" s="2"/>
      <c r="V279" s="73">
        <f>G279</f>
        <v>0</v>
      </c>
    </row>
    <row r="280" spans="1:22" ht="23.25" thickBot="1">
      <c r="A280" s="541"/>
      <c r="B280" s="76" t="s">
        <v>336</v>
      </c>
      <c r="C280" s="76" t="s">
        <v>338</v>
      </c>
      <c r="D280" s="76" t="s">
        <v>23</v>
      </c>
      <c r="E280" s="543" t="s">
        <v>340</v>
      </c>
      <c r="F280" s="543"/>
      <c r="G280" s="545"/>
      <c r="H280" s="546"/>
      <c r="I280" s="547"/>
      <c r="J280" s="17" t="s">
        <v>1</v>
      </c>
      <c r="K280" s="18"/>
      <c r="L280" s="18"/>
      <c r="M280" s="19"/>
      <c r="N280" s="2"/>
      <c r="V280" s="73"/>
    </row>
    <row r="281" spans="1:22" ht="13.5" thickBot="1">
      <c r="A281" s="542"/>
      <c r="B281" s="13"/>
      <c r="C281" s="13"/>
      <c r="D281" s="14"/>
      <c r="E281" s="15" t="s">
        <v>4</v>
      </c>
      <c r="F281" s="16"/>
      <c r="G281" s="784"/>
      <c r="H281" s="785"/>
      <c r="I281" s="786"/>
      <c r="J281" s="17" t="s">
        <v>0</v>
      </c>
      <c r="K281" s="18"/>
      <c r="L281" s="18"/>
      <c r="M281" s="19"/>
      <c r="N281" s="2"/>
      <c r="V281" s="73"/>
    </row>
    <row r="282" spans="1:22" ht="24" thickTop="1" thickBot="1">
      <c r="A282" s="540">
        <f>A278+1</f>
        <v>67</v>
      </c>
      <c r="B282" s="79" t="s">
        <v>335</v>
      </c>
      <c r="C282" s="79" t="s">
        <v>337</v>
      </c>
      <c r="D282" s="79" t="s">
        <v>24</v>
      </c>
      <c r="E282" s="544" t="s">
        <v>339</v>
      </c>
      <c r="F282" s="544"/>
      <c r="G282" s="544" t="s">
        <v>330</v>
      </c>
      <c r="H282" s="548"/>
      <c r="I282" s="78"/>
      <c r="J282" s="63" t="s">
        <v>2</v>
      </c>
      <c r="K282" s="64"/>
      <c r="L282" s="64"/>
      <c r="M282" s="65"/>
      <c r="N282" s="2"/>
      <c r="V282" s="73"/>
    </row>
    <row r="283" spans="1:22" ht="13.5" thickBot="1">
      <c r="A283" s="541"/>
      <c r="B283" s="12"/>
      <c r="C283" s="12"/>
      <c r="D283" s="4"/>
      <c r="E283" s="12"/>
      <c r="F283" s="12"/>
      <c r="G283" s="781"/>
      <c r="H283" s="782"/>
      <c r="I283" s="783"/>
      <c r="J283" s="61" t="s">
        <v>2</v>
      </c>
      <c r="K283" s="61"/>
      <c r="L283" s="61"/>
      <c r="M283" s="62"/>
      <c r="N283" s="2"/>
      <c r="V283" s="73">
        <f>G283</f>
        <v>0</v>
      </c>
    </row>
    <row r="284" spans="1:22" ht="23.25" thickBot="1">
      <c r="A284" s="541"/>
      <c r="B284" s="76" t="s">
        <v>336</v>
      </c>
      <c r="C284" s="76" t="s">
        <v>338</v>
      </c>
      <c r="D284" s="76" t="s">
        <v>23</v>
      </c>
      <c r="E284" s="543" t="s">
        <v>340</v>
      </c>
      <c r="F284" s="543"/>
      <c r="G284" s="545"/>
      <c r="H284" s="546"/>
      <c r="I284" s="547"/>
      <c r="J284" s="17" t="s">
        <v>1</v>
      </c>
      <c r="K284" s="18"/>
      <c r="L284" s="18"/>
      <c r="M284" s="19"/>
      <c r="N284" s="2"/>
      <c r="V284" s="73"/>
    </row>
    <row r="285" spans="1:22" ht="13.5" thickBot="1">
      <c r="A285" s="542"/>
      <c r="B285" s="13"/>
      <c r="C285" s="13"/>
      <c r="D285" s="14"/>
      <c r="E285" s="15" t="s">
        <v>4</v>
      </c>
      <c r="F285" s="16"/>
      <c r="G285" s="784"/>
      <c r="H285" s="785"/>
      <c r="I285" s="786"/>
      <c r="J285" s="17" t="s">
        <v>0</v>
      </c>
      <c r="K285" s="18"/>
      <c r="L285" s="18"/>
      <c r="M285" s="19"/>
      <c r="N285" s="2"/>
      <c r="V285" s="73"/>
    </row>
    <row r="286" spans="1:22" ht="24" thickTop="1" thickBot="1">
      <c r="A286" s="540">
        <f>A282+1</f>
        <v>68</v>
      </c>
      <c r="B286" s="79" t="s">
        <v>335</v>
      </c>
      <c r="C286" s="79" t="s">
        <v>337</v>
      </c>
      <c r="D286" s="79" t="s">
        <v>24</v>
      </c>
      <c r="E286" s="544" t="s">
        <v>339</v>
      </c>
      <c r="F286" s="544"/>
      <c r="G286" s="544" t="s">
        <v>330</v>
      </c>
      <c r="H286" s="548"/>
      <c r="I286" s="78"/>
      <c r="J286" s="63" t="s">
        <v>2</v>
      </c>
      <c r="K286" s="64"/>
      <c r="L286" s="64"/>
      <c r="M286" s="65"/>
      <c r="N286" s="2"/>
      <c r="V286" s="73"/>
    </row>
    <row r="287" spans="1:22" ht="13.5" thickBot="1">
      <c r="A287" s="541"/>
      <c r="B287" s="12"/>
      <c r="C287" s="12"/>
      <c r="D287" s="4"/>
      <c r="E287" s="12"/>
      <c r="F287" s="12"/>
      <c r="G287" s="781"/>
      <c r="H287" s="782"/>
      <c r="I287" s="783"/>
      <c r="J287" s="61" t="s">
        <v>2</v>
      </c>
      <c r="K287" s="61"/>
      <c r="L287" s="61"/>
      <c r="M287" s="62"/>
      <c r="N287" s="2"/>
      <c r="V287" s="73">
        <f>G287</f>
        <v>0</v>
      </c>
    </row>
    <row r="288" spans="1:22" ht="23.25" thickBot="1">
      <c r="A288" s="541"/>
      <c r="B288" s="76" t="s">
        <v>336</v>
      </c>
      <c r="C288" s="76" t="s">
        <v>338</v>
      </c>
      <c r="D288" s="76" t="s">
        <v>23</v>
      </c>
      <c r="E288" s="543" t="s">
        <v>340</v>
      </c>
      <c r="F288" s="543"/>
      <c r="G288" s="545"/>
      <c r="H288" s="546"/>
      <c r="I288" s="547"/>
      <c r="J288" s="17" t="s">
        <v>1</v>
      </c>
      <c r="K288" s="18"/>
      <c r="L288" s="18"/>
      <c r="M288" s="19"/>
      <c r="N288" s="2"/>
      <c r="V288" s="73"/>
    </row>
    <row r="289" spans="1:22" ht="13.5" thickBot="1">
      <c r="A289" s="542"/>
      <c r="B289" s="13"/>
      <c r="C289" s="13"/>
      <c r="D289" s="14"/>
      <c r="E289" s="15" t="s">
        <v>4</v>
      </c>
      <c r="F289" s="16"/>
      <c r="G289" s="784"/>
      <c r="H289" s="785"/>
      <c r="I289" s="786"/>
      <c r="J289" s="17" t="s">
        <v>0</v>
      </c>
      <c r="K289" s="18"/>
      <c r="L289" s="18"/>
      <c r="M289" s="19"/>
      <c r="N289" s="2"/>
      <c r="V289" s="73"/>
    </row>
    <row r="290" spans="1:22" ht="24" thickTop="1" thickBot="1">
      <c r="A290" s="540">
        <f>A286+1</f>
        <v>69</v>
      </c>
      <c r="B290" s="79" t="s">
        <v>335</v>
      </c>
      <c r="C290" s="79" t="s">
        <v>337</v>
      </c>
      <c r="D290" s="79" t="s">
        <v>24</v>
      </c>
      <c r="E290" s="544" t="s">
        <v>339</v>
      </c>
      <c r="F290" s="544"/>
      <c r="G290" s="544" t="s">
        <v>330</v>
      </c>
      <c r="H290" s="548"/>
      <c r="I290" s="78"/>
      <c r="J290" s="63" t="s">
        <v>2</v>
      </c>
      <c r="K290" s="64"/>
      <c r="L290" s="64"/>
      <c r="M290" s="65"/>
      <c r="N290" s="2"/>
      <c r="V290" s="73"/>
    </row>
    <row r="291" spans="1:22" ht="13.5" thickBot="1">
      <c r="A291" s="541"/>
      <c r="B291" s="12"/>
      <c r="C291" s="12"/>
      <c r="D291" s="4"/>
      <c r="E291" s="12"/>
      <c r="F291" s="12"/>
      <c r="G291" s="781"/>
      <c r="H291" s="782"/>
      <c r="I291" s="783"/>
      <c r="J291" s="61" t="s">
        <v>2</v>
      </c>
      <c r="K291" s="61"/>
      <c r="L291" s="61"/>
      <c r="M291" s="62"/>
      <c r="N291" s="2"/>
      <c r="V291" s="73">
        <f>G291</f>
        <v>0</v>
      </c>
    </row>
    <row r="292" spans="1:22" ht="23.25" thickBot="1">
      <c r="A292" s="541"/>
      <c r="B292" s="76" t="s">
        <v>336</v>
      </c>
      <c r="C292" s="76" t="s">
        <v>338</v>
      </c>
      <c r="D292" s="76" t="s">
        <v>23</v>
      </c>
      <c r="E292" s="543" t="s">
        <v>340</v>
      </c>
      <c r="F292" s="543"/>
      <c r="G292" s="545"/>
      <c r="H292" s="546"/>
      <c r="I292" s="547"/>
      <c r="J292" s="17" t="s">
        <v>1</v>
      </c>
      <c r="K292" s="18"/>
      <c r="L292" s="18"/>
      <c r="M292" s="19"/>
      <c r="N292" s="2"/>
      <c r="V292" s="73"/>
    </row>
    <row r="293" spans="1:22" ht="13.5" thickBot="1">
      <c r="A293" s="542"/>
      <c r="B293" s="13"/>
      <c r="C293" s="13"/>
      <c r="D293" s="14"/>
      <c r="E293" s="15" t="s">
        <v>4</v>
      </c>
      <c r="F293" s="16"/>
      <c r="G293" s="784"/>
      <c r="H293" s="785"/>
      <c r="I293" s="786"/>
      <c r="J293" s="17" t="s">
        <v>0</v>
      </c>
      <c r="K293" s="18"/>
      <c r="L293" s="18"/>
      <c r="M293" s="19"/>
      <c r="N293" s="2"/>
      <c r="V293" s="73"/>
    </row>
    <row r="294" spans="1:22" ht="24" thickTop="1" thickBot="1">
      <c r="A294" s="540">
        <f>A290+1</f>
        <v>70</v>
      </c>
      <c r="B294" s="79" t="s">
        <v>335</v>
      </c>
      <c r="C294" s="79" t="s">
        <v>337</v>
      </c>
      <c r="D294" s="79" t="s">
        <v>24</v>
      </c>
      <c r="E294" s="544" t="s">
        <v>339</v>
      </c>
      <c r="F294" s="544"/>
      <c r="G294" s="544" t="s">
        <v>330</v>
      </c>
      <c r="H294" s="548"/>
      <c r="I294" s="78"/>
      <c r="J294" s="63" t="s">
        <v>2</v>
      </c>
      <c r="K294" s="64"/>
      <c r="L294" s="64"/>
      <c r="M294" s="65"/>
      <c r="N294" s="2"/>
      <c r="V294" s="73"/>
    </row>
    <row r="295" spans="1:22" ht="13.5" thickBot="1">
      <c r="A295" s="541"/>
      <c r="B295" s="12"/>
      <c r="C295" s="12"/>
      <c r="D295" s="4"/>
      <c r="E295" s="12"/>
      <c r="F295" s="12"/>
      <c r="G295" s="781"/>
      <c r="H295" s="782"/>
      <c r="I295" s="783"/>
      <c r="J295" s="61" t="s">
        <v>2</v>
      </c>
      <c r="K295" s="61"/>
      <c r="L295" s="61"/>
      <c r="M295" s="62"/>
      <c r="N295" s="2"/>
      <c r="V295" s="73">
        <f>G295</f>
        <v>0</v>
      </c>
    </row>
    <row r="296" spans="1:22" ht="23.25" thickBot="1">
      <c r="A296" s="541"/>
      <c r="B296" s="76" t="s">
        <v>336</v>
      </c>
      <c r="C296" s="76" t="s">
        <v>338</v>
      </c>
      <c r="D296" s="76" t="s">
        <v>23</v>
      </c>
      <c r="E296" s="543" t="s">
        <v>340</v>
      </c>
      <c r="F296" s="543"/>
      <c r="G296" s="545"/>
      <c r="H296" s="546"/>
      <c r="I296" s="547"/>
      <c r="J296" s="17" t="s">
        <v>1</v>
      </c>
      <c r="K296" s="18"/>
      <c r="L296" s="18"/>
      <c r="M296" s="19"/>
      <c r="N296" s="2"/>
      <c r="V296" s="73"/>
    </row>
    <row r="297" spans="1:22" ht="13.5" thickBot="1">
      <c r="A297" s="542"/>
      <c r="B297" s="13"/>
      <c r="C297" s="13"/>
      <c r="D297" s="14"/>
      <c r="E297" s="15" t="s">
        <v>4</v>
      </c>
      <c r="F297" s="16"/>
      <c r="G297" s="784"/>
      <c r="H297" s="785"/>
      <c r="I297" s="786"/>
      <c r="J297" s="17" t="s">
        <v>0</v>
      </c>
      <c r="K297" s="18"/>
      <c r="L297" s="18"/>
      <c r="M297" s="19"/>
      <c r="N297" s="2"/>
      <c r="V297" s="73"/>
    </row>
    <row r="298" spans="1:22" ht="24" thickTop="1" thickBot="1">
      <c r="A298" s="540">
        <f>A294+1</f>
        <v>71</v>
      </c>
      <c r="B298" s="79" t="s">
        <v>335</v>
      </c>
      <c r="C298" s="79" t="s">
        <v>337</v>
      </c>
      <c r="D298" s="79" t="s">
        <v>24</v>
      </c>
      <c r="E298" s="544" t="s">
        <v>339</v>
      </c>
      <c r="F298" s="544"/>
      <c r="G298" s="544" t="s">
        <v>330</v>
      </c>
      <c r="H298" s="548"/>
      <c r="I298" s="78"/>
      <c r="J298" s="63" t="s">
        <v>2</v>
      </c>
      <c r="K298" s="64"/>
      <c r="L298" s="64"/>
      <c r="M298" s="65"/>
      <c r="N298" s="2"/>
      <c r="V298" s="73"/>
    </row>
    <row r="299" spans="1:22" ht="13.5" thickBot="1">
      <c r="A299" s="541"/>
      <c r="B299" s="12"/>
      <c r="C299" s="12"/>
      <c r="D299" s="4"/>
      <c r="E299" s="12"/>
      <c r="F299" s="12"/>
      <c r="G299" s="781"/>
      <c r="H299" s="782"/>
      <c r="I299" s="783"/>
      <c r="J299" s="61" t="s">
        <v>2</v>
      </c>
      <c r="K299" s="61"/>
      <c r="L299" s="61"/>
      <c r="M299" s="62"/>
      <c r="N299" s="2"/>
      <c r="V299" s="73">
        <f>G299</f>
        <v>0</v>
      </c>
    </row>
    <row r="300" spans="1:22" ht="23.25" thickBot="1">
      <c r="A300" s="541"/>
      <c r="B300" s="76" t="s">
        <v>336</v>
      </c>
      <c r="C300" s="76" t="s">
        <v>338</v>
      </c>
      <c r="D300" s="76" t="s">
        <v>23</v>
      </c>
      <c r="E300" s="543" t="s">
        <v>340</v>
      </c>
      <c r="F300" s="543"/>
      <c r="G300" s="545"/>
      <c r="H300" s="546"/>
      <c r="I300" s="547"/>
      <c r="J300" s="17" t="s">
        <v>1</v>
      </c>
      <c r="K300" s="18"/>
      <c r="L300" s="18"/>
      <c r="M300" s="19"/>
      <c r="N300" s="2"/>
      <c r="V300" s="73"/>
    </row>
    <row r="301" spans="1:22" ht="13.5" thickBot="1">
      <c r="A301" s="542"/>
      <c r="B301" s="13"/>
      <c r="C301" s="13"/>
      <c r="D301" s="14"/>
      <c r="E301" s="15" t="s">
        <v>4</v>
      </c>
      <c r="F301" s="16"/>
      <c r="G301" s="784"/>
      <c r="H301" s="785"/>
      <c r="I301" s="786"/>
      <c r="J301" s="17" t="s">
        <v>0</v>
      </c>
      <c r="K301" s="18"/>
      <c r="L301" s="18"/>
      <c r="M301" s="19"/>
      <c r="N301" s="2"/>
      <c r="V301" s="73"/>
    </row>
    <row r="302" spans="1:22" ht="24" thickTop="1" thickBot="1">
      <c r="A302" s="540">
        <f>A298+1</f>
        <v>72</v>
      </c>
      <c r="B302" s="79" t="s">
        <v>335</v>
      </c>
      <c r="C302" s="79" t="s">
        <v>337</v>
      </c>
      <c r="D302" s="79" t="s">
        <v>24</v>
      </c>
      <c r="E302" s="544" t="s">
        <v>339</v>
      </c>
      <c r="F302" s="544"/>
      <c r="G302" s="544" t="s">
        <v>330</v>
      </c>
      <c r="H302" s="548"/>
      <c r="I302" s="78"/>
      <c r="J302" s="63" t="s">
        <v>2</v>
      </c>
      <c r="K302" s="64"/>
      <c r="L302" s="64"/>
      <c r="M302" s="65"/>
      <c r="N302" s="2"/>
      <c r="V302" s="73"/>
    </row>
    <row r="303" spans="1:22" ht="13.5" thickBot="1">
      <c r="A303" s="541"/>
      <c r="B303" s="12"/>
      <c r="C303" s="12"/>
      <c r="D303" s="4"/>
      <c r="E303" s="12"/>
      <c r="F303" s="12"/>
      <c r="G303" s="781"/>
      <c r="H303" s="782"/>
      <c r="I303" s="783"/>
      <c r="J303" s="61" t="s">
        <v>2</v>
      </c>
      <c r="K303" s="61"/>
      <c r="L303" s="61"/>
      <c r="M303" s="62"/>
      <c r="N303" s="2"/>
      <c r="V303" s="73">
        <f>G303</f>
        <v>0</v>
      </c>
    </row>
    <row r="304" spans="1:22" ht="23.25" thickBot="1">
      <c r="A304" s="541"/>
      <c r="B304" s="76" t="s">
        <v>336</v>
      </c>
      <c r="C304" s="76" t="s">
        <v>338</v>
      </c>
      <c r="D304" s="76" t="s">
        <v>23</v>
      </c>
      <c r="E304" s="543" t="s">
        <v>340</v>
      </c>
      <c r="F304" s="543"/>
      <c r="G304" s="545"/>
      <c r="H304" s="546"/>
      <c r="I304" s="547"/>
      <c r="J304" s="17" t="s">
        <v>1</v>
      </c>
      <c r="K304" s="18"/>
      <c r="L304" s="18"/>
      <c r="M304" s="19"/>
      <c r="N304" s="2"/>
      <c r="V304" s="73"/>
    </row>
    <row r="305" spans="1:22" ht="13.5" thickBot="1">
      <c r="A305" s="542"/>
      <c r="B305" s="13"/>
      <c r="C305" s="13"/>
      <c r="D305" s="14"/>
      <c r="E305" s="15" t="s">
        <v>4</v>
      </c>
      <c r="F305" s="16"/>
      <c r="G305" s="784"/>
      <c r="H305" s="785"/>
      <c r="I305" s="786"/>
      <c r="J305" s="17" t="s">
        <v>0</v>
      </c>
      <c r="K305" s="18"/>
      <c r="L305" s="18"/>
      <c r="M305" s="19"/>
      <c r="N305" s="2"/>
      <c r="V305" s="73"/>
    </row>
    <row r="306" spans="1:22" ht="24" thickTop="1" thickBot="1">
      <c r="A306" s="540">
        <f>A302+1</f>
        <v>73</v>
      </c>
      <c r="B306" s="79" t="s">
        <v>335</v>
      </c>
      <c r="C306" s="79" t="s">
        <v>337</v>
      </c>
      <c r="D306" s="79" t="s">
        <v>24</v>
      </c>
      <c r="E306" s="544" t="s">
        <v>339</v>
      </c>
      <c r="F306" s="544"/>
      <c r="G306" s="544" t="s">
        <v>330</v>
      </c>
      <c r="H306" s="548"/>
      <c r="I306" s="78"/>
      <c r="J306" s="63" t="s">
        <v>2</v>
      </c>
      <c r="K306" s="64"/>
      <c r="L306" s="64"/>
      <c r="M306" s="65"/>
      <c r="N306" s="2"/>
      <c r="V306" s="73"/>
    </row>
    <row r="307" spans="1:22" ht="13.5" thickBot="1">
      <c r="A307" s="541"/>
      <c r="B307" s="12"/>
      <c r="C307" s="12"/>
      <c r="D307" s="4"/>
      <c r="E307" s="12"/>
      <c r="F307" s="12"/>
      <c r="G307" s="781"/>
      <c r="H307" s="782"/>
      <c r="I307" s="783"/>
      <c r="J307" s="61" t="s">
        <v>2</v>
      </c>
      <c r="K307" s="61"/>
      <c r="L307" s="61"/>
      <c r="M307" s="62"/>
      <c r="N307" s="2"/>
      <c r="V307" s="73">
        <f>G307</f>
        <v>0</v>
      </c>
    </row>
    <row r="308" spans="1:22" ht="23.25" thickBot="1">
      <c r="A308" s="541"/>
      <c r="B308" s="76" t="s">
        <v>336</v>
      </c>
      <c r="C308" s="76" t="s">
        <v>338</v>
      </c>
      <c r="D308" s="76" t="s">
        <v>23</v>
      </c>
      <c r="E308" s="543" t="s">
        <v>340</v>
      </c>
      <c r="F308" s="543"/>
      <c r="G308" s="545"/>
      <c r="H308" s="546"/>
      <c r="I308" s="547"/>
      <c r="J308" s="17" t="s">
        <v>1</v>
      </c>
      <c r="K308" s="18"/>
      <c r="L308" s="18"/>
      <c r="M308" s="19"/>
      <c r="N308" s="2"/>
      <c r="V308" s="73"/>
    </row>
    <row r="309" spans="1:22" ht="13.5" thickBot="1">
      <c r="A309" s="542"/>
      <c r="B309" s="13"/>
      <c r="C309" s="13"/>
      <c r="D309" s="14"/>
      <c r="E309" s="15" t="s">
        <v>4</v>
      </c>
      <c r="F309" s="16"/>
      <c r="G309" s="784"/>
      <c r="H309" s="785"/>
      <c r="I309" s="786"/>
      <c r="J309" s="17" t="s">
        <v>0</v>
      </c>
      <c r="K309" s="18"/>
      <c r="L309" s="18"/>
      <c r="M309" s="19"/>
      <c r="N309" s="2"/>
      <c r="V309" s="73"/>
    </row>
    <row r="310" spans="1:22" ht="24" thickTop="1" thickBot="1">
      <c r="A310" s="540">
        <f>A306+1</f>
        <v>74</v>
      </c>
      <c r="B310" s="79" t="s">
        <v>335</v>
      </c>
      <c r="C310" s="79" t="s">
        <v>337</v>
      </c>
      <c r="D310" s="79" t="s">
        <v>24</v>
      </c>
      <c r="E310" s="544" t="s">
        <v>339</v>
      </c>
      <c r="F310" s="544"/>
      <c r="G310" s="544" t="s">
        <v>330</v>
      </c>
      <c r="H310" s="548"/>
      <c r="I310" s="78"/>
      <c r="J310" s="63" t="s">
        <v>2</v>
      </c>
      <c r="K310" s="64"/>
      <c r="L310" s="64"/>
      <c r="M310" s="65"/>
      <c r="N310" s="2"/>
      <c r="V310" s="73"/>
    </row>
    <row r="311" spans="1:22" ht="13.5" thickBot="1">
      <c r="A311" s="541"/>
      <c r="B311" s="12"/>
      <c r="C311" s="12"/>
      <c r="D311" s="4"/>
      <c r="E311" s="12"/>
      <c r="F311" s="12"/>
      <c r="G311" s="781"/>
      <c r="H311" s="782"/>
      <c r="I311" s="783"/>
      <c r="J311" s="61" t="s">
        <v>2</v>
      </c>
      <c r="K311" s="61"/>
      <c r="L311" s="61"/>
      <c r="M311" s="62"/>
      <c r="N311" s="2"/>
      <c r="V311" s="73">
        <f>G311</f>
        <v>0</v>
      </c>
    </row>
    <row r="312" spans="1:22" ht="23.25" thickBot="1">
      <c r="A312" s="541"/>
      <c r="B312" s="76" t="s">
        <v>336</v>
      </c>
      <c r="C312" s="76" t="s">
        <v>338</v>
      </c>
      <c r="D312" s="76" t="s">
        <v>23</v>
      </c>
      <c r="E312" s="543" t="s">
        <v>340</v>
      </c>
      <c r="F312" s="543"/>
      <c r="G312" s="545"/>
      <c r="H312" s="546"/>
      <c r="I312" s="547"/>
      <c r="J312" s="17" t="s">
        <v>1</v>
      </c>
      <c r="K312" s="18"/>
      <c r="L312" s="18"/>
      <c r="M312" s="19"/>
      <c r="N312" s="2"/>
      <c r="V312" s="73"/>
    </row>
    <row r="313" spans="1:22" ht="13.5" thickBot="1">
      <c r="A313" s="542"/>
      <c r="B313" s="13"/>
      <c r="C313" s="13"/>
      <c r="D313" s="14"/>
      <c r="E313" s="15" t="s">
        <v>4</v>
      </c>
      <c r="F313" s="16"/>
      <c r="G313" s="784"/>
      <c r="H313" s="785"/>
      <c r="I313" s="786"/>
      <c r="J313" s="17" t="s">
        <v>0</v>
      </c>
      <c r="K313" s="18"/>
      <c r="L313" s="18"/>
      <c r="M313" s="19"/>
      <c r="N313" s="2"/>
      <c r="V313" s="73"/>
    </row>
    <row r="314" spans="1:22" ht="24" thickTop="1" thickBot="1">
      <c r="A314" s="540">
        <f>A310+1</f>
        <v>75</v>
      </c>
      <c r="B314" s="79" t="s">
        <v>335</v>
      </c>
      <c r="C314" s="79" t="s">
        <v>337</v>
      </c>
      <c r="D314" s="79" t="s">
        <v>24</v>
      </c>
      <c r="E314" s="544" t="s">
        <v>339</v>
      </c>
      <c r="F314" s="544"/>
      <c r="G314" s="544" t="s">
        <v>330</v>
      </c>
      <c r="H314" s="548"/>
      <c r="I314" s="78"/>
      <c r="J314" s="63" t="s">
        <v>2</v>
      </c>
      <c r="K314" s="64"/>
      <c r="L314" s="64"/>
      <c r="M314" s="65"/>
      <c r="N314" s="2"/>
      <c r="V314" s="73"/>
    </row>
    <row r="315" spans="1:22" ht="13.5" thickBot="1">
      <c r="A315" s="541"/>
      <c r="B315" s="12"/>
      <c r="C315" s="12"/>
      <c r="D315" s="4"/>
      <c r="E315" s="12"/>
      <c r="F315" s="12"/>
      <c r="G315" s="781"/>
      <c r="H315" s="782"/>
      <c r="I315" s="783"/>
      <c r="J315" s="61" t="s">
        <v>2</v>
      </c>
      <c r="K315" s="61"/>
      <c r="L315" s="61"/>
      <c r="M315" s="62"/>
      <c r="N315" s="2"/>
      <c r="V315" s="73">
        <f>G315</f>
        <v>0</v>
      </c>
    </row>
    <row r="316" spans="1:22" ht="23.25" thickBot="1">
      <c r="A316" s="541"/>
      <c r="B316" s="76" t="s">
        <v>336</v>
      </c>
      <c r="C316" s="76" t="s">
        <v>338</v>
      </c>
      <c r="D316" s="76" t="s">
        <v>23</v>
      </c>
      <c r="E316" s="543" t="s">
        <v>340</v>
      </c>
      <c r="F316" s="543"/>
      <c r="G316" s="545"/>
      <c r="H316" s="546"/>
      <c r="I316" s="547"/>
      <c r="J316" s="17" t="s">
        <v>1</v>
      </c>
      <c r="K316" s="18"/>
      <c r="L316" s="18"/>
      <c r="M316" s="19"/>
      <c r="N316" s="2"/>
      <c r="V316" s="73"/>
    </row>
    <row r="317" spans="1:22" ht="13.5" thickBot="1">
      <c r="A317" s="542"/>
      <c r="B317" s="13"/>
      <c r="C317" s="13"/>
      <c r="D317" s="14"/>
      <c r="E317" s="15" t="s">
        <v>4</v>
      </c>
      <c r="F317" s="16"/>
      <c r="G317" s="784"/>
      <c r="H317" s="785"/>
      <c r="I317" s="786"/>
      <c r="J317" s="17" t="s">
        <v>0</v>
      </c>
      <c r="K317" s="18"/>
      <c r="L317" s="18"/>
      <c r="M317" s="19"/>
      <c r="N317" s="2"/>
      <c r="V317" s="73"/>
    </row>
    <row r="318" spans="1:22" ht="24" thickTop="1" thickBot="1">
      <c r="A318" s="540">
        <f>A314+1</f>
        <v>76</v>
      </c>
      <c r="B318" s="79" t="s">
        <v>335</v>
      </c>
      <c r="C318" s="79" t="s">
        <v>337</v>
      </c>
      <c r="D318" s="79" t="s">
        <v>24</v>
      </c>
      <c r="E318" s="544" t="s">
        <v>339</v>
      </c>
      <c r="F318" s="544"/>
      <c r="G318" s="544" t="s">
        <v>330</v>
      </c>
      <c r="H318" s="548"/>
      <c r="I318" s="78"/>
      <c r="J318" s="63" t="s">
        <v>2</v>
      </c>
      <c r="K318" s="64"/>
      <c r="L318" s="64"/>
      <c r="M318" s="65"/>
      <c r="N318" s="2"/>
      <c r="V318" s="73"/>
    </row>
    <row r="319" spans="1:22" ht="13.5" thickBot="1">
      <c r="A319" s="541"/>
      <c r="B319" s="12"/>
      <c r="C319" s="12"/>
      <c r="D319" s="4"/>
      <c r="E319" s="12"/>
      <c r="F319" s="12"/>
      <c r="G319" s="781"/>
      <c r="H319" s="782"/>
      <c r="I319" s="783"/>
      <c r="J319" s="61" t="s">
        <v>2</v>
      </c>
      <c r="K319" s="61"/>
      <c r="L319" s="61"/>
      <c r="M319" s="62"/>
      <c r="N319" s="2"/>
      <c r="V319" s="73">
        <f>G319</f>
        <v>0</v>
      </c>
    </row>
    <row r="320" spans="1:22" ht="23.25" thickBot="1">
      <c r="A320" s="541"/>
      <c r="B320" s="76" t="s">
        <v>336</v>
      </c>
      <c r="C320" s="76" t="s">
        <v>338</v>
      </c>
      <c r="D320" s="76" t="s">
        <v>23</v>
      </c>
      <c r="E320" s="543" t="s">
        <v>340</v>
      </c>
      <c r="F320" s="543"/>
      <c r="G320" s="545"/>
      <c r="H320" s="546"/>
      <c r="I320" s="547"/>
      <c r="J320" s="17" t="s">
        <v>1</v>
      </c>
      <c r="K320" s="18"/>
      <c r="L320" s="18"/>
      <c r="M320" s="19"/>
      <c r="N320" s="2"/>
      <c r="V320" s="73"/>
    </row>
    <row r="321" spans="1:22" ht="13.5" thickBot="1">
      <c r="A321" s="542"/>
      <c r="B321" s="13"/>
      <c r="C321" s="13"/>
      <c r="D321" s="14"/>
      <c r="E321" s="15" t="s">
        <v>4</v>
      </c>
      <c r="F321" s="16"/>
      <c r="G321" s="784"/>
      <c r="H321" s="785"/>
      <c r="I321" s="786"/>
      <c r="J321" s="17" t="s">
        <v>0</v>
      </c>
      <c r="K321" s="18"/>
      <c r="L321" s="18"/>
      <c r="M321" s="19"/>
      <c r="N321" s="2"/>
      <c r="V321" s="73"/>
    </row>
    <row r="322" spans="1:22" ht="24" thickTop="1" thickBot="1">
      <c r="A322" s="540">
        <f>A318+1</f>
        <v>77</v>
      </c>
      <c r="B322" s="79" t="s">
        <v>335</v>
      </c>
      <c r="C322" s="79" t="s">
        <v>337</v>
      </c>
      <c r="D322" s="79" t="s">
        <v>24</v>
      </c>
      <c r="E322" s="544" t="s">
        <v>339</v>
      </c>
      <c r="F322" s="544"/>
      <c r="G322" s="544" t="s">
        <v>330</v>
      </c>
      <c r="H322" s="548"/>
      <c r="I322" s="78"/>
      <c r="J322" s="63" t="s">
        <v>2</v>
      </c>
      <c r="K322" s="64"/>
      <c r="L322" s="64"/>
      <c r="M322" s="65"/>
      <c r="N322" s="2"/>
      <c r="V322" s="73"/>
    </row>
    <row r="323" spans="1:22" ht="13.5" thickBot="1">
      <c r="A323" s="541"/>
      <c r="B323" s="12"/>
      <c r="C323" s="12"/>
      <c r="D323" s="4"/>
      <c r="E323" s="12"/>
      <c r="F323" s="12"/>
      <c r="G323" s="781"/>
      <c r="H323" s="782"/>
      <c r="I323" s="783"/>
      <c r="J323" s="61" t="s">
        <v>2</v>
      </c>
      <c r="K323" s="61"/>
      <c r="L323" s="61"/>
      <c r="M323" s="62"/>
      <c r="N323" s="2"/>
      <c r="V323" s="73">
        <f>G323</f>
        <v>0</v>
      </c>
    </row>
    <row r="324" spans="1:22" ht="23.25" thickBot="1">
      <c r="A324" s="541"/>
      <c r="B324" s="76" t="s">
        <v>336</v>
      </c>
      <c r="C324" s="76" t="s">
        <v>338</v>
      </c>
      <c r="D324" s="76" t="s">
        <v>23</v>
      </c>
      <c r="E324" s="543" t="s">
        <v>340</v>
      </c>
      <c r="F324" s="543"/>
      <c r="G324" s="545"/>
      <c r="H324" s="546"/>
      <c r="I324" s="547"/>
      <c r="J324" s="17" t="s">
        <v>1</v>
      </c>
      <c r="K324" s="18"/>
      <c r="L324" s="18"/>
      <c r="M324" s="19"/>
      <c r="N324" s="2"/>
      <c r="V324" s="73"/>
    </row>
    <row r="325" spans="1:22" ht="13.5" thickBot="1">
      <c r="A325" s="542"/>
      <c r="B325" s="13"/>
      <c r="C325" s="13"/>
      <c r="D325" s="14"/>
      <c r="E325" s="15" t="s">
        <v>4</v>
      </c>
      <c r="F325" s="16"/>
      <c r="G325" s="784"/>
      <c r="H325" s="785"/>
      <c r="I325" s="786"/>
      <c r="J325" s="17" t="s">
        <v>0</v>
      </c>
      <c r="K325" s="18"/>
      <c r="L325" s="18"/>
      <c r="M325" s="19"/>
      <c r="N325" s="2"/>
      <c r="V325" s="73"/>
    </row>
    <row r="326" spans="1:22" ht="24" thickTop="1" thickBot="1">
      <c r="A326" s="540">
        <f>A322+1</f>
        <v>78</v>
      </c>
      <c r="B326" s="79" t="s">
        <v>335</v>
      </c>
      <c r="C326" s="79" t="s">
        <v>337</v>
      </c>
      <c r="D326" s="79" t="s">
        <v>24</v>
      </c>
      <c r="E326" s="544" t="s">
        <v>339</v>
      </c>
      <c r="F326" s="544"/>
      <c r="G326" s="544" t="s">
        <v>330</v>
      </c>
      <c r="H326" s="548"/>
      <c r="I326" s="78"/>
      <c r="J326" s="63" t="s">
        <v>2</v>
      </c>
      <c r="K326" s="64"/>
      <c r="L326" s="64"/>
      <c r="M326" s="65"/>
      <c r="N326" s="2"/>
      <c r="V326" s="73"/>
    </row>
    <row r="327" spans="1:22" ht="13.5" thickBot="1">
      <c r="A327" s="541"/>
      <c r="B327" s="12"/>
      <c r="C327" s="12"/>
      <c r="D327" s="4"/>
      <c r="E327" s="12"/>
      <c r="F327" s="12"/>
      <c r="G327" s="781"/>
      <c r="H327" s="782"/>
      <c r="I327" s="783"/>
      <c r="J327" s="61" t="s">
        <v>2</v>
      </c>
      <c r="K327" s="61"/>
      <c r="L327" s="61"/>
      <c r="M327" s="62"/>
      <c r="N327" s="2"/>
      <c r="V327" s="73">
        <f>G327</f>
        <v>0</v>
      </c>
    </row>
    <row r="328" spans="1:22" ht="23.25" thickBot="1">
      <c r="A328" s="541"/>
      <c r="B328" s="76" t="s">
        <v>336</v>
      </c>
      <c r="C328" s="76" t="s">
        <v>338</v>
      </c>
      <c r="D328" s="76" t="s">
        <v>23</v>
      </c>
      <c r="E328" s="543" t="s">
        <v>340</v>
      </c>
      <c r="F328" s="543"/>
      <c r="G328" s="545"/>
      <c r="H328" s="546"/>
      <c r="I328" s="547"/>
      <c r="J328" s="17" t="s">
        <v>1</v>
      </c>
      <c r="K328" s="18"/>
      <c r="L328" s="18"/>
      <c r="M328" s="19"/>
      <c r="N328" s="2"/>
      <c r="V328" s="73"/>
    </row>
    <row r="329" spans="1:22" ht="13.5" thickBot="1">
      <c r="A329" s="542"/>
      <c r="B329" s="13"/>
      <c r="C329" s="13"/>
      <c r="D329" s="14"/>
      <c r="E329" s="15" t="s">
        <v>4</v>
      </c>
      <c r="F329" s="16"/>
      <c r="G329" s="784"/>
      <c r="H329" s="785"/>
      <c r="I329" s="786"/>
      <c r="J329" s="17" t="s">
        <v>0</v>
      </c>
      <c r="K329" s="18"/>
      <c r="L329" s="18"/>
      <c r="M329" s="19"/>
      <c r="N329" s="2"/>
      <c r="V329" s="73"/>
    </row>
    <row r="330" spans="1:22" ht="24" thickTop="1" thickBot="1">
      <c r="A330" s="540">
        <f>A326+1</f>
        <v>79</v>
      </c>
      <c r="B330" s="79" t="s">
        <v>335</v>
      </c>
      <c r="C330" s="79" t="s">
        <v>337</v>
      </c>
      <c r="D330" s="79" t="s">
        <v>24</v>
      </c>
      <c r="E330" s="544" t="s">
        <v>339</v>
      </c>
      <c r="F330" s="544"/>
      <c r="G330" s="544" t="s">
        <v>330</v>
      </c>
      <c r="H330" s="548"/>
      <c r="I330" s="78"/>
      <c r="J330" s="63" t="s">
        <v>2</v>
      </c>
      <c r="K330" s="64"/>
      <c r="L330" s="64"/>
      <c r="M330" s="65"/>
      <c r="N330" s="2"/>
      <c r="V330" s="73"/>
    </row>
    <row r="331" spans="1:22" ht="13.5" thickBot="1">
      <c r="A331" s="541"/>
      <c r="B331" s="12"/>
      <c r="C331" s="12"/>
      <c r="D331" s="4"/>
      <c r="E331" s="12"/>
      <c r="F331" s="12"/>
      <c r="G331" s="781"/>
      <c r="H331" s="782"/>
      <c r="I331" s="783"/>
      <c r="J331" s="61" t="s">
        <v>2</v>
      </c>
      <c r="K331" s="61"/>
      <c r="L331" s="61"/>
      <c r="M331" s="62"/>
      <c r="N331" s="2"/>
      <c r="V331" s="73">
        <f>G331</f>
        <v>0</v>
      </c>
    </row>
    <row r="332" spans="1:22" ht="23.25" thickBot="1">
      <c r="A332" s="541"/>
      <c r="B332" s="76" t="s">
        <v>336</v>
      </c>
      <c r="C332" s="76" t="s">
        <v>338</v>
      </c>
      <c r="D332" s="76" t="s">
        <v>23</v>
      </c>
      <c r="E332" s="543" t="s">
        <v>340</v>
      </c>
      <c r="F332" s="543"/>
      <c r="G332" s="545"/>
      <c r="H332" s="546"/>
      <c r="I332" s="547"/>
      <c r="J332" s="17" t="s">
        <v>1</v>
      </c>
      <c r="K332" s="18"/>
      <c r="L332" s="18"/>
      <c r="M332" s="19"/>
      <c r="N332" s="2"/>
      <c r="V332" s="73"/>
    </row>
    <row r="333" spans="1:22" ht="13.5" thickBot="1">
      <c r="A333" s="542"/>
      <c r="B333" s="13"/>
      <c r="C333" s="13"/>
      <c r="D333" s="14"/>
      <c r="E333" s="15" t="s">
        <v>4</v>
      </c>
      <c r="F333" s="16"/>
      <c r="G333" s="784"/>
      <c r="H333" s="785"/>
      <c r="I333" s="786"/>
      <c r="J333" s="17" t="s">
        <v>0</v>
      </c>
      <c r="K333" s="18"/>
      <c r="L333" s="18"/>
      <c r="M333" s="19"/>
      <c r="N333" s="2"/>
      <c r="V333" s="73"/>
    </row>
    <row r="334" spans="1:22" ht="24" thickTop="1" thickBot="1">
      <c r="A334" s="540">
        <f>A330+1</f>
        <v>80</v>
      </c>
      <c r="B334" s="79" t="s">
        <v>335</v>
      </c>
      <c r="C334" s="79" t="s">
        <v>337</v>
      </c>
      <c r="D334" s="79" t="s">
        <v>24</v>
      </c>
      <c r="E334" s="544" t="s">
        <v>339</v>
      </c>
      <c r="F334" s="544"/>
      <c r="G334" s="544" t="s">
        <v>330</v>
      </c>
      <c r="H334" s="548"/>
      <c r="I334" s="78"/>
      <c r="J334" s="63" t="s">
        <v>2</v>
      </c>
      <c r="K334" s="64"/>
      <c r="L334" s="64"/>
      <c r="M334" s="65"/>
      <c r="N334" s="2"/>
      <c r="V334" s="73"/>
    </row>
    <row r="335" spans="1:22" ht="13.5" thickBot="1">
      <c r="A335" s="541"/>
      <c r="B335" s="12"/>
      <c r="C335" s="12"/>
      <c r="D335" s="4"/>
      <c r="E335" s="12"/>
      <c r="F335" s="12"/>
      <c r="G335" s="781"/>
      <c r="H335" s="782"/>
      <c r="I335" s="783"/>
      <c r="J335" s="61" t="s">
        <v>2</v>
      </c>
      <c r="K335" s="61"/>
      <c r="L335" s="61"/>
      <c r="M335" s="62"/>
      <c r="N335" s="2"/>
      <c r="V335" s="73">
        <f>G335</f>
        <v>0</v>
      </c>
    </row>
    <row r="336" spans="1:22" ht="23.25" thickBot="1">
      <c r="A336" s="541"/>
      <c r="B336" s="76" t="s">
        <v>336</v>
      </c>
      <c r="C336" s="76" t="s">
        <v>338</v>
      </c>
      <c r="D336" s="76" t="s">
        <v>23</v>
      </c>
      <c r="E336" s="543" t="s">
        <v>340</v>
      </c>
      <c r="F336" s="543"/>
      <c r="G336" s="545"/>
      <c r="H336" s="546"/>
      <c r="I336" s="547"/>
      <c r="J336" s="17" t="s">
        <v>1</v>
      </c>
      <c r="K336" s="18"/>
      <c r="L336" s="18"/>
      <c r="M336" s="19"/>
      <c r="N336" s="2"/>
      <c r="V336" s="73"/>
    </row>
    <row r="337" spans="1:22" ht="13.5" thickBot="1">
      <c r="A337" s="542"/>
      <c r="B337" s="13"/>
      <c r="C337" s="13"/>
      <c r="D337" s="14"/>
      <c r="E337" s="15" t="s">
        <v>4</v>
      </c>
      <c r="F337" s="16"/>
      <c r="G337" s="784"/>
      <c r="H337" s="785"/>
      <c r="I337" s="786"/>
      <c r="J337" s="17" t="s">
        <v>0</v>
      </c>
      <c r="K337" s="18"/>
      <c r="L337" s="18"/>
      <c r="M337" s="19"/>
      <c r="N337" s="2"/>
      <c r="V337" s="73"/>
    </row>
    <row r="338" spans="1:22" ht="24" thickTop="1" thickBot="1">
      <c r="A338" s="540">
        <f>A334+1</f>
        <v>81</v>
      </c>
      <c r="B338" s="79" t="s">
        <v>335</v>
      </c>
      <c r="C338" s="79" t="s">
        <v>337</v>
      </c>
      <c r="D338" s="79" t="s">
        <v>24</v>
      </c>
      <c r="E338" s="544" t="s">
        <v>339</v>
      </c>
      <c r="F338" s="544"/>
      <c r="G338" s="544" t="s">
        <v>330</v>
      </c>
      <c r="H338" s="548"/>
      <c r="I338" s="78"/>
      <c r="J338" s="63" t="s">
        <v>2</v>
      </c>
      <c r="K338" s="64"/>
      <c r="L338" s="64"/>
      <c r="M338" s="65"/>
      <c r="N338" s="2"/>
      <c r="V338" s="73"/>
    </row>
    <row r="339" spans="1:22" ht="13.5" thickBot="1">
      <c r="A339" s="541"/>
      <c r="B339" s="12"/>
      <c r="C339" s="12"/>
      <c r="D339" s="4"/>
      <c r="E339" s="12"/>
      <c r="F339" s="12"/>
      <c r="G339" s="781"/>
      <c r="H339" s="782"/>
      <c r="I339" s="783"/>
      <c r="J339" s="61" t="s">
        <v>2</v>
      </c>
      <c r="K339" s="61"/>
      <c r="L339" s="61"/>
      <c r="M339" s="62"/>
      <c r="N339" s="2"/>
      <c r="V339" s="73">
        <f>G339</f>
        <v>0</v>
      </c>
    </row>
    <row r="340" spans="1:22" ht="23.25" thickBot="1">
      <c r="A340" s="541"/>
      <c r="B340" s="76" t="s">
        <v>336</v>
      </c>
      <c r="C340" s="76" t="s">
        <v>338</v>
      </c>
      <c r="D340" s="76" t="s">
        <v>23</v>
      </c>
      <c r="E340" s="543" t="s">
        <v>340</v>
      </c>
      <c r="F340" s="543"/>
      <c r="G340" s="545"/>
      <c r="H340" s="546"/>
      <c r="I340" s="547"/>
      <c r="J340" s="17" t="s">
        <v>1</v>
      </c>
      <c r="K340" s="18"/>
      <c r="L340" s="18"/>
      <c r="M340" s="19"/>
      <c r="N340" s="2"/>
      <c r="V340" s="73"/>
    </row>
    <row r="341" spans="1:22" ht="13.5" thickBot="1">
      <c r="A341" s="542"/>
      <c r="B341" s="13"/>
      <c r="C341" s="13"/>
      <c r="D341" s="14"/>
      <c r="E341" s="15" t="s">
        <v>4</v>
      </c>
      <c r="F341" s="16"/>
      <c r="G341" s="784"/>
      <c r="H341" s="785"/>
      <c r="I341" s="786"/>
      <c r="J341" s="17" t="s">
        <v>0</v>
      </c>
      <c r="K341" s="18"/>
      <c r="L341" s="18"/>
      <c r="M341" s="19"/>
      <c r="N341" s="2"/>
      <c r="V341" s="73"/>
    </row>
    <row r="342" spans="1:22" ht="24" thickTop="1" thickBot="1">
      <c r="A342" s="540">
        <f>A338+1</f>
        <v>82</v>
      </c>
      <c r="B342" s="79" t="s">
        <v>335</v>
      </c>
      <c r="C342" s="79" t="s">
        <v>337</v>
      </c>
      <c r="D342" s="79" t="s">
        <v>24</v>
      </c>
      <c r="E342" s="544" t="s">
        <v>339</v>
      </c>
      <c r="F342" s="544"/>
      <c r="G342" s="544" t="s">
        <v>330</v>
      </c>
      <c r="H342" s="548"/>
      <c r="I342" s="78"/>
      <c r="J342" s="63" t="s">
        <v>2</v>
      </c>
      <c r="K342" s="64"/>
      <c r="L342" s="64"/>
      <c r="M342" s="65"/>
      <c r="N342" s="2"/>
      <c r="V342" s="73"/>
    </row>
    <row r="343" spans="1:22" ht="13.5" thickBot="1">
      <c r="A343" s="541"/>
      <c r="B343" s="12"/>
      <c r="C343" s="12"/>
      <c r="D343" s="4"/>
      <c r="E343" s="12"/>
      <c r="F343" s="12"/>
      <c r="G343" s="781"/>
      <c r="H343" s="782"/>
      <c r="I343" s="783"/>
      <c r="J343" s="61" t="s">
        <v>2</v>
      </c>
      <c r="K343" s="61"/>
      <c r="L343" s="61"/>
      <c r="M343" s="62"/>
      <c r="N343" s="2"/>
      <c r="V343" s="73">
        <f>G343</f>
        <v>0</v>
      </c>
    </row>
    <row r="344" spans="1:22" ht="23.25" thickBot="1">
      <c r="A344" s="541"/>
      <c r="B344" s="76" t="s">
        <v>336</v>
      </c>
      <c r="C344" s="76" t="s">
        <v>338</v>
      </c>
      <c r="D344" s="76" t="s">
        <v>23</v>
      </c>
      <c r="E344" s="543" t="s">
        <v>340</v>
      </c>
      <c r="F344" s="543"/>
      <c r="G344" s="545"/>
      <c r="H344" s="546"/>
      <c r="I344" s="547"/>
      <c r="J344" s="17" t="s">
        <v>1</v>
      </c>
      <c r="K344" s="18"/>
      <c r="L344" s="18"/>
      <c r="M344" s="19"/>
      <c r="N344" s="2"/>
      <c r="V344" s="73"/>
    </row>
    <row r="345" spans="1:22" ht="13.5" thickBot="1">
      <c r="A345" s="542"/>
      <c r="B345" s="13"/>
      <c r="C345" s="13"/>
      <c r="D345" s="14"/>
      <c r="E345" s="15" t="s">
        <v>4</v>
      </c>
      <c r="F345" s="16"/>
      <c r="G345" s="784"/>
      <c r="H345" s="785"/>
      <c r="I345" s="786"/>
      <c r="J345" s="17" t="s">
        <v>0</v>
      </c>
      <c r="K345" s="18"/>
      <c r="L345" s="18"/>
      <c r="M345" s="19"/>
      <c r="N345" s="2"/>
      <c r="V345" s="73"/>
    </row>
    <row r="346" spans="1:22" ht="24" thickTop="1" thickBot="1">
      <c r="A346" s="540">
        <f>A342+1</f>
        <v>83</v>
      </c>
      <c r="B346" s="79" t="s">
        <v>335</v>
      </c>
      <c r="C346" s="79" t="s">
        <v>337</v>
      </c>
      <c r="D346" s="79" t="s">
        <v>24</v>
      </c>
      <c r="E346" s="544" t="s">
        <v>339</v>
      </c>
      <c r="F346" s="544"/>
      <c r="G346" s="544" t="s">
        <v>330</v>
      </c>
      <c r="H346" s="548"/>
      <c r="I346" s="78"/>
      <c r="J346" s="63" t="s">
        <v>2</v>
      </c>
      <c r="K346" s="64"/>
      <c r="L346" s="64"/>
      <c r="M346" s="65"/>
      <c r="N346" s="2"/>
      <c r="V346" s="73"/>
    </row>
    <row r="347" spans="1:22" ht="13.5" thickBot="1">
      <c r="A347" s="541"/>
      <c r="B347" s="12"/>
      <c r="C347" s="12"/>
      <c r="D347" s="4"/>
      <c r="E347" s="12"/>
      <c r="F347" s="12"/>
      <c r="G347" s="781"/>
      <c r="H347" s="782"/>
      <c r="I347" s="783"/>
      <c r="J347" s="61" t="s">
        <v>2</v>
      </c>
      <c r="K347" s="61"/>
      <c r="L347" s="61"/>
      <c r="M347" s="62"/>
      <c r="N347" s="2"/>
      <c r="V347" s="73">
        <f>G347</f>
        <v>0</v>
      </c>
    </row>
    <row r="348" spans="1:22" ht="23.25" thickBot="1">
      <c r="A348" s="541"/>
      <c r="B348" s="76" t="s">
        <v>336</v>
      </c>
      <c r="C348" s="76" t="s">
        <v>338</v>
      </c>
      <c r="D348" s="76" t="s">
        <v>23</v>
      </c>
      <c r="E348" s="543" t="s">
        <v>340</v>
      </c>
      <c r="F348" s="543"/>
      <c r="G348" s="545"/>
      <c r="H348" s="546"/>
      <c r="I348" s="547"/>
      <c r="J348" s="17" t="s">
        <v>1</v>
      </c>
      <c r="K348" s="18"/>
      <c r="L348" s="18"/>
      <c r="M348" s="19"/>
      <c r="N348" s="2"/>
      <c r="V348" s="73"/>
    </row>
    <row r="349" spans="1:22" ht="13.5" thickBot="1">
      <c r="A349" s="542"/>
      <c r="B349" s="13"/>
      <c r="C349" s="13"/>
      <c r="D349" s="14"/>
      <c r="E349" s="15" t="s">
        <v>4</v>
      </c>
      <c r="F349" s="16"/>
      <c r="G349" s="784"/>
      <c r="H349" s="785"/>
      <c r="I349" s="786"/>
      <c r="J349" s="17" t="s">
        <v>0</v>
      </c>
      <c r="K349" s="18"/>
      <c r="L349" s="18"/>
      <c r="M349" s="19"/>
      <c r="N349" s="2"/>
      <c r="V349" s="73"/>
    </row>
    <row r="350" spans="1:22" ht="24" thickTop="1" thickBot="1">
      <c r="A350" s="540">
        <f>A346+1</f>
        <v>84</v>
      </c>
      <c r="B350" s="79" t="s">
        <v>335</v>
      </c>
      <c r="C350" s="79" t="s">
        <v>337</v>
      </c>
      <c r="D350" s="79" t="s">
        <v>24</v>
      </c>
      <c r="E350" s="544" t="s">
        <v>339</v>
      </c>
      <c r="F350" s="544"/>
      <c r="G350" s="544" t="s">
        <v>330</v>
      </c>
      <c r="H350" s="548"/>
      <c r="I350" s="78"/>
      <c r="J350" s="63" t="s">
        <v>2</v>
      </c>
      <c r="K350" s="64"/>
      <c r="L350" s="64"/>
      <c r="M350" s="65"/>
      <c r="N350" s="2"/>
      <c r="V350" s="73"/>
    </row>
    <row r="351" spans="1:22" ht="13.5" thickBot="1">
      <c r="A351" s="541"/>
      <c r="B351" s="12"/>
      <c r="C351" s="12"/>
      <c r="D351" s="4"/>
      <c r="E351" s="12"/>
      <c r="F351" s="12"/>
      <c r="G351" s="781"/>
      <c r="H351" s="782"/>
      <c r="I351" s="783"/>
      <c r="J351" s="61" t="s">
        <v>2</v>
      </c>
      <c r="K351" s="61"/>
      <c r="L351" s="61"/>
      <c r="M351" s="62"/>
      <c r="N351" s="2"/>
      <c r="V351" s="73">
        <f>G351</f>
        <v>0</v>
      </c>
    </row>
    <row r="352" spans="1:22" ht="23.25" thickBot="1">
      <c r="A352" s="541"/>
      <c r="B352" s="76" t="s">
        <v>336</v>
      </c>
      <c r="C352" s="76" t="s">
        <v>338</v>
      </c>
      <c r="D352" s="76" t="s">
        <v>23</v>
      </c>
      <c r="E352" s="543" t="s">
        <v>340</v>
      </c>
      <c r="F352" s="543"/>
      <c r="G352" s="545"/>
      <c r="H352" s="546"/>
      <c r="I352" s="547"/>
      <c r="J352" s="17" t="s">
        <v>1</v>
      </c>
      <c r="K352" s="18"/>
      <c r="L352" s="18"/>
      <c r="M352" s="19"/>
      <c r="N352" s="2"/>
      <c r="V352" s="73"/>
    </row>
    <row r="353" spans="1:22" ht="13.5" thickBot="1">
      <c r="A353" s="542"/>
      <c r="B353" s="13"/>
      <c r="C353" s="13"/>
      <c r="D353" s="14"/>
      <c r="E353" s="15" t="s">
        <v>4</v>
      </c>
      <c r="F353" s="16"/>
      <c r="G353" s="784"/>
      <c r="H353" s="785"/>
      <c r="I353" s="786"/>
      <c r="J353" s="17" t="s">
        <v>0</v>
      </c>
      <c r="K353" s="18"/>
      <c r="L353" s="18"/>
      <c r="M353" s="19"/>
      <c r="N353" s="2"/>
      <c r="V353" s="73"/>
    </row>
    <row r="354" spans="1:22" ht="24" thickTop="1" thickBot="1">
      <c r="A354" s="540">
        <f>A350+1</f>
        <v>85</v>
      </c>
      <c r="B354" s="79" t="s">
        <v>335</v>
      </c>
      <c r="C354" s="79" t="s">
        <v>337</v>
      </c>
      <c r="D354" s="79" t="s">
        <v>24</v>
      </c>
      <c r="E354" s="544" t="s">
        <v>339</v>
      </c>
      <c r="F354" s="544"/>
      <c r="G354" s="544" t="s">
        <v>330</v>
      </c>
      <c r="H354" s="548"/>
      <c r="I354" s="78"/>
      <c r="J354" s="63" t="s">
        <v>2</v>
      </c>
      <c r="K354" s="64"/>
      <c r="L354" s="64"/>
      <c r="M354" s="65"/>
      <c r="N354" s="2"/>
      <c r="V354" s="73"/>
    </row>
    <row r="355" spans="1:22" ht="13.5" thickBot="1">
      <c r="A355" s="541"/>
      <c r="B355" s="12"/>
      <c r="C355" s="12"/>
      <c r="D355" s="4"/>
      <c r="E355" s="12"/>
      <c r="F355" s="12"/>
      <c r="G355" s="781"/>
      <c r="H355" s="782"/>
      <c r="I355" s="783"/>
      <c r="J355" s="61" t="s">
        <v>2</v>
      </c>
      <c r="K355" s="61"/>
      <c r="L355" s="61"/>
      <c r="M355" s="62"/>
      <c r="N355" s="2"/>
      <c r="V355" s="73">
        <f>G355</f>
        <v>0</v>
      </c>
    </row>
    <row r="356" spans="1:22" ht="23.25" thickBot="1">
      <c r="A356" s="541"/>
      <c r="B356" s="76" t="s">
        <v>336</v>
      </c>
      <c r="C356" s="76" t="s">
        <v>338</v>
      </c>
      <c r="D356" s="76" t="s">
        <v>23</v>
      </c>
      <c r="E356" s="543" t="s">
        <v>340</v>
      </c>
      <c r="F356" s="543"/>
      <c r="G356" s="545"/>
      <c r="H356" s="546"/>
      <c r="I356" s="547"/>
      <c r="J356" s="17" t="s">
        <v>1</v>
      </c>
      <c r="K356" s="18"/>
      <c r="L356" s="18"/>
      <c r="M356" s="19"/>
      <c r="N356" s="2"/>
      <c r="V356" s="73"/>
    </row>
    <row r="357" spans="1:22" ht="13.5" thickBot="1">
      <c r="A357" s="542"/>
      <c r="B357" s="13"/>
      <c r="C357" s="13"/>
      <c r="D357" s="14"/>
      <c r="E357" s="15" t="s">
        <v>4</v>
      </c>
      <c r="F357" s="16"/>
      <c r="G357" s="784"/>
      <c r="H357" s="785"/>
      <c r="I357" s="786"/>
      <c r="J357" s="17" t="s">
        <v>0</v>
      </c>
      <c r="K357" s="18"/>
      <c r="L357" s="18"/>
      <c r="M357" s="19"/>
      <c r="N357" s="2"/>
      <c r="V357" s="73"/>
    </row>
    <row r="358" spans="1:22" ht="24" thickTop="1" thickBot="1">
      <c r="A358" s="540">
        <f>A354+1</f>
        <v>86</v>
      </c>
      <c r="B358" s="79" t="s">
        <v>335</v>
      </c>
      <c r="C358" s="79" t="s">
        <v>337</v>
      </c>
      <c r="D358" s="79" t="s">
        <v>24</v>
      </c>
      <c r="E358" s="544" t="s">
        <v>339</v>
      </c>
      <c r="F358" s="544"/>
      <c r="G358" s="544" t="s">
        <v>330</v>
      </c>
      <c r="H358" s="548"/>
      <c r="I358" s="78"/>
      <c r="J358" s="63" t="s">
        <v>2</v>
      </c>
      <c r="K358" s="64"/>
      <c r="L358" s="64"/>
      <c r="M358" s="65"/>
      <c r="N358" s="2"/>
      <c r="V358" s="73"/>
    </row>
    <row r="359" spans="1:22" ht="13.5" thickBot="1">
      <c r="A359" s="541"/>
      <c r="B359" s="12"/>
      <c r="C359" s="12"/>
      <c r="D359" s="4"/>
      <c r="E359" s="12"/>
      <c r="F359" s="12"/>
      <c r="G359" s="781"/>
      <c r="H359" s="782"/>
      <c r="I359" s="783"/>
      <c r="J359" s="61" t="s">
        <v>2</v>
      </c>
      <c r="K359" s="61"/>
      <c r="L359" s="61"/>
      <c r="M359" s="62"/>
      <c r="N359" s="2"/>
      <c r="V359" s="73">
        <f>G359</f>
        <v>0</v>
      </c>
    </row>
    <row r="360" spans="1:22" ht="23.25" thickBot="1">
      <c r="A360" s="541"/>
      <c r="B360" s="76" t="s">
        <v>336</v>
      </c>
      <c r="C360" s="76" t="s">
        <v>338</v>
      </c>
      <c r="D360" s="76" t="s">
        <v>23</v>
      </c>
      <c r="E360" s="543" t="s">
        <v>340</v>
      </c>
      <c r="F360" s="543"/>
      <c r="G360" s="545"/>
      <c r="H360" s="546"/>
      <c r="I360" s="547"/>
      <c r="J360" s="17" t="s">
        <v>1</v>
      </c>
      <c r="K360" s="18"/>
      <c r="L360" s="18"/>
      <c r="M360" s="19"/>
      <c r="N360" s="2"/>
      <c r="V360" s="73"/>
    </row>
    <row r="361" spans="1:22" ht="13.5" thickBot="1">
      <c r="A361" s="542"/>
      <c r="B361" s="13"/>
      <c r="C361" s="13"/>
      <c r="D361" s="14"/>
      <c r="E361" s="15" t="s">
        <v>4</v>
      </c>
      <c r="F361" s="16"/>
      <c r="G361" s="784"/>
      <c r="H361" s="785"/>
      <c r="I361" s="786"/>
      <c r="J361" s="17" t="s">
        <v>0</v>
      </c>
      <c r="K361" s="18"/>
      <c r="L361" s="18"/>
      <c r="M361" s="19"/>
      <c r="N361" s="2"/>
      <c r="V361" s="73"/>
    </row>
    <row r="362" spans="1:22" ht="24" thickTop="1" thickBot="1">
      <c r="A362" s="540">
        <f>A358+1</f>
        <v>87</v>
      </c>
      <c r="B362" s="79" t="s">
        <v>335</v>
      </c>
      <c r="C362" s="79" t="s">
        <v>337</v>
      </c>
      <c r="D362" s="79" t="s">
        <v>24</v>
      </c>
      <c r="E362" s="544" t="s">
        <v>339</v>
      </c>
      <c r="F362" s="544"/>
      <c r="G362" s="544" t="s">
        <v>330</v>
      </c>
      <c r="H362" s="548"/>
      <c r="I362" s="78"/>
      <c r="J362" s="63" t="s">
        <v>2</v>
      </c>
      <c r="K362" s="64"/>
      <c r="L362" s="64"/>
      <c r="M362" s="65"/>
      <c r="N362" s="2"/>
      <c r="V362" s="73"/>
    </row>
    <row r="363" spans="1:22" ht="13.5" thickBot="1">
      <c r="A363" s="541"/>
      <c r="B363" s="12"/>
      <c r="C363" s="12"/>
      <c r="D363" s="4"/>
      <c r="E363" s="12"/>
      <c r="F363" s="12"/>
      <c r="G363" s="781"/>
      <c r="H363" s="782"/>
      <c r="I363" s="783"/>
      <c r="J363" s="61" t="s">
        <v>2</v>
      </c>
      <c r="K363" s="61"/>
      <c r="L363" s="61"/>
      <c r="M363" s="62"/>
      <c r="N363" s="2"/>
      <c r="V363" s="73">
        <f>G363</f>
        <v>0</v>
      </c>
    </row>
    <row r="364" spans="1:22" ht="23.25" thickBot="1">
      <c r="A364" s="541"/>
      <c r="B364" s="76" t="s">
        <v>336</v>
      </c>
      <c r="C364" s="76" t="s">
        <v>338</v>
      </c>
      <c r="D364" s="76" t="s">
        <v>23</v>
      </c>
      <c r="E364" s="543" t="s">
        <v>340</v>
      </c>
      <c r="F364" s="543"/>
      <c r="G364" s="545"/>
      <c r="H364" s="546"/>
      <c r="I364" s="547"/>
      <c r="J364" s="17" t="s">
        <v>1</v>
      </c>
      <c r="K364" s="18"/>
      <c r="L364" s="18"/>
      <c r="M364" s="19"/>
      <c r="N364" s="2"/>
      <c r="V364" s="73"/>
    </row>
    <row r="365" spans="1:22" ht="13.5" thickBot="1">
      <c r="A365" s="542"/>
      <c r="B365" s="13"/>
      <c r="C365" s="13"/>
      <c r="D365" s="14"/>
      <c r="E365" s="15" t="s">
        <v>4</v>
      </c>
      <c r="F365" s="16"/>
      <c r="G365" s="784"/>
      <c r="H365" s="785"/>
      <c r="I365" s="786"/>
      <c r="J365" s="17" t="s">
        <v>0</v>
      </c>
      <c r="K365" s="18"/>
      <c r="L365" s="18"/>
      <c r="M365" s="19"/>
      <c r="N365" s="2"/>
      <c r="V365" s="73"/>
    </row>
    <row r="366" spans="1:22" ht="24" thickTop="1" thickBot="1">
      <c r="A366" s="540">
        <f>A362+1</f>
        <v>88</v>
      </c>
      <c r="B366" s="79" t="s">
        <v>335</v>
      </c>
      <c r="C366" s="79" t="s">
        <v>337</v>
      </c>
      <c r="D366" s="79" t="s">
        <v>24</v>
      </c>
      <c r="E366" s="544" t="s">
        <v>339</v>
      </c>
      <c r="F366" s="544"/>
      <c r="G366" s="544" t="s">
        <v>330</v>
      </c>
      <c r="H366" s="548"/>
      <c r="I366" s="78"/>
      <c r="J366" s="63" t="s">
        <v>2</v>
      </c>
      <c r="K366" s="64"/>
      <c r="L366" s="64"/>
      <c r="M366" s="65"/>
      <c r="N366" s="2"/>
      <c r="V366" s="73"/>
    </row>
    <row r="367" spans="1:22" ht="13.5" thickBot="1">
      <c r="A367" s="541"/>
      <c r="B367" s="12"/>
      <c r="C367" s="12"/>
      <c r="D367" s="4"/>
      <c r="E367" s="12"/>
      <c r="F367" s="12"/>
      <c r="G367" s="781"/>
      <c r="H367" s="782"/>
      <c r="I367" s="783"/>
      <c r="J367" s="61" t="s">
        <v>2</v>
      </c>
      <c r="K367" s="61"/>
      <c r="L367" s="61"/>
      <c r="M367" s="62"/>
      <c r="N367" s="2"/>
      <c r="V367" s="73">
        <f>G367</f>
        <v>0</v>
      </c>
    </row>
    <row r="368" spans="1:22" ht="23.25" thickBot="1">
      <c r="A368" s="541"/>
      <c r="B368" s="76" t="s">
        <v>336</v>
      </c>
      <c r="C368" s="76" t="s">
        <v>338</v>
      </c>
      <c r="D368" s="76" t="s">
        <v>23</v>
      </c>
      <c r="E368" s="543" t="s">
        <v>340</v>
      </c>
      <c r="F368" s="543"/>
      <c r="G368" s="545"/>
      <c r="H368" s="546"/>
      <c r="I368" s="547"/>
      <c r="J368" s="17" t="s">
        <v>1</v>
      </c>
      <c r="K368" s="18"/>
      <c r="L368" s="18"/>
      <c r="M368" s="19"/>
      <c r="N368" s="2"/>
      <c r="V368" s="73"/>
    </row>
    <row r="369" spans="1:22" ht="13.5" thickBot="1">
      <c r="A369" s="542"/>
      <c r="B369" s="13"/>
      <c r="C369" s="13"/>
      <c r="D369" s="14"/>
      <c r="E369" s="15" t="s">
        <v>4</v>
      </c>
      <c r="F369" s="16"/>
      <c r="G369" s="784"/>
      <c r="H369" s="785"/>
      <c r="I369" s="786"/>
      <c r="J369" s="17" t="s">
        <v>0</v>
      </c>
      <c r="K369" s="18"/>
      <c r="L369" s="18"/>
      <c r="M369" s="19"/>
      <c r="N369" s="2"/>
      <c r="V369" s="73"/>
    </row>
    <row r="370" spans="1:22" ht="24" thickTop="1" thickBot="1">
      <c r="A370" s="540">
        <f>A366+1</f>
        <v>89</v>
      </c>
      <c r="B370" s="79" t="s">
        <v>335</v>
      </c>
      <c r="C370" s="79" t="s">
        <v>337</v>
      </c>
      <c r="D370" s="79" t="s">
        <v>24</v>
      </c>
      <c r="E370" s="544" t="s">
        <v>339</v>
      </c>
      <c r="F370" s="544"/>
      <c r="G370" s="544" t="s">
        <v>330</v>
      </c>
      <c r="H370" s="548"/>
      <c r="I370" s="78"/>
      <c r="J370" s="63" t="s">
        <v>2</v>
      </c>
      <c r="K370" s="64"/>
      <c r="L370" s="64"/>
      <c r="M370" s="65"/>
      <c r="N370" s="2"/>
      <c r="V370" s="73"/>
    </row>
    <row r="371" spans="1:22" ht="13.5" thickBot="1">
      <c r="A371" s="541"/>
      <c r="B371" s="12"/>
      <c r="C371" s="12"/>
      <c r="D371" s="4"/>
      <c r="E371" s="12"/>
      <c r="F371" s="12"/>
      <c r="G371" s="781"/>
      <c r="H371" s="782"/>
      <c r="I371" s="783"/>
      <c r="J371" s="61" t="s">
        <v>2</v>
      </c>
      <c r="K371" s="61"/>
      <c r="L371" s="61"/>
      <c r="M371" s="62"/>
      <c r="N371" s="2"/>
      <c r="V371" s="73">
        <f>G371</f>
        <v>0</v>
      </c>
    </row>
    <row r="372" spans="1:22" ht="23.25" thickBot="1">
      <c r="A372" s="541"/>
      <c r="B372" s="76" t="s">
        <v>336</v>
      </c>
      <c r="C372" s="76" t="s">
        <v>338</v>
      </c>
      <c r="D372" s="76" t="s">
        <v>23</v>
      </c>
      <c r="E372" s="543" t="s">
        <v>340</v>
      </c>
      <c r="F372" s="543"/>
      <c r="G372" s="545"/>
      <c r="H372" s="546"/>
      <c r="I372" s="547"/>
      <c r="J372" s="17" t="s">
        <v>1</v>
      </c>
      <c r="K372" s="18"/>
      <c r="L372" s="18"/>
      <c r="M372" s="19"/>
      <c r="N372" s="2"/>
      <c r="V372" s="73"/>
    </row>
    <row r="373" spans="1:22" ht="13.5" thickBot="1">
      <c r="A373" s="542"/>
      <c r="B373" s="13"/>
      <c r="C373" s="13"/>
      <c r="D373" s="14"/>
      <c r="E373" s="15" t="s">
        <v>4</v>
      </c>
      <c r="F373" s="16"/>
      <c r="G373" s="784"/>
      <c r="H373" s="785"/>
      <c r="I373" s="786"/>
      <c r="J373" s="17" t="s">
        <v>0</v>
      </c>
      <c r="K373" s="18"/>
      <c r="L373" s="18"/>
      <c r="M373" s="19"/>
      <c r="N373" s="2"/>
      <c r="V373" s="73"/>
    </row>
    <row r="374" spans="1:22" ht="24" thickTop="1" thickBot="1">
      <c r="A374" s="540">
        <f>A370+1</f>
        <v>90</v>
      </c>
      <c r="B374" s="79" t="s">
        <v>335</v>
      </c>
      <c r="C374" s="79" t="s">
        <v>337</v>
      </c>
      <c r="D374" s="79" t="s">
        <v>24</v>
      </c>
      <c r="E374" s="544" t="s">
        <v>339</v>
      </c>
      <c r="F374" s="544"/>
      <c r="G374" s="544" t="s">
        <v>330</v>
      </c>
      <c r="H374" s="548"/>
      <c r="I374" s="78"/>
      <c r="J374" s="63" t="s">
        <v>2</v>
      </c>
      <c r="K374" s="64"/>
      <c r="L374" s="64"/>
      <c r="M374" s="65"/>
      <c r="N374" s="2"/>
      <c r="V374" s="73"/>
    </row>
    <row r="375" spans="1:22" ht="13.5" thickBot="1">
      <c r="A375" s="541"/>
      <c r="B375" s="12"/>
      <c r="C375" s="12"/>
      <c r="D375" s="4"/>
      <c r="E375" s="12"/>
      <c r="F375" s="12"/>
      <c r="G375" s="781"/>
      <c r="H375" s="782"/>
      <c r="I375" s="783"/>
      <c r="J375" s="61" t="s">
        <v>2</v>
      </c>
      <c r="K375" s="61"/>
      <c r="L375" s="61"/>
      <c r="M375" s="62"/>
      <c r="N375" s="2"/>
      <c r="V375" s="73">
        <f>G375</f>
        <v>0</v>
      </c>
    </row>
    <row r="376" spans="1:22" ht="23.25" thickBot="1">
      <c r="A376" s="541"/>
      <c r="B376" s="76" t="s">
        <v>336</v>
      </c>
      <c r="C376" s="76" t="s">
        <v>338</v>
      </c>
      <c r="D376" s="76" t="s">
        <v>23</v>
      </c>
      <c r="E376" s="543" t="s">
        <v>340</v>
      </c>
      <c r="F376" s="543"/>
      <c r="G376" s="545"/>
      <c r="H376" s="546"/>
      <c r="I376" s="547"/>
      <c r="J376" s="17" t="s">
        <v>1</v>
      </c>
      <c r="K376" s="18"/>
      <c r="L376" s="18"/>
      <c r="M376" s="19"/>
      <c r="N376" s="2"/>
      <c r="V376" s="73"/>
    </row>
    <row r="377" spans="1:22" ht="13.5" thickBot="1">
      <c r="A377" s="542"/>
      <c r="B377" s="13"/>
      <c r="C377" s="13"/>
      <c r="D377" s="14"/>
      <c r="E377" s="15" t="s">
        <v>4</v>
      </c>
      <c r="F377" s="16"/>
      <c r="G377" s="784"/>
      <c r="H377" s="785"/>
      <c r="I377" s="786"/>
      <c r="J377" s="17" t="s">
        <v>0</v>
      </c>
      <c r="K377" s="18"/>
      <c r="L377" s="18"/>
      <c r="M377" s="19"/>
      <c r="N377" s="2"/>
      <c r="V377" s="73"/>
    </row>
    <row r="378" spans="1:22" ht="24" thickTop="1" thickBot="1">
      <c r="A378" s="540">
        <f>A374+1</f>
        <v>91</v>
      </c>
      <c r="B378" s="79" t="s">
        <v>335</v>
      </c>
      <c r="C378" s="79" t="s">
        <v>337</v>
      </c>
      <c r="D378" s="79" t="s">
        <v>24</v>
      </c>
      <c r="E378" s="544" t="s">
        <v>339</v>
      </c>
      <c r="F378" s="544"/>
      <c r="G378" s="544" t="s">
        <v>330</v>
      </c>
      <c r="H378" s="548"/>
      <c r="I378" s="78"/>
      <c r="J378" s="63" t="s">
        <v>2</v>
      </c>
      <c r="K378" s="64"/>
      <c r="L378" s="64"/>
      <c r="M378" s="65"/>
      <c r="N378" s="2"/>
      <c r="V378" s="73"/>
    </row>
    <row r="379" spans="1:22" ht="13.5" thickBot="1">
      <c r="A379" s="541"/>
      <c r="B379" s="12"/>
      <c r="C379" s="12"/>
      <c r="D379" s="4"/>
      <c r="E379" s="12"/>
      <c r="F379" s="12"/>
      <c r="G379" s="781"/>
      <c r="H379" s="782"/>
      <c r="I379" s="783"/>
      <c r="J379" s="61" t="s">
        <v>2</v>
      </c>
      <c r="K379" s="61"/>
      <c r="L379" s="61"/>
      <c r="M379" s="62"/>
      <c r="N379" s="2"/>
      <c r="V379" s="73">
        <f>G379</f>
        <v>0</v>
      </c>
    </row>
    <row r="380" spans="1:22" ht="23.25" thickBot="1">
      <c r="A380" s="541"/>
      <c r="B380" s="76" t="s">
        <v>336</v>
      </c>
      <c r="C380" s="76" t="s">
        <v>338</v>
      </c>
      <c r="D380" s="76" t="s">
        <v>23</v>
      </c>
      <c r="E380" s="543" t="s">
        <v>340</v>
      </c>
      <c r="F380" s="543"/>
      <c r="G380" s="545"/>
      <c r="H380" s="546"/>
      <c r="I380" s="547"/>
      <c r="J380" s="17" t="s">
        <v>1</v>
      </c>
      <c r="K380" s="18"/>
      <c r="L380" s="18"/>
      <c r="M380" s="19"/>
      <c r="N380" s="2"/>
      <c r="V380" s="73"/>
    </row>
    <row r="381" spans="1:22" ht="13.5" thickBot="1">
      <c r="A381" s="542"/>
      <c r="B381" s="13"/>
      <c r="C381" s="13"/>
      <c r="D381" s="14"/>
      <c r="E381" s="15" t="s">
        <v>4</v>
      </c>
      <c r="F381" s="16"/>
      <c r="G381" s="784"/>
      <c r="H381" s="785"/>
      <c r="I381" s="786"/>
      <c r="J381" s="17" t="s">
        <v>0</v>
      </c>
      <c r="K381" s="18"/>
      <c r="L381" s="18"/>
      <c r="M381" s="19"/>
      <c r="N381" s="2"/>
      <c r="V381" s="73"/>
    </row>
    <row r="382" spans="1:22" ht="24" thickTop="1" thickBot="1">
      <c r="A382" s="540">
        <f>A378+1</f>
        <v>92</v>
      </c>
      <c r="B382" s="79" t="s">
        <v>335</v>
      </c>
      <c r="C382" s="79" t="s">
        <v>337</v>
      </c>
      <c r="D382" s="79" t="s">
        <v>24</v>
      </c>
      <c r="E382" s="544" t="s">
        <v>339</v>
      </c>
      <c r="F382" s="544"/>
      <c r="G382" s="544" t="s">
        <v>330</v>
      </c>
      <c r="H382" s="548"/>
      <c r="I382" s="78"/>
      <c r="J382" s="63" t="s">
        <v>2</v>
      </c>
      <c r="K382" s="64"/>
      <c r="L382" s="64"/>
      <c r="M382" s="65"/>
      <c r="N382" s="2"/>
      <c r="V382" s="73"/>
    </row>
    <row r="383" spans="1:22" ht="13.5" thickBot="1">
      <c r="A383" s="541"/>
      <c r="B383" s="12"/>
      <c r="C383" s="12"/>
      <c r="D383" s="4"/>
      <c r="E383" s="12"/>
      <c r="F383" s="12"/>
      <c r="G383" s="781"/>
      <c r="H383" s="782"/>
      <c r="I383" s="783"/>
      <c r="J383" s="61" t="s">
        <v>2</v>
      </c>
      <c r="K383" s="61"/>
      <c r="L383" s="61"/>
      <c r="M383" s="62"/>
      <c r="N383" s="2"/>
      <c r="V383" s="73">
        <f>G383</f>
        <v>0</v>
      </c>
    </row>
    <row r="384" spans="1:22" ht="23.25" thickBot="1">
      <c r="A384" s="541"/>
      <c r="B384" s="76" t="s">
        <v>336</v>
      </c>
      <c r="C384" s="76" t="s">
        <v>338</v>
      </c>
      <c r="D384" s="76" t="s">
        <v>23</v>
      </c>
      <c r="E384" s="543" t="s">
        <v>340</v>
      </c>
      <c r="F384" s="543"/>
      <c r="G384" s="545"/>
      <c r="H384" s="546"/>
      <c r="I384" s="547"/>
      <c r="J384" s="17" t="s">
        <v>1</v>
      </c>
      <c r="K384" s="18"/>
      <c r="L384" s="18"/>
      <c r="M384" s="19"/>
      <c r="N384" s="2"/>
      <c r="V384" s="73"/>
    </row>
    <row r="385" spans="1:22" ht="13.5" thickBot="1">
      <c r="A385" s="542"/>
      <c r="B385" s="13"/>
      <c r="C385" s="13"/>
      <c r="D385" s="14"/>
      <c r="E385" s="15" t="s">
        <v>4</v>
      </c>
      <c r="F385" s="16"/>
      <c r="G385" s="784"/>
      <c r="H385" s="785"/>
      <c r="I385" s="786"/>
      <c r="J385" s="17" t="s">
        <v>0</v>
      </c>
      <c r="K385" s="18"/>
      <c r="L385" s="18"/>
      <c r="M385" s="19"/>
      <c r="N385" s="2"/>
      <c r="V385" s="73"/>
    </row>
    <row r="386" spans="1:22" ht="24" thickTop="1" thickBot="1">
      <c r="A386" s="540">
        <f>A382+1</f>
        <v>93</v>
      </c>
      <c r="B386" s="79" t="s">
        <v>335</v>
      </c>
      <c r="C386" s="79" t="s">
        <v>337</v>
      </c>
      <c r="D386" s="79" t="s">
        <v>24</v>
      </c>
      <c r="E386" s="544" t="s">
        <v>339</v>
      </c>
      <c r="F386" s="544"/>
      <c r="G386" s="544" t="s">
        <v>330</v>
      </c>
      <c r="H386" s="548"/>
      <c r="I386" s="78"/>
      <c r="J386" s="63" t="s">
        <v>2</v>
      </c>
      <c r="K386" s="64"/>
      <c r="L386" s="64"/>
      <c r="M386" s="65"/>
      <c r="N386" s="2"/>
      <c r="V386" s="73"/>
    </row>
    <row r="387" spans="1:22" ht="13.5" thickBot="1">
      <c r="A387" s="541"/>
      <c r="B387" s="12"/>
      <c r="C387" s="12"/>
      <c r="D387" s="4"/>
      <c r="E387" s="12"/>
      <c r="F387" s="12"/>
      <c r="G387" s="781"/>
      <c r="H387" s="782"/>
      <c r="I387" s="783"/>
      <c r="J387" s="61" t="s">
        <v>2</v>
      </c>
      <c r="K387" s="61"/>
      <c r="L387" s="61"/>
      <c r="M387" s="62"/>
      <c r="N387" s="2"/>
      <c r="V387" s="73">
        <f>G387</f>
        <v>0</v>
      </c>
    </row>
    <row r="388" spans="1:22" ht="23.25" thickBot="1">
      <c r="A388" s="541"/>
      <c r="B388" s="76" t="s">
        <v>336</v>
      </c>
      <c r="C388" s="76" t="s">
        <v>338</v>
      </c>
      <c r="D388" s="76" t="s">
        <v>23</v>
      </c>
      <c r="E388" s="543" t="s">
        <v>340</v>
      </c>
      <c r="F388" s="543"/>
      <c r="G388" s="545"/>
      <c r="H388" s="546"/>
      <c r="I388" s="547"/>
      <c r="J388" s="17" t="s">
        <v>1</v>
      </c>
      <c r="K388" s="18"/>
      <c r="L388" s="18"/>
      <c r="M388" s="19"/>
      <c r="N388" s="2"/>
      <c r="V388" s="73"/>
    </row>
    <row r="389" spans="1:22" ht="13.5" thickBot="1">
      <c r="A389" s="542"/>
      <c r="B389" s="13"/>
      <c r="C389" s="13"/>
      <c r="D389" s="14"/>
      <c r="E389" s="15" t="s">
        <v>4</v>
      </c>
      <c r="F389" s="16"/>
      <c r="G389" s="784"/>
      <c r="H389" s="785"/>
      <c r="I389" s="786"/>
      <c r="J389" s="17" t="s">
        <v>0</v>
      </c>
      <c r="K389" s="18"/>
      <c r="L389" s="18"/>
      <c r="M389" s="19"/>
      <c r="N389" s="2"/>
      <c r="V389" s="73"/>
    </row>
    <row r="390" spans="1:22" ht="24" thickTop="1" thickBot="1">
      <c r="A390" s="540">
        <f>A386+1</f>
        <v>94</v>
      </c>
      <c r="B390" s="79" t="s">
        <v>335</v>
      </c>
      <c r="C390" s="79" t="s">
        <v>337</v>
      </c>
      <c r="D390" s="79" t="s">
        <v>24</v>
      </c>
      <c r="E390" s="544" t="s">
        <v>339</v>
      </c>
      <c r="F390" s="544"/>
      <c r="G390" s="544" t="s">
        <v>330</v>
      </c>
      <c r="H390" s="548"/>
      <c r="I390" s="78"/>
      <c r="J390" s="63" t="s">
        <v>2</v>
      </c>
      <c r="K390" s="64"/>
      <c r="L390" s="64"/>
      <c r="M390" s="65"/>
      <c r="N390" s="2"/>
      <c r="V390" s="73"/>
    </row>
    <row r="391" spans="1:22" ht="13.5" thickBot="1">
      <c r="A391" s="541"/>
      <c r="B391" s="12"/>
      <c r="C391" s="12"/>
      <c r="D391" s="4"/>
      <c r="E391" s="12"/>
      <c r="F391" s="12"/>
      <c r="G391" s="781"/>
      <c r="H391" s="782"/>
      <c r="I391" s="783"/>
      <c r="J391" s="61" t="s">
        <v>2</v>
      </c>
      <c r="K391" s="61"/>
      <c r="L391" s="61"/>
      <c r="M391" s="62"/>
      <c r="N391" s="2"/>
      <c r="V391" s="73">
        <f>G391</f>
        <v>0</v>
      </c>
    </row>
    <row r="392" spans="1:22" ht="23.25" thickBot="1">
      <c r="A392" s="541"/>
      <c r="B392" s="76" t="s">
        <v>336</v>
      </c>
      <c r="C392" s="76" t="s">
        <v>338</v>
      </c>
      <c r="D392" s="76" t="s">
        <v>23</v>
      </c>
      <c r="E392" s="543" t="s">
        <v>340</v>
      </c>
      <c r="F392" s="543"/>
      <c r="G392" s="545"/>
      <c r="H392" s="546"/>
      <c r="I392" s="547"/>
      <c r="J392" s="17" t="s">
        <v>1</v>
      </c>
      <c r="K392" s="18"/>
      <c r="L392" s="18"/>
      <c r="M392" s="19"/>
      <c r="N392" s="2"/>
      <c r="V392" s="73"/>
    </row>
    <row r="393" spans="1:22" ht="13.5" thickBot="1">
      <c r="A393" s="542"/>
      <c r="B393" s="13"/>
      <c r="C393" s="13"/>
      <c r="D393" s="14"/>
      <c r="E393" s="15" t="s">
        <v>4</v>
      </c>
      <c r="F393" s="16"/>
      <c r="G393" s="784"/>
      <c r="H393" s="785"/>
      <c r="I393" s="786"/>
      <c r="J393" s="17" t="s">
        <v>0</v>
      </c>
      <c r="K393" s="18"/>
      <c r="L393" s="18"/>
      <c r="M393" s="19"/>
      <c r="N393" s="2"/>
      <c r="V393" s="73"/>
    </row>
    <row r="394" spans="1:22" ht="24" thickTop="1" thickBot="1">
      <c r="A394" s="540">
        <f>A390+1</f>
        <v>95</v>
      </c>
      <c r="B394" s="79" t="s">
        <v>335</v>
      </c>
      <c r="C394" s="79" t="s">
        <v>337</v>
      </c>
      <c r="D394" s="79" t="s">
        <v>24</v>
      </c>
      <c r="E394" s="544" t="s">
        <v>339</v>
      </c>
      <c r="F394" s="544"/>
      <c r="G394" s="544" t="s">
        <v>330</v>
      </c>
      <c r="H394" s="548"/>
      <c r="I394" s="78"/>
      <c r="J394" s="63" t="s">
        <v>2</v>
      </c>
      <c r="K394" s="64"/>
      <c r="L394" s="64"/>
      <c r="M394" s="65"/>
      <c r="N394" s="2"/>
      <c r="V394" s="73"/>
    </row>
    <row r="395" spans="1:22" ht="13.5" thickBot="1">
      <c r="A395" s="541"/>
      <c r="B395" s="12"/>
      <c r="C395" s="12"/>
      <c r="D395" s="4"/>
      <c r="E395" s="12"/>
      <c r="F395" s="12"/>
      <c r="G395" s="781"/>
      <c r="H395" s="782"/>
      <c r="I395" s="783"/>
      <c r="J395" s="61" t="s">
        <v>2</v>
      </c>
      <c r="K395" s="61"/>
      <c r="L395" s="61"/>
      <c r="M395" s="62"/>
      <c r="N395" s="2"/>
      <c r="V395" s="73">
        <f>G395</f>
        <v>0</v>
      </c>
    </row>
    <row r="396" spans="1:22" ht="23.25" thickBot="1">
      <c r="A396" s="541"/>
      <c r="B396" s="76" t="s">
        <v>336</v>
      </c>
      <c r="C396" s="76" t="s">
        <v>338</v>
      </c>
      <c r="D396" s="76" t="s">
        <v>23</v>
      </c>
      <c r="E396" s="543" t="s">
        <v>340</v>
      </c>
      <c r="F396" s="543"/>
      <c r="G396" s="545"/>
      <c r="H396" s="546"/>
      <c r="I396" s="547"/>
      <c r="J396" s="17" t="s">
        <v>1</v>
      </c>
      <c r="K396" s="18"/>
      <c r="L396" s="18"/>
      <c r="M396" s="19"/>
      <c r="N396" s="2"/>
      <c r="V396" s="73"/>
    </row>
    <row r="397" spans="1:22" ht="13.5" thickBot="1">
      <c r="A397" s="542"/>
      <c r="B397" s="13"/>
      <c r="C397" s="13"/>
      <c r="D397" s="14"/>
      <c r="E397" s="15" t="s">
        <v>4</v>
      </c>
      <c r="F397" s="16"/>
      <c r="G397" s="784"/>
      <c r="H397" s="785"/>
      <c r="I397" s="786"/>
      <c r="J397" s="17" t="s">
        <v>0</v>
      </c>
      <c r="K397" s="18"/>
      <c r="L397" s="18"/>
      <c r="M397" s="19"/>
      <c r="N397" s="2"/>
      <c r="V397" s="73"/>
    </row>
    <row r="398" spans="1:22" ht="24" thickTop="1" thickBot="1">
      <c r="A398" s="540">
        <f>A394+1</f>
        <v>96</v>
      </c>
      <c r="B398" s="79" t="s">
        <v>335</v>
      </c>
      <c r="C398" s="79" t="s">
        <v>337</v>
      </c>
      <c r="D398" s="79" t="s">
        <v>24</v>
      </c>
      <c r="E398" s="544" t="s">
        <v>339</v>
      </c>
      <c r="F398" s="544"/>
      <c r="G398" s="544" t="s">
        <v>330</v>
      </c>
      <c r="H398" s="548"/>
      <c r="I398" s="78"/>
      <c r="J398" s="63" t="s">
        <v>2</v>
      </c>
      <c r="K398" s="64"/>
      <c r="L398" s="64"/>
      <c r="M398" s="65"/>
      <c r="N398" s="2"/>
      <c r="V398" s="73"/>
    </row>
    <row r="399" spans="1:22" ht="13.5" thickBot="1">
      <c r="A399" s="541"/>
      <c r="B399" s="12"/>
      <c r="C399" s="12"/>
      <c r="D399" s="4"/>
      <c r="E399" s="12"/>
      <c r="F399" s="12"/>
      <c r="G399" s="781"/>
      <c r="H399" s="782"/>
      <c r="I399" s="783"/>
      <c r="J399" s="61" t="s">
        <v>2</v>
      </c>
      <c r="K399" s="61"/>
      <c r="L399" s="61"/>
      <c r="M399" s="62"/>
      <c r="N399" s="2"/>
      <c r="V399" s="73">
        <f>G399</f>
        <v>0</v>
      </c>
    </row>
    <row r="400" spans="1:22" ht="23.25" thickBot="1">
      <c r="A400" s="541"/>
      <c r="B400" s="76" t="s">
        <v>336</v>
      </c>
      <c r="C400" s="76" t="s">
        <v>338</v>
      </c>
      <c r="D400" s="76" t="s">
        <v>23</v>
      </c>
      <c r="E400" s="543" t="s">
        <v>340</v>
      </c>
      <c r="F400" s="543"/>
      <c r="G400" s="545"/>
      <c r="H400" s="546"/>
      <c r="I400" s="547"/>
      <c r="J400" s="17" t="s">
        <v>1</v>
      </c>
      <c r="K400" s="18"/>
      <c r="L400" s="18"/>
      <c r="M400" s="19"/>
      <c r="N400" s="2"/>
      <c r="V400" s="73"/>
    </row>
    <row r="401" spans="1:22" ht="13.5" thickBot="1">
      <c r="A401" s="542"/>
      <c r="B401" s="13"/>
      <c r="C401" s="13"/>
      <c r="D401" s="14"/>
      <c r="E401" s="15" t="s">
        <v>4</v>
      </c>
      <c r="F401" s="16"/>
      <c r="G401" s="784"/>
      <c r="H401" s="785"/>
      <c r="I401" s="786"/>
      <c r="J401" s="17" t="s">
        <v>0</v>
      </c>
      <c r="K401" s="18"/>
      <c r="L401" s="18"/>
      <c r="M401" s="19"/>
      <c r="N401" s="2"/>
      <c r="V401" s="73"/>
    </row>
    <row r="402" spans="1:22" ht="24" thickTop="1" thickBot="1">
      <c r="A402" s="540">
        <f>A398+1</f>
        <v>97</v>
      </c>
      <c r="B402" s="79" t="s">
        <v>335</v>
      </c>
      <c r="C402" s="79" t="s">
        <v>337</v>
      </c>
      <c r="D402" s="79" t="s">
        <v>24</v>
      </c>
      <c r="E402" s="544" t="s">
        <v>339</v>
      </c>
      <c r="F402" s="544"/>
      <c r="G402" s="544" t="s">
        <v>330</v>
      </c>
      <c r="H402" s="548"/>
      <c r="I402" s="78"/>
      <c r="J402" s="63" t="s">
        <v>2</v>
      </c>
      <c r="K402" s="64"/>
      <c r="L402" s="64"/>
      <c r="M402" s="65"/>
      <c r="N402" s="2"/>
      <c r="V402" s="73"/>
    </row>
    <row r="403" spans="1:22" ht="13.5" thickBot="1">
      <c r="A403" s="541"/>
      <c r="B403" s="12"/>
      <c r="C403" s="12"/>
      <c r="D403" s="4"/>
      <c r="E403" s="12"/>
      <c r="F403" s="12"/>
      <c r="G403" s="781"/>
      <c r="H403" s="782"/>
      <c r="I403" s="783"/>
      <c r="J403" s="61" t="s">
        <v>2</v>
      </c>
      <c r="K403" s="61"/>
      <c r="L403" s="61"/>
      <c r="M403" s="62"/>
      <c r="N403" s="2"/>
      <c r="V403" s="73">
        <f>G403</f>
        <v>0</v>
      </c>
    </row>
    <row r="404" spans="1:22" ht="23.25" thickBot="1">
      <c r="A404" s="541"/>
      <c r="B404" s="76" t="s">
        <v>336</v>
      </c>
      <c r="C404" s="76" t="s">
        <v>338</v>
      </c>
      <c r="D404" s="76" t="s">
        <v>23</v>
      </c>
      <c r="E404" s="543" t="s">
        <v>340</v>
      </c>
      <c r="F404" s="543"/>
      <c r="G404" s="545"/>
      <c r="H404" s="546"/>
      <c r="I404" s="547"/>
      <c r="J404" s="17" t="s">
        <v>1</v>
      </c>
      <c r="K404" s="18"/>
      <c r="L404" s="18"/>
      <c r="M404" s="19"/>
      <c r="N404" s="2"/>
      <c r="V404" s="73"/>
    </row>
    <row r="405" spans="1:22" ht="13.5" thickBot="1">
      <c r="A405" s="542"/>
      <c r="B405" s="13"/>
      <c r="C405" s="13"/>
      <c r="D405" s="14"/>
      <c r="E405" s="15" t="s">
        <v>4</v>
      </c>
      <c r="F405" s="16"/>
      <c r="G405" s="784"/>
      <c r="H405" s="785"/>
      <c r="I405" s="786"/>
      <c r="J405" s="17" t="s">
        <v>0</v>
      </c>
      <c r="K405" s="18"/>
      <c r="L405" s="18"/>
      <c r="M405" s="19"/>
      <c r="N405" s="2"/>
      <c r="V405" s="73"/>
    </row>
    <row r="406" spans="1:22" ht="24" thickTop="1" thickBot="1">
      <c r="A406" s="540">
        <f>A402+1</f>
        <v>98</v>
      </c>
      <c r="B406" s="79" t="s">
        <v>335</v>
      </c>
      <c r="C406" s="79" t="s">
        <v>337</v>
      </c>
      <c r="D406" s="79" t="s">
        <v>24</v>
      </c>
      <c r="E406" s="544" t="s">
        <v>339</v>
      </c>
      <c r="F406" s="544"/>
      <c r="G406" s="544" t="s">
        <v>330</v>
      </c>
      <c r="H406" s="548"/>
      <c r="I406" s="78"/>
      <c r="J406" s="63" t="s">
        <v>2</v>
      </c>
      <c r="K406" s="64"/>
      <c r="L406" s="64"/>
      <c r="M406" s="65"/>
      <c r="N406" s="2"/>
      <c r="V406" s="73"/>
    </row>
    <row r="407" spans="1:22" ht="13.5" thickBot="1">
      <c r="A407" s="541"/>
      <c r="B407" s="12"/>
      <c r="C407" s="12"/>
      <c r="D407" s="4"/>
      <c r="E407" s="12"/>
      <c r="F407" s="12"/>
      <c r="G407" s="781"/>
      <c r="H407" s="782"/>
      <c r="I407" s="783"/>
      <c r="J407" s="61" t="s">
        <v>2</v>
      </c>
      <c r="K407" s="61"/>
      <c r="L407" s="61"/>
      <c r="M407" s="62"/>
      <c r="N407" s="2"/>
      <c r="V407" s="73">
        <f>G407</f>
        <v>0</v>
      </c>
    </row>
    <row r="408" spans="1:22" ht="23.25" thickBot="1">
      <c r="A408" s="541"/>
      <c r="B408" s="76" t="s">
        <v>336</v>
      </c>
      <c r="C408" s="76" t="s">
        <v>338</v>
      </c>
      <c r="D408" s="76" t="s">
        <v>23</v>
      </c>
      <c r="E408" s="543" t="s">
        <v>340</v>
      </c>
      <c r="F408" s="543"/>
      <c r="G408" s="545"/>
      <c r="H408" s="546"/>
      <c r="I408" s="547"/>
      <c r="J408" s="17" t="s">
        <v>1</v>
      </c>
      <c r="K408" s="18"/>
      <c r="L408" s="18"/>
      <c r="M408" s="19"/>
      <c r="N408" s="2"/>
      <c r="V408" s="73"/>
    </row>
    <row r="409" spans="1:22" ht="13.5" thickBot="1">
      <c r="A409" s="542"/>
      <c r="B409" s="13"/>
      <c r="C409" s="13"/>
      <c r="D409" s="14"/>
      <c r="E409" s="15" t="s">
        <v>4</v>
      </c>
      <c r="F409" s="16"/>
      <c r="G409" s="784"/>
      <c r="H409" s="785"/>
      <c r="I409" s="786"/>
      <c r="J409" s="17" t="s">
        <v>0</v>
      </c>
      <c r="K409" s="18"/>
      <c r="L409" s="18"/>
      <c r="M409" s="19"/>
      <c r="N409" s="2"/>
      <c r="V409" s="73"/>
    </row>
    <row r="410" spans="1:22" ht="24" thickTop="1" thickBot="1">
      <c r="A410" s="540">
        <f>A406+1</f>
        <v>99</v>
      </c>
      <c r="B410" s="79" t="s">
        <v>335</v>
      </c>
      <c r="C410" s="79" t="s">
        <v>337</v>
      </c>
      <c r="D410" s="79" t="s">
        <v>24</v>
      </c>
      <c r="E410" s="544" t="s">
        <v>339</v>
      </c>
      <c r="F410" s="544"/>
      <c r="G410" s="544" t="s">
        <v>330</v>
      </c>
      <c r="H410" s="548"/>
      <c r="I410" s="78"/>
      <c r="J410" s="63" t="s">
        <v>2</v>
      </c>
      <c r="K410" s="64"/>
      <c r="L410" s="64"/>
      <c r="M410" s="65"/>
      <c r="N410" s="2"/>
      <c r="V410" s="73"/>
    </row>
    <row r="411" spans="1:22" ht="13.5" thickBot="1">
      <c r="A411" s="541"/>
      <c r="B411" s="12"/>
      <c r="C411" s="12"/>
      <c r="D411" s="4"/>
      <c r="E411" s="12"/>
      <c r="F411" s="12"/>
      <c r="G411" s="781"/>
      <c r="H411" s="782"/>
      <c r="I411" s="783"/>
      <c r="J411" s="61" t="s">
        <v>2</v>
      </c>
      <c r="K411" s="61"/>
      <c r="L411" s="61"/>
      <c r="M411" s="62"/>
      <c r="N411" s="2"/>
      <c r="V411" s="73">
        <f>G411</f>
        <v>0</v>
      </c>
    </row>
    <row r="412" spans="1:22" ht="23.25" thickBot="1">
      <c r="A412" s="541"/>
      <c r="B412" s="76" t="s">
        <v>336</v>
      </c>
      <c r="C412" s="76" t="s">
        <v>338</v>
      </c>
      <c r="D412" s="76" t="s">
        <v>23</v>
      </c>
      <c r="E412" s="543" t="s">
        <v>340</v>
      </c>
      <c r="F412" s="543"/>
      <c r="G412" s="545"/>
      <c r="H412" s="546"/>
      <c r="I412" s="547"/>
      <c r="J412" s="17" t="s">
        <v>1</v>
      </c>
      <c r="K412" s="18"/>
      <c r="L412" s="18"/>
      <c r="M412" s="19"/>
      <c r="N412" s="2"/>
      <c r="V412" s="73"/>
    </row>
    <row r="413" spans="1:22" ht="13.5" thickBot="1">
      <c r="A413" s="542"/>
      <c r="B413" s="13"/>
      <c r="C413" s="13"/>
      <c r="D413" s="14"/>
      <c r="E413" s="15" t="s">
        <v>4</v>
      </c>
      <c r="F413" s="16"/>
      <c r="G413" s="784"/>
      <c r="H413" s="785"/>
      <c r="I413" s="786"/>
      <c r="J413" s="17" t="s">
        <v>0</v>
      </c>
      <c r="K413" s="18"/>
      <c r="L413" s="18"/>
      <c r="M413" s="19"/>
      <c r="N413" s="2"/>
      <c r="V413" s="73"/>
    </row>
    <row r="414" spans="1:22" ht="24" thickTop="1" thickBot="1">
      <c r="A414" s="540">
        <f>A410+1</f>
        <v>100</v>
      </c>
      <c r="B414" s="79" t="s">
        <v>335</v>
      </c>
      <c r="C414" s="79" t="s">
        <v>337</v>
      </c>
      <c r="D414" s="79" t="s">
        <v>24</v>
      </c>
      <c r="E414" s="544" t="s">
        <v>339</v>
      </c>
      <c r="F414" s="544"/>
      <c r="G414" s="544" t="s">
        <v>330</v>
      </c>
      <c r="H414" s="548"/>
      <c r="I414" s="78"/>
      <c r="J414" s="63" t="s">
        <v>2</v>
      </c>
      <c r="K414" s="64"/>
      <c r="L414" s="64"/>
      <c r="M414" s="65"/>
      <c r="N414" s="2"/>
      <c r="V414" s="73"/>
    </row>
    <row r="415" spans="1:22" ht="13.5" thickBot="1">
      <c r="A415" s="541"/>
      <c r="B415" s="12"/>
      <c r="C415" s="12"/>
      <c r="D415" s="4"/>
      <c r="E415" s="12"/>
      <c r="F415" s="12"/>
      <c r="G415" s="781"/>
      <c r="H415" s="782"/>
      <c r="I415" s="783"/>
      <c r="J415" s="61" t="s">
        <v>2</v>
      </c>
      <c r="K415" s="61"/>
      <c r="L415" s="61"/>
      <c r="M415" s="62"/>
      <c r="N415" s="2"/>
      <c r="V415" s="73">
        <f>G415</f>
        <v>0</v>
      </c>
    </row>
    <row r="416" spans="1:22" ht="23.25" thickBot="1">
      <c r="A416" s="541"/>
      <c r="B416" s="76" t="s">
        <v>336</v>
      </c>
      <c r="C416" s="76" t="s">
        <v>338</v>
      </c>
      <c r="D416" s="76" t="s">
        <v>23</v>
      </c>
      <c r="E416" s="543" t="s">
        <v>340</v>
      </c>
      <c r="F416" s="543"/>
      <c r="G416" s="545"/>
      <c r="H416" s="546"/>
      <c r="I416" s="547"/>
      <c r="J416" s="17" t="s">
        <v>1</v>
      </c>
      <c r="K416" s="18"/>
      <c r="L416" s="18"/>
      <c r="M416" s="19"/>
      <c r="N416" s="2"/>
    </row>
    <row r="417" spans="1:17" ht="13.5" thickBot="1">
      <c r="A417" s="542"/>
      <c r="B417" s="14"/>
      <c r="C417" s="14"/>
      <c r="D417" s="14"/>
      <c r="E417" s="28" t="s">
        <v>4</v>
      </c>
      <c r="F417" s="29"/>
      <c r="G417" s="784"/>
      <c r="H417" s="785"/>
      <c r="I417" s="786"/>
      <c r="J417" s="25" t="s">
        <v>0</v>
      </c>
      <c r="K417" s="26"/>
      <c r="L417" s="26"/>
      <c r="M417" s="27"/>
      <c r="N417" s="2"/>
    </row>
    <row r="418" spans="1:17" ht="13.5" thickTop="1"/>
    <row r="419" spans="1:17" ht="13.5" thickBot="1"/>
    <row r="420" spans="1:17">
      <c r="P420" s="47" t="s">
        <v>326</v>
      </c>
      <c r="Q420" s="48"/>
    </row>
    <row r="421" spans="1:17">
      <c r="P421" s="49"/>
      <c r="Q421" s="75"/>
    </row>
    <row r="422" spans="1:17" ht="36">
      <c r="P422" s="50" t="b">
        <v>0</v>
      </c>
      <c r="Q422" s="69" t="str">
        <f xml:space="preserve"> CONCATENATE("OCTOBER 1, ",$M$7-1,"- MARCH 31, ",$M$7)</f>
        <v>OCTOBER 1, 2021- MARCH 31, 2022</v>
      </c>
    </row>
    <row r="423" spans="1:17" ht="36">
      <c r="P423" s="50" t="b">
        <v>1</v>
      </c>
      <c r="Q423" s="69" t="str">
        <f xml:space="preserve"> CONCATENATE("APRIL 1 - SEPTEMBER 30, ",$M$7)</f>
        <v>APRIL 1 - SEPTEMBER 30, 2022</v>
      </c>
    </row>
    <row r="424" spans="1:17">
      <c r="P424" s="50" t="b">
        <v>0</v>
      </c>
      <c r="Q424" s="51"/>
    </row>
    <row r="425" spans="1:17" ht="13.5" thickBot="1">
      <c r="P425" s="52">
        <v>1</v>
      </c>
      <c r="Q425" s="53"/>
    </row>
  </sheetData>
  <sheetProtection password="C5B7" sheet="1" objects="1" scenarios="1"/>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E76:F76"/>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G129:I129"/>
    <mergeCell ref="G133:I133"/>
    <mergeCell ref="G132:I132"/>
    <mergeCell ref="G130:H130"/>
    <mergeCell ref="G131:I131"/>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A282:A285"/>
    <mergeCell ref="E282:F282"/>
    <mergeCell ref="E284:F284"/>
    <mergeCell ref="A286:A289"/>
    <mergeCell ref="E286:F286"/>
    <mergeCell ref="E288:F288"/>
    <mergeCell ref="E294:F294"/>
    <mergeCell ref="A290:A293"/>
    <mergeCell ref="E290:F290"/>
    <mergeCell ref="E292:F292"/>
    <mergeCell ref="A294:A297"/>
    <mergeCell ref="E296:F296"/>
    <mergeCell ref="A342:A345"/>
    <mergeCell ref="E342:F342"/>
    <mergeCell ref="A338:A341"/>
    <mergeCell ref="E338:F338"/>
    <mergeCell ref="E340:F340"/>
    <mergeCell ref="A350:A353"/>
    <mergeCell ref="G333:I333"/>
    <mergeCell ref="G337:I337"/>
    <mergeCell ref="E348:F348"/>
    <mergeCell ref="G341:I341"/>
    <mergeCell ref="G345:I345"/>
    <mergeCell ref="G349:I349"/>
    <mergeCell ref="G353:I353"/>
    <mergeCell ref="G344:I344"/>
    <mergeCell ref="G348:I348"/>
    <mergeCell ref="G352:I352"/>
    <mergeCell ref="G342:H342"/>
    <mergeCell ref="G343:I343"/>
    <mergeCell ref="G346:H346"/>
    <mergeCell ref="G347:I347"/>
    <mergeCell ref="G350:H350"/>
    <mergeCell ref="G340:I340"/>
    <mergeCell ref="G38:H38"/>
    <mergeCell ref="G39:I39"/>
    <mergeCell ref="G42:H42"/>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298:A301"/>
    <mergeCell ref="E298:F298"/>
    <mergeCell ref="E300:F300"/>
    <mergeCell ref="A302:A305"/>
    <mergeCell ref="E302:F302"/>
    <mergeCell ref="E18:F18"/>
    <mergeCell ref="E20:F20"/>
    <mergeCell ref="B12:B13"/>
    <mergeCell ref="G366:H366"/>
    <mergeCell ref="G367:I367"/>
    <mergeCell ref="G351:I351"/>
    <mergeCell ref="G354:H354"/>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A58:A61"/>
    <mergeCell ref="E58:F58"/>
    <mergeCell ref="E60:F60"/>
    <mergeCell ref="G43:I43"/>
    <mergeCell ref="G46:H46"/>
    <mergeCell ref="G47:I47"/>
    <mergeCell ref="G20:I21"/>
    <mergeCell ref="P2:S2"/>
    <mergeCell ref="P3:S3"/>
    <mergeCell ref="P4:S4"/>
    <mergeCell ref="J2:M4"/>
    <mergeCell ref="A5:M5"/>
    <mergeCell ref="A22:A25"/>
    <mergeCell ref="J9:J11"/>
    <mergeCell ref="E34:F34"/>
    <mergeCell ref="E36:F36"/>
    <mergeCell ref="D11:F11"/>
    <mergeCell ref="J12:J13"/>
    <mergeCell ref="B9:F9"/>
    <mergeCell ref="B10:F10"/>
    <mergeCell ref="E12:F13"/>
    <mergeCell ref="E14:F14"/>
    <mergeCell ref="E16:F16"/>
    <mergeCell ref="A18:A21"/>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G58:H58"/>
    <mergeCell ref="G59:I59"/>
    <mergeCell ref="G62:H62"/>
    <mergeCell ref="G63:I63"/>
    <mergeCell ref="E52:F52"/>
    <mergeCell ref="A54:A57"/>
    <mergeCell ref="E54:F54"/>
    <mergeCell ref="E56:F56"/>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60:I160"/>
    <mergeCell ref="G152:I152"/>
    <mergeCell ref="G165:I165"/>
    <mergeCell ref="G169:I169"/>
    <mergeCell ref="G173:I173"/>
    <mergeCell ref="G177:I177"/>
    <mergeCell ref="G181:I181"/>
    <mergeCell ref="G153:I153"/>
    <mergeCell ref="G157:I157"/>
    <mergeCell ref="G161:I161"/>
    <mergeCell ref="G168:I168"/>
    <mergeCell ref="G155:I155"/>
    <mergeCell ref="G158:H158"/>
    <mergeCell ref="G159:I159"/>
    <mergeCell ref="G156:I156"/>
    <mergeCell ref="G162:H162"/>
    <mergeCell ref="G172:I172"/>
    <mergeCell ref="G185:I185"/>
    <mergeCell ref="G189:I189"/>
    <mergeCell ref="G193:I193"/>
    <mergeCell ref="G197:I197"/>
    <mergeCell ref="G200:I200"/>
    <mergeCell ref="G198:H198"/>
    <mergeCell ref="G199:I199"/>
    <mergeCell ref="G187:I187"/>
    <mergeCell ref="G190:H190"/>
    <mergeCell ref="G191:I191"/>
    <mergeCell ref="G148:I148"/>
    <mergeCell ref="G142:H142"/>
    <mergeCell ref="G143:I143"/>
    <mergeCell ref="G146:H146"/>
    <mergeCell ref="G147:I147"/>
    <mergeCell ref="G141:I141"/>
    <mergeCell ref="G150:H150"/>
    <mergeCell ref="G151:I151"/>
    <mergeCell ref="G154:H154"/>
    <mergeCell ref="G149:I149"/>
    <mergeCell ref="G145:I145"/>
    <mergeCell ref="G144:I144"/>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313:I313"/>
    <mergeCell ref="G317:I317"/>
    <mergeCell ref="G321:I321"/>
    <mergeCell ref="G325:I325"/>
    <mergeCell ref="G294:H294"/>
    <mergeCell ref="G295:I295"/>
    <mergeCell ref="G298:H298"/>
    <mergeCell ref="G308:I308"/>
    <mergeCell ref="G312:I312"/>
    <mergeCell ref="G299:I299"/>
    <mergeCell ref="G296:I296"/>
    <mergeCell ref="G323:I323"/>
    <mergeCell ref="G289:I289"/>
    <mergeCell ref="G293:I293"/>
    <mergeCell ref="G297:I297"/>
    <mergeCell ref="G301:I301"/>
    <mergeCell ref="G304:I304"/>
    <mergeCell ref="G302:H302"/>
    <mergeCell ref="G303:I303"/>
    <mergeCell ref="G305:I305"/>
    <mergeCell ref="G309:I309"/>
    <mergeCell ref="G292:I292"/>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329:I329"/>
    <mergeCell ref="G356:I356"/>
    <mergeCell ref="G355:I355"/>
    <mergeCell ref="G359:I359"/>
    <mergeCell ref="G362:H362"/>
    <mergeCell ref="G363:I363"/>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99:I99"/>
    <mergeCell ref="G102:H102"/>
    <mergeCell ref="G103:I103"/>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77:I77"/>
    <mergeCell ref="G81:I81"/>
    <mergeCell ref="G85:I85"/>
    <mergeCell ref="G66:H66"/>
    <mergeCell ref="G67:I67"/>
    <mergeCell ref="G70:H70"/>
    <mergeCell ref="G64:I64"/>
    <mergeCell ref="G68:I68"/>
    <mergeCell ref="G74:H74"/>
    <mergeCell ref="G75:I75"/>
    <mergeCell ref="G72:I72"/>
    <mergeCell ref="G76:I76"/>
    <mergeCell ref="G71:I71"/>
    <mergeCell ref="G65:I65"/>
    <mergeCell ref="G69:I69"/>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108:I108"/>
    <mergeCell ref="G101:I101"/>
    <mergeCell ref="G105:I105"/>
    <mergeCell ref="G109:I109"/>
    <mergeCell ref="G94:H94"/>
    <mergeCell ref="G95:I95"/>
    <mergeCell ref="G98:H98"/>
    <mergeCell ref="G115:I115"/>
    <mergeCell ref="G118:H118"/>
    <mergeCell ref="G119:I119"/>
    <mergeCell ref="G122:H122"/>
    <mergeCell ref="G123:I123"/>
    <mergeCell ref="G117:I117"/>
    <mergeCell ref="G121:I121"/>
    <mergeCell ref="G125:I125"/>
    <mergeCell ref="G120:I120"/>
    <mergeCell ref="G124:I124"/>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70:H270"/>
    <mergeCell ref="G277:I277"/>
    <mergeCell ref="G271:I271"/>
    <mergeCell ref="G258:H258"/>
    <mergeCell ref="G215:I215"/>
    <mergeCell ref="G218:H218"/>
    <mergeCell ref="G219:I219"/>
    <mergeCell ref="G222:H222"/>
    <mergeCell ref="G223:I223"/>
    <mergeCell ref="G248:I248"/>
    <mergeCell ref="G238:H238"/>
    <mergeCell ref="G244:I244"/>
    <mergeCell ref="G228:I228"/>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9:I25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166:H166"/>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574"/>
  <sheetViews>
    <sheetView topLeftCell="A2" zoomScale="80" zoomScaleNormal="80" workbookViewId="0">
      <selection activeCell="N8" sqref="N8"/>
    </sheetView>
  </sheetViews>
  <sheetFormatPr defaultColWidth="8.7109375" defaultRowHeight="15"/>
  <cols>
    <col min="1" max="1" width="6.140625" style="336" customWidth="1"/>
    <col min="2" max="2" width="24.42578125" style="263" customWidth="1"/>
    <col min="3" max="3" width="27.5703125" style="263" customWidth="1"/>
    <col min="4" max="4" width="23.140625" style="263" customWidth="1"/>
    <col min="5" max="5" width="20.5703125" style="263" customWidth="1"/>
    <col min="6" max="6" width="3.7109375" style="263" customWidth="1"/>
    <col min="7" max="7" width="3" style="462" customWidth="1"/>
    <col min="8" max="8" width="24.28515625" style="462" customWidth="1"/>
    <col min="9" max="9" width="3" style="263" customWidth="1"/>
    <col min="10" max="10" width="19.7109375" style="263" customWidth="1"/>
    <col min="11" max="11" width="12.28515625" style="263" customWidth="1"/>
    <col min="12" max="12" width="15" style="263" customWidth="1"/>
    <col min="13" max="13" width="12.140625" style="443" customWidth="1"/>
    <col min="14" max="14" width="20.28515625" style="264" bestFit="1" customWidth="1"/>
    <col min="15" max="18" width="8.7109375" style="264"/>
    <col min="19" max="19" width="9.42578125" style="264" customWidth="1"/>
    <col min="20" max="131" width="8.7109375" style="264"/>
    <col min="132" max="16384" width="8.7109375" style="263"/>
  </cols>
  <sheetData>
    <row r="1" spans="1:18" hidden="1"/>
    <row r="2" spans="1:18" s="262" customFormat="1" ht="12.75">
      <c r="G2" s="347"/>
      <c r="H2" s="347"/>
      <c r="J2" s="653" t="s">
        <v>332</v>
      </c>
      <c r="K2" s="790"/>
      <c r="L2" s="790"/>
      <c r="M2" s="790"/>
      <c r="N2" s="656"/>
      <c r="O2" s="656"/>
      <c r="P2" s="656"/>
      <c r="Q2" s="656"/>
    </row>
    <row r="3" spans="1:18" s="262" customFormat="1" ht="12.75">
      <c r="A3" s="1036" t="s">
        <v>9</v>
      </c>
      <c r="G3" s="347"/>
      <c r="H3" s="347"/>
      <c r="J3" s="790"/>
      <c r="K3" s="790"/>
      <c r="L3" s="790"/>
      <c r="M3" s="790"/>
      <c r="O3" s="657"/>
      <c r="P3" s="657"/>
      <c r="Q3" s="657"/>
      <c r="R3" s="657"/>
    </row>
    <row r="4" spans="1:18" s="262" customFormat="1" ht="13.5" thickBot="1">
      <c r="A4" s="1036"/>
      <c r="G4" s="347"/>
      <c r="H4" s="347"/>
      <c r="J4" s="791"/>
      <c r="K4" s="791"/>
      <c r="L4" s="791"/>
      <c r="M4" s="791"/>
      <c r="N4" s="658"/>
      <c r="O4" s="658"/>
      <c r="P4" s="658"/>
      <c r="Q4" s="658"/>
    </row>
    <row r="5" spans="1:18" s="42" customFormat="1" ht="30" customHeight="1" thickTop="1" thickBot="1">
      <c r="A5" s="1036"/>
      <c r="B5" s="1083" t="s">
        <v>1498</v>
      </c>
      <c r="C5" s="1084"/>
      <c r="D5" s="1084"/>
      <c r="E5" s="1084"/>
      <c r="F5" s="1084"/>
      <c r="G5" s="1084"/>
      <c r="H5" s="1084"/>
      <c r="I5" s="1084"/>
      <c r="J5" s="1084"/>
      <c r="K5" s="1084"/>
      <c r="L5" s="1084"/>
      <c r="M5" s="1084"/>
      <c r="P5" s="44"/>
    </row>
    <row r="6" spans="1:18" s="262" customFormat="1" ht="13.5" customHeight="1">
      <c r="A6" s="1036"/>
      <c r="B6" s="802" t="s">
        <v>362</v>
      </c>
      <c r="C6" s="803"/>
      <c r="D6" s="803"/>
      <c r="E6" s="803"/>
      <c r="F6" s="803"/>
      <c r="G6" s="803"/>
      <c r="H6" s="803"/>
      <c r="I6" s="803"/>
      <c r="J6" s="804"/>
      <c r="K6" s="100" t="s">
        <v>20</v>
      </c>
      <c r="L6" s="100" t="s">
        <v>10</v>
      </c>
      <c r="M6" s="444" t="s">
        <v>19</v>
      </c>
    </row>
    <row r="7" spans="1:18" s="262" customFormat="1" ht="20.25" customHeight="1" thickBot="1">
      <c r="A7" s="1036"/>
      <c r="B7" s="805"/>
      <c r="C7" s="806"/>
      <c r="D7" s="806"/>
      <c r="E7" s="806"/>
      <c r="F7" s="806"/>
      <c r="G7" s="806"/>
      <c r="H7" s="806"/>
      <c r="I7" s="806"/>
      <c r="J7" s="807"/>
      <c r="K7" s="385">
        <v>15</v>
      </c>
      <c r="L7" s="379">
        <v>15</v>
      </c>
      <c r="M7" s="461">
        <v>2022</v>
      </c>
    </row>
    <row r="8" spans="1:18" s="262" customFormat="1" ht="27.75" customHeight="1" thickTop="1" thickBot="1">
      <c r="A8" s="1036"/>
      <c r="B8" s="798" t="s">
        <v>28</v>
      </c>
      <c r="C8" s="799"/>
      <c r="D8" s="799"/>
      <c r="E8" s="799"/>
      <c r="F8" s="799"/>
      <c r="G8" s="800"/>
      <c r="H8" s="800"/>
      <c r="I8" s="800"/>
      <c r="J8" s="800"/>
      <c r="K8" s="800"/>
      <c r="L8" s="799"/>
      <c r="M8" s="799"/>
    </row>
    <row r="9" spans="1:18" s="262" customFormat="1" ht="18" customHeight="1" thickTop="1">
      <c r="A9" s="1036"/>
      <c r="B9" s="673" t="s">
        <v>1468</v>
      </c>
      <c r="C9" s="782"/>
      <c r="D9" s="782"/>
      <c r="E9" s="782"/>
      <c r="F9" s="782"/>
      <c r="G9" s="1031"/>
      <c r="H9" s="1046" t="s">
        <v>1575</v>
      </c>
      <c r="I9" s="620" t="s">
        <v>3</v>
      </c>
      <c r="J9" s="1047" t="s">
        <v>1572</v>
      </c>
      <c r="K9" s="614"/>
      <c r="L9" s="610" t="s">
        <v>8</v>
      </c>
      <c r="M9" s="611"/>
      <c r="N9" s="99"/>
    </row>
    <row r="10" spans="1:18" s="262" customFormat="1" ht="15.6" customHeight="1">
      <c r="A10" s="1036"/>
      <c r="B10" s="648" t="s">
        <v>1476</v>
      </c>
      <c r="C10" s="782"/>
      <c r="D10" s="782"/>
      <c r="E10" s="782"/>
      <c r="F10" s="795"/>
      <c r="G10" s="1032"/>
      <c r="H10" s="624"/>
      <c r="I10" s="621"/>
      <c r="J10" s="567"/>
      <c r="K10" s="615"/>
      <c r="L10" s="610"/>
      <c r="M10" s="611"/>
      <c r="N10" s="99"/>
    </row>
    <row r="11" spans="1:18" s="262" customFormat="1" ht="48.6" customHeight="1" thickBot="1">
      <c r="A11" s="1036"/>
      <c r="B11" s="55" t="s">
        <v>21</v>
      </c>
      <c r="C11" s="56" t="s">
        <v>1395</v>
      </c>
      <c r="D11" s="569" t="s">
        <v>1394</v>
      </c>
      <c r="E11" s="569"/>
      <c r="F11" s="570"/>
      <c r="G11" s="1033"/>
      <c r="H11" s="625"/>
      <c r="I11" s="622"/>
      <c r="J11" s="568"/>
      <c r="K11" s="616"/>
      <c r="L11" s="612"/>
      <c r="M11" s="613"/>
      <c r="N11" s="99"/>
    </row>
    <row r="12" spans="1:18" ht="45.75" customHeight="1" thickTop="1">
      <c r="A12" s="1036"/>
      <c r="B12" s="1034" t="s">
        <v>26</v>
      </c>
      <c r="C12" s="1034" t="s">
        <v>329</v>
      </c>
      <c r="D12" s="1042" t="s">
        <v>22</v>
      </c>
      <c r="E12" s="1027" t="s">
        <v>15</v>
      </c>
      <c r="F12" s="1028"/>
      <c r="G12" s="1027" t="s">
        <v>330</v>
      </c>
      <c r="H12" s="1044"/>
      <c r="I12" s="1028"/>
      <c r="J12" s="1034" t="s">
        <v>331</v>
      </c>
      <c r="K12" s="1038" t="s">
        <v>334</v>
      </c>
      <c r="L12" s="1040" t="s">
        <v>333</v>
      </c>
      <c r="M12" s="1049" t="s">
        <v>7</v>
      </c>
      <c r="N12" s="265"/>
      <c r="O12" s="265"/>
    </row>
    <row r="13" spans="1:18" ht="21" customHeight="1" thickBot="1">
      <c r="A13" s="1037"/>
      <c r="B13" s="1035"/>
      <c r="C13" s="1035"/>
      <c r="D13" s="1043"/>
      <c r="E13" s="1029"/>
      <c r="F13" s="1030"/>
      <c r="G13" s="1029"/>
      <c r="H13" s="1045"/>
      <c r="I13" s="1030"/>
      <c r="J13" s="1048"/>
      <c r="K13" s="1039"/>
      <c r="L13" s="1041"/>
      <c r="M13" s="1050"/>
      <c r="N13" s="265"/>
      <c r="O13" s="265"/>
    </row>
    <row r="14" spans="1:18" ht="21" customHeight="1" thickTop="1" thickBot="1">
      <c r="A14" s="685" t="s">
        <v>11</v>
      </c>
      <c r="B14" s="472" t="s">
        <v>335</v>
      </c>
      <c r="C14" s="472" t="s">
        <v>337</v>
      </c>
      <c r="D14" s="472" t="s">
        <v>24</v>
      </c>
      <c r="E14" s="688" t="s">
        <v>339</v>
      </c>
      <c r="F14" s="688"/>
      <c r="G14" s="689" t="s">
        <v>330</v>
      </c>
      <c r="H14" s="690"/>
      <c r="I14" s="167"/>
      <c r="J14" s="212"/>
      <c r="K14" s="212"/>
      <c r="L14" s="212"/>
      <c r="M14" s="212"/>
      <c r="N14" s="477"/>
      <c r="O14" s="477"/>
    </row>
    <row r="15" spans="1:18" ht="30.75" customHeight="1" thickBot="1">
      <c r="A15" s="686"/>
      <c r="B15" s="215" t="s">
        <v>12</v>
      </c>
      <c r="C15" s="215" t="s">
        <v>25</v>
      </c>
      <c r="D15" s="216">
        <v>40766</v>
      </c>
      <c r="E15" s="217" t="s">
        <v>16</v>
      </c>
      <c r="G15" s="691" t="s">
        <v>359</v>
      </c>
      <c r="H15" s="692"/>
      <c r="I15" s="693"/>
      <c r="J15" s="218" t="s">
        <v>6</v>
      </c>
      <c r="K15" s="219"/>
      <c r="L15" s="220" t="s">
        <v>3</v>
      </c>
      <c r="M15" s="499">
        <v>280</v>
      </c>
      <c r="N15" s="477"/>
      <c r="O15" s="477"/>
    </row>
    <row r="16" spans="1:18" ht="21" customHeight="1" thickBot="1">
      <c r="A16" s="686"/>
      <c r="B16" s="471" t="s">
        <v>336</v>
      </c>
      <c r="C16" s="471" t="s">
        <v>338</v>
      </c>
      <c r="D16" s="471" t="s">
        <v>23</v>
      </c>
      <c r="E16" s="694" t="s">
        <v>340</v>
      </c>
      <c r="F16" s="694"/>
      <c r="G16" s="695"/>
      <c r="H16" s="696"/>
      <c r="I16" s="697"/>
      <c r="J16" s="221" t="s">
        <v>18</v>
      </c>
      <c r="K16" s="220" t="s">
        <v>3</v>
      </c>
      <c r="L16" s="222"/>
      <c r="M16" s="500">
        <v>825</v>
      </c>
      <c r="N16" s="477"/>
      <c r="O16" s="477"/>
    </row>
    <row r="17" spans="1:15" ht="21" customHeight="1" thickBot="1">
      <c r="A17" s="687"/>
      <c r="B17" s="223" t="s">
        <v>13</v>
      </c>
      <c r="C17" s="223" t="s">
        <v>14</v>
      </c>
      <c r="D17" s="216">
        <v>40767</v>
      </c>
      <c r="E17" s="217" t="s">
        <v>17</v>
      </c>
      <c r="G17" s="698"/>
      <c r="H17" s="699"/>
      <c r="I17" s="700"/>
      <c r="J17" s="224" t="s">
        <v>5</v>
      </c>
      <c r="K17" s="225"/>
      <c r="L17" s="225" t="s">
        <v>3</v>
      </c>
      <c r="M17" s="501">
        <v>120</v>
      </c>
      <c r="N17" s="477"/>
      <c r="O17" s="477"/>
    </row>
    <row r="18" spans="1:15" ht="39" customHeight="1" thickTop="1">
      <c r="A18" s="982">
        <v>1</v>
      </c>
      <c r="B18" s="266" t="s">
        <v>335</v>
      </c>
      <c r="C18" s="266" t="s">
        <v>337</v>
      </c>
      <c r="D18" s="266" t="s">
        <v>24</v>
      </c>
      <c r="E18" s="981" t="s">
        <v>339</v>
      </c>
      <c r="F18" s="981"/>
      <c r="G18" s="1056" t="s">
        <v>330</v>
      </c>
      <c r="H18" s="1057"/>
      <c r="I18" s="1058"/>
      <c r="J18" s="267" t="s">
        <v>2</v>
      </c>
      <c r="K18" s="268"/>
      <c r="L18" s="268"/>
      <c r="M18" s="445"/>
      <c r="N18" s="265"/>
      <c r="O18" s="265"/>
    </row>
    <row r="19" spans="1:15" ht="36" customHeight="1">
      <c r="A19" s="1051"/>
      <c r="B19" s="269" t="s">
        <v>1393</v>
      </c>
      <c r="C19" s="269" t="s">
        <v>1392</v>
      </c>
      <c r="D19" s="270">
        <v>44693</v>
      </c>
      <c r="E19" s="1002" t="s">
        <v>1391</v>
      </c>
      <c r="F19" s="850"/>
      <c r="G19" s="991" t="s">
        <v>1390</v>
      </c>
      <c r="H19" s="992"/>
      <c r="I19" s="993"/>
      <c r="J19" s="271" t="s">
        <v>386</v>
      </c>
      <c r="K19" s="272"/>
      <c r="L19" s="272" t="s">
        <v>3</v>
      </c>
      <c r="M19" s="446">
        <v>250</v>
      </c>
      <c r="N19" s="265"/>
      <c r="O19" s="265"/>
    </row>
    <row r="20" spans="1:15" ht="31.5">
      <c r="A20" s="1051"/>
      <c r="B20" s="273" t="s">
        <v>336</v>
      </c>
      <c r="C20" s="273" t="s">
        <v>338</v>
      </c>
      <c r="D20" s="273" t="s">
        <v>23</v>
      </c>
      <c r="E20" s="985" t="s">
        <v>340</v>
      </c>
      <c r="F20" s="985"/>
      <c r="G20" s="1021"/>
      <c r="H20" s="1022"/>
      <c r="I20" s="1023"/>
      <c r="J20" s="1086" t="s">
        <v>5</v>
      </c>
      <c r="K20" s="971"/>
      <c r="L20" s="971" t="s">
        <v>3</v>
      </c>
      <c r="M20" s="973">
        <v>33</v>
      </c>
      <c r="N20" s="265"/>
      <c r="O20" s="265"/>
    </row>
    <row r="21" spans="1:15" ht="30.75" thickBot="1">
      <c r="A21" s="1052"/>
      <c r="B21" s="276" t="s">
        <v>1213</v>
      </c>
      <c r="C21" s="276" t="s">
        <v>1390</v>
      </c>
      <c r="D21" s="277">
        <v>44694</v>
      </c>
      <c r="E21" s="1000" t="s">
        <v>1389</v>
      </c>
      <c r="F21" s="868"/>
      <c r="G21" s="1053"/>
      <c r="H21" s="1054"/>
      <c r="I21" s="1055"/>
      <c r="J21" s="728"/>
      <c r="K21" s="734"/>
      <c r="L21" s="734"/>
      <c r="M21" s="731"/>
      <c r="N21" s="265"/>
      <c r="O21" s="265"/>
    </row>
    <row r="22" spans="1:15" ht="33" thickTop="1" thickBot="1">
      <c r="A22" s="982">
        <f>A18+1</f>
        <v>2</v>
      </c>
      <c r="B22" s="266" t="s">
        <v>335</v>
      </c>
      <c r="C22" s="266" t="s">
        <v>337</v>
      </c>
      <c r="D22" s="266" t="s">
        <v>24</v>
      </c>
      <c r="E22" s="981" t="s">
        <v>339</v>
      </c>
      <c r="F22" s="981"/>
      <c r="G22" s="981" t="s">
        <v>330</v>
      </c>
      <c r="H22" s="990"/>
      <c r="I22" s="280"/>
      <c r="J22" s="267" t="s">
        <v>2</v>
      </c>
      <c r="K22" s="281"/>
      <c r="L22" s="281"/>
      <c r="M22" s="448"/>
      <c r="N22" s="265"/>
      <c r="O22" s="265"/>
    </row>
    <row r="23" spans="1:15" ht="15.75" thickBot="1">
      <c r="A23" s="983"/>
      <c r="B23" s="1088" t="s">
        <v>1388</v>
      </c>
      <c r="C23" s="1088" t="s">
        <v>1387</v>
      </c>
      <c r="D23" s="1087">
        <v>44674</v>
      </c>
      <c r="E23" s="998" t="s">
        <v>901</v>
      </c>
      <c r="F23" s="883"/>
      <c r="G23" s="991" t="s">
        <v>1386</v>
      </c>
      <c r="H23" s="992"/>
      <c r="I23" s="993"/>
      <c r="J23" s="271" t="s">
        <v>908</v>
      </c>
      <c r="K23" s="272" t="s">
        <v>3</v>
      </c>
      <c r="L23" s="272"/>
      <c r="M23" s="446">
        <v>363.2</v>
      </c>
      <c r="N23" s="265"/>
      <c r="O23" s="265"/>
    </row>
    <row r="24" spans="1:15" ht="15.75" thickBot="1">
      <c r="A24" s="983"/>
      <c r="B24" s="727"/>
      <c r="C24" s="727"/>
      <c r="D24" s="727"/>
      <c r="E24" s="1072"/>
      <c r="F24" s="1073"/>
      <c r="G24" s="853"/>
      <c r="H24" s="852"/>
      <c r="I24" s="887"/>
      <c r="J24" s="283" t="s">
        <v>661</v>
      </c>
      <c r="K24" s="284" t="s">
        <v>3</v>
      </c>
      <c r="L24" s="284"/>
      <c r="M24" s="449">
        <v>90.28</v>
      </c>
      <c r="N24" s="265"/>
      <c r="O24" s="265"/>
    </row>
    <row r="25" spans="1:15" ht="15.75" thickBot="1">
      <c r="A25" s="983"/>
      <c r="B25" s="870"/>
      <c r="C25" s="870"/>
      <c r="D25" s="870"/>
      <c r="E25" s="1074"/>
      <c r="F25" s="1013"/>
      <c r="G25" s="853"/>
      <c r="H25" s="852"/>
      <c r="I25" s="887"/>
      <c r="J25" s="283" t="s">
        <v>698</v>
      </c>
      <c r="K25" s="284" t="s">
        <v>3</v>
      </c>
      <c r="L25" s="284"/>
      <c r="M25" s="449">
        <v>30</v>
      </c>
      <c r="N25" s="265"/>
      <c r="O25" s="265"/>
    </row>
    <row r="26" spans="1:15" ht="32.25" thickBot="1">
      <c r="A26" s="983"/>
      <c r="B26" s="273" t="s">
        <v>336</v>
      </c>
      <c r="C26" s="273" t="s">
        <v>338</v>
      </c>
      <c r="D26" s="273" t="s">
        <v>23</v>
      </c>
      <c r="E26" s="985" t="s">
        <v>340</v>
      </c>
      <c r="F26" s="985"/>
      <c r="G26" s="1004"/>
      <c r="H26" s="1005"/>
      <c r="I26" s="1006"/>
      <c r="J26" s="274" t="s">
        <v>386</v>
      </c>
      <c r="K26" s="275"/>
      <c r="L26" s="275" t="s">
        <v>3</v>
      </c>
      <c r="M26" s="447">
        <v>222</v>
      </c>
      <c r="N26" s="265"/>
      <c r="O26" s="265"/>
    </row>
    <row r="27" spans="1:15" ht="45.75" thickBot="1">
      <c r="A27" s="984"/>
      <c r="B27" s="276" t="s">
        <v>1333</v>
      </c>
      <c r="C27" s="276" t="s">
        <v>1386</v>
      </c>
      <c r="D27" s="277">
        <v>44675</v>
      </c>
      <c r="E27" s="1000" t="s">
        <v>1385</v>
      </c>
      <c r="F27" s="868"/>
      <c r="G27" s="975"/>
      <c r="H27" s="976"/>
      <c r="I27" s="977"/>
      <c r="J27" s="274" t="s">
        <v>5</v>
      </c>
      <c r="K27" s="275"/>
      <c r="L27" s="275" t="s">
        <v>3</v>
      </c>
      <c r="M27" s="447">
        <v>173.5</v>
      </c>
      <c r="N27" s="265"/>
      <c r="O27" s="265"/>
    </row>
    <row r="28" spans="1:15" ht="33" thickTop="1" thickBot="1">
      <c r="A28" s="982">
        <f>A22+1</f>
        <v>3</v>
      </c>
      <c r="B28" s="266" t="s">
        <v>335</v>
      </c>
      <c r="C28" s="266" t="s">
        <v>337</v>
      </c>
      <c r="D28" s="266" t="s">
        <v>24</v>
      </c>
      <c r="E28" s="981" t="s">
        <v>339</v>
      </c>
      <c r="F28" s="981"/>
      <c r="G28" s="981" t="s">
        <v>330</v>
      </c>
      <c r="H28" s="990"/>
      <c r="I28" s="280"/>
      <c r="J28" s="267" t="s">
        <v>2</v>
      </c>
      <c r="K28" s="281"/>
      <c r="L28" s="281"/>
      <c r="M28" s="448"/>
      <c r="N28" s="265"/>
      <c r="O28" s="265"/>
    </row>
    <row r="29" spans="1:15" ht="45.75" thickBot="1">
      <c r="A29" s="983"/>
      <c r="B29" s="269" t="s">
        <v>1289</v>
      </c>
      <c r="C29" s="269" t="s">
        <v>1384</v>
      </c>
      <c r="D29" s="270">
        <v>44690</v>
      </c>
      <c r="E29" s="1002" t="s">
        <v>842</v>
      </c>
      <c r="F29" s="850"/>
      <c r="G29" s="991" t="s">
        <v>1074</v>
      </c>
      <c r="H29" s="992"/>
      <c r="I29" s="993"/>
      <c r="J29" s="271" t="s">
        <v>908</v>
      </c>
      <c r="K29" s="272"/>
      <c r="L29" s="272" t="s">
        <v>3</v>
      </c>
      <c r="M29" s="446">
        <v>322</v>
      </c>
      <c r="N29" s="265"/>
      <c r="O29" s="265"/>
    </row>
    <row r="30" spans="1:15" ht="32.25" thickBot="1">
      <c r="A30" s="983"/>
      <c r="B30" s="273" t="s">
        <v>336</v>
      </c>
      <c r="C30" s="273" t="s">
        <v>338</v>
      </c>
      <c r="D30" s="273" t="s">
        <v>23</v>
      </c>
      <c r="E30" s="985" t="s">
        <v>340</v>
      </c>
      <c r="F30" s="985"/>
      <c r="G30" s="1004"/>
      <c r="H30" s="1005"/>
      <c r="I30" s="1006"/>
      <c r="J30" s="274" t="s">
        <v>386</v>
      </c>
      <c r="K30" s="275"/>
      <c r="L30" s="275" t="s">
        <v>3</v>
      </c>
      <c r="M30" s="447">
        <v>228</v>
      </c>
      <c r="N30" s="265"/>
      <c r="O30" s="265"/>
    </row>
    <row r="31" spans="1:15" ht="30.75" thickBot="1">
      <c r="A31" s="984"/>
      <c r="B31" s="276" t="s">
        <v>954</v>
      </c>
      <c r="C31" s="276" t="s">
        <v>1074</v>
      </c>
      <c r="D31" s="277">
        <v>44691</v>
      </c>
      <c r="E31" s="1000" t="s">
        <v>1092</v>
      </c>
      <c r="F31" s="868"/>
      <c r="G31" s="975"/>
      <c r="H31" s="976"/>
      <c r="I31" s="977"/>
      <c r="J31" s="274" t="s">
        <v>5</v>
      </c>
      <c r="K31" s="275"/>
      <c r="L31" s="275" t="s">
        <v>3</v>
      </c>
      <c r="M31" s="447">
        <v>128</v>
      </c>
      <c r="N31" s="265"/>
      <c r="O31" s="265"/>
    </row>
    <row r="32" spans="1:15" ht="33" thickTop="1" thickBot="1">
      <c r="A32" s="982">
        <f>A28+1</f>
        <v>4</v>
      </c>
      <c r="B32" s="266" t="s">
        <v>335</v>
      </c>
      <c r="C32" s="266" t="s">
        <v>337</v>
      </c>
      <c r="D32" s="266" t="s">
        <v>24</v>
      </c>
      <c r="E32" s="981" t="s">
        <v>339</v>
      </c>
      <c r="F32" s="981"/>
      <c r="G32" s="981" t="s">
        <v>330</v>
      </c>
      <c r="H32" s="990"/>
      <c r="I32" s="280"/>
      <c r="J32" s="267" t="s">
        <v>2</v>
      </c>
      <c r="K32" s="281"/>
      <c r="L32" s="281"/>
      <c r="M32" s="448"/>
      <c r="N32" s="265"/>
      <c r="O32" s="265"/>
    </row>
    <row r="33" spans="1:15" ht="15.75" thickBot="1">
      <c r="A33" s="983"/>
      <c r="B33" s="1088" t="s">
        <v>1383</v>
      </c>
      <c r="C33" s="1088" t="s">
        <v>1382</v>
      </c>
      <c r="D33" s="1087">
        <v>44662</v>
      </c>
      <c r="E33" s="998" t="s">
        <v>1381</v>
      </c>
      <c r="F33" s="883"/>
      <c r="G33" s="991" t="s">
        <v>1380</v>
      </c>
      <c r="H33" s="992"/>
      <c r="I33" s="993"/>
      <c r="J33" s="271" t="s">
        <v>908</v>
      </c>
      <c r="K33" s="272"/>
      <c r="L33" s="272" t="s">
        <v>3</v>
      </c>
      <c r="M33" s="446">
        <v>669.1</v>
      </c>
      <c r="N33" s="265"/>
      <c r="O33" s="265"/>
    </row>
    <row r="34" spans="1:15" ht="30.75" thickBot="1">
      <c r="A34" s="983"/>
      <c r="B34" s="870"/>
      <c r="C34" s="870"/>
      <c r="D34" s="870"/>
      <c r="E34" s="999"/>
      <c r="F34" s="850"/>
      <c r="G34" s="853"/>
      <c r="H34" s="852"/>
      <c r="I34" s="887"/>
      <c r="J34" s="285" t="s">
        <v>410</v>
      </c>
      <c r="K34" s="286" t="s">
        <v>3</v>
      </c>
      <c r="L34" s="286"/>
      <c r="M34" s="450">
        <v>283.14999999999998</v>
      </c>
      <c r="N34" s="265"/>
      <c r="O34" s="265"/>
    </row>
    <row r="35" spans="1:15" ht="32.25" thickBot="1">
      <c r="A35" s="983"/>
      <c r="B35" s="273" t="s">
        <v>336</v>
      </c>
      <c r="C35" s="273" t="s">
        <v>338</v>
      </c>
      <c r="D35" s="273" t="s">
        <v>23</v>
      </c>
      <c r="E35" s="985" t="s">
        <v>340</v>
      </c>
      <c r="F35" s="985"/>
      <c r="G35" s="1021"/>
      <c r="H35" s="1022"/>
      <c r="I35" s="1023"/>
      <c r="J35" s="274" t="s">
        <v>386</v>
      </c>
      <c r="K35" s="275"/>
      <c r="L35" s="275" t="s">
        <v>3</v>
      </c>
      <c r="M35" s="447">
        <v>338.25</v>
      </c>
      <c r="N35" s="265"/>
      <c r="O35" s="265"/>
    </row>
    <row r="36" spans="1:15" ht="30.75" thickBot="1">
      <c r="A36" s="984"/>
      <c r="B36" s="276" t="s">
        <v>479</v>
      </c>
      <c r="C36" s="276" t="s">
        <v>1380</v>
      </c>
      <c r="D36" s="277">
        <v>44663</v>
      </c>
      <c r="E36" s="1000" t="s">
        <v>1109</v>
      </c>
      <c r="F36" s="868"/>
      <c r="G36" s="978"/>
      <c r="H36" s="979"/>
      <c r="I36" s="980"/>
      <c r="J36" s="274" t="s">
        <v>5</v>
      </c>
      <c r="K36" s="275"/>
      <c r="L36" s="275" t="s">
        <v>3</v>
      </c>
      <c r="M36" s="447">
        <v>86</v>
      </c>
      <c r="N36" s="265"/>
      <c r="O36" s="265"/>
    </row>
    <row r="37" spans="1:15" ht="33" thickTop="1" thickBot="1">
      <c r="A37" s="982">
        <f>A32+1</f>
        <v>5</v>
      </c>
      <c r="B37" s="266" t="s">
        <v>335</v>
      </c>
      <c r="C37" s="266" t="s">
        <v>337</v>
      </c>
      <c r="D37" s="266" t="s">
        <v>24</v>
      </c>
      <c r="E37" s="981" t="s">
        <v>339</v>
      </c>
      <c r="F37" s="981"/>
      <c r="G37" s="981" t="s">
        <v>330</v>
      </c>
      <c r="H37" s="990"/>
      <c r="I37" s="280"/>
      <c r="J37" s="267" t="s">
        <v>2</v>
      </c>
      <c r="K37" s="281"/>
      <c r="L37" s="281"/>
      <c r="M37" s="448"/>
      <c r="N37" s="265"/>
      <c r="O37" s="265"/>
    </row>
    <row r="38" spans="1:15" ht="75.75" thickBot="1">
      <c r="A38" s="983"/>
      <c r="B38" s="269" t="s">
        <v>1379</v>
      </c>
      <c r="C38" s="269" t="s">
        <v>1378</v>
      </c>
      <c r="D38" s="270">
        <v>44697</v>
      </c>
      <c r="E38" s="1002" t="s">
        <v>1377</v>
      </c>
      <c r="F38" s="850"/>
      <c r="G38" s="991" t="s">
        <v>1376</v>
      </c>
      <c r="H38" s="992"/>
      <c r="I38" s="993"/>
      <c r="J38" s="271" t="s">
        <v>908</v>
      </c>
      <c r="K38" s="272"/>
      <c r="L38" s="272" t="s">
        <v>3</v>
      </c>
      <c r="M38" s="446">
        <v>691.68</v>
      </c>
      <c r="N38" s="265"/>
      <c r="O38" s="265"/>
    </row>
    <row r="39" spans="1:15" ht="32.25" thickBot="1">
      <c r="A39" s="983"/>
      <c r="B39" s="273" t="s">
        <v>336</v>
      </c>
      <c r="C39" s="273" t="s">
        <v>338</v>
      </c>
      <c r="D39" s="273" t="s">
        <v>23</v>
      </c>
      <c r="E39" s="985" t="s">
        <v>340</v>
      </c>
      <c r="F39" s="985"/>
      <c r="G39" s="1021"/>
      <c r="H39" s="1022"/>
      <c r="I39" s="1023"/>
      <c r="J39" s="1086" t="s">
        <v>386</v>
      </c>
      <c r="K39" s="971"/>
      <c r="L39" s="971" t="s">
        <v>3</v>
      </c>
      <c r="M39" s="973">
        <v>1200</v>
      </c>
      <c r="N39" s="265"/>
      <c r="O39" s="265"/>
    </row>
    <row r="40" spans="1:15" ht="30.75" thickBot="1">
      <c r="A40" s="984"/>
      <c r="B40" s="276" t="s">
        <v>1173</v>
      </c>
      <c r="C40" s="276" t="s">
        <v>1376</v>
      </c>
      <c r="D40" s="277">
        <v>44703</v>
      </c>
      <c r="E40" s="1000" t="s">
        <v>1375</v>
      </c>
      <c r="F40" s="868"/>
      <c r="G40" s="978"/>
      <c r="H40" s="979"/>
      <c r="I40" s="980"/>
      <c r="J40" s="728"/>
      <c r="K40" s="734"/>
      <c r="L40" s="734"/>
      <c r="M40" s="731"/>
      <c r="N40" s="265"/>
      <c r="O40" s="265"/>
    </row>
    <row r="41" spans="1:15" ht="33" thickTop="1" thickBot="1">
      <c r="A41" s="982">
        <f>A37+1</f>
        <v>6</v>
      </c>
      <c r="B41" s="266" t="s">
        <v>335</v>
      </c>
      <c r="C41" s="266" t="s">
        <v>337</v>
      </c>
      <c r="D41" s="266" t="s">
        <v>24</v>
      </c>
      <c r="E41" s="981" t="s">
        <v>339</v>
      </c>
      <c r="F41" s="981"/>
      <c r="G41" s="981" t="s">
        <v>330</v>
      </c>
      <c r="H41" s="990"/>
      <c r="I41" s="280"/>
      <c r="J41" s="267" t="s">
        <v>2</v>
      </c>
      <c r="K41" s="281"/>
      <c r="L41" s="281"/>
      <c r="M41" s="448"/>
      <c r="N41" s="265"/>
      <c r="O41" s="265"/>
    </row>
    <row r="42" spans="1:15" ht="24" customHeight="1" thickBot="1">
      <c r="A42" s="983"/>
      <c r="B42" s="269" t="s">
        <v>1374</v>
      </c>
      <c r="C42" s="269" t="s">
        <v>1373</v>
      </c>
      <c r="D42" s="270">
        <v>44665</v>
      </c>
      <c r="E42" s="1002" t="s">
        <v>1341</v>
      </c>
      <c r="F42" s="850"/>
      <c r="G42" s="991" t="s">
        <v>1371</v>
      </c>
      <c r="H42" s="992"/>
      <c r="I42" s="993"/>
      <c r="J42" s="271" t="s">
        <v>908</v>
      </c>
      <c r="K42" s="272"/>
      <c r="L42" s="272" t="s">
        <v>3</v>
      </c>
      <c r="M42" s="446">
        <v>343.93</v>
      </c>
      <c r="N42" s="265"/>
      <c r="O42" s="265"/>
    </row>
    <row r="43" spans="1:15" ht="32.25" thickBot="1">
      <c r="A43" s="983"/>
      <c r="B43" s="273" t="s">
        <v>336</v>
      </c>
      <c r="C43" s="273" t="s">
        <v>338</v>
      </c>
      <c r="D43" s="273" t="s">
        <v>23</v>
      </c>
      <c r="E43" s="985" t="s">
        <v>340</v>
      </c>
      <c r="F43" s="985"/>
      <c r="G43" s="1021"/>
      <c r="H43" s="1022"/>
      <c r="I43" s="1023"/>
      <c r="J43" s="1086" t="s">
        <v>5</v>
      </c>
      <c r="K43" s="971"/>
      <c r="L43" s="971" t="s">
        <v>3</v>
      </c>
      <c r="M43" s="973">
        <v>75</v>
      </c>
      <c r="N43" s="265"/>
      <c r="O43" s="265"/>
    </row>
    <row r="44" spans="1:15" ht="30.75" thickBot="1">
      <c r="A44" s="984"/>
      <c r="B44" s="276" t="s">
        <v>1372</v>
      </c>
      <c r="C44" s="276" t="s">
        <v>1371</v>
      </c>
      <c r="D44" s="277">
        <v>44666</v>
      </c>
      <c r="E44" s="1000" t="s">
        <v>1370</v>
      </c>
      <c r="F44" s="868"/>
      <c r="G44" s="978"/>
      <c r="H44" s="979"/>
      <c r="I44" s="980"/>
      <c r="J44" s="728"/>
      <c r="K44" s="734"/>
      <c r="L44" s="734"/>
      <c r="M44" s="731"/>
      <c r="N44" s="265"/>
      <c r="O44" s="265"/>
    </row>
    <row r="45" spans="1:15" ht="33" thickTop="1" thickBot="1">
      <c r="A45" s="982">
        <f>A41+1</f>
        <v>7</v>
      </c>
      <c r="B45" s="266" t="s">
        <v>335</v>
      </c>
      <c r="C45" s="266" t="s">
        <v>337</v>
      </c>
      <c r="D45" s="266" t="s">
        <v>24</v>
      </c>
      <c r="E45" s="981" t="s">
        <v>339</v>
      </c>
      <c r="F45" s="981"/>
      <c r="G45" s="981" t="s">
        <v>330</v>
      </c>
      <c r="H45" s="990"/>
      <c r="I45" s="280"/>
      <c r="J45" s="267" t="s">
        <v>2</v>
      </c>
      <c r="K45" s="281"/>
      <c r="L45" s="281"/>
      <c r="M45" s="448"/>
      <c r="N45" s="265"/>
      <c r="O45" s="265"/>
    </row>
    <row r="46" spans="1:15" ht="37.5" customHeight="1" thickBot="1">
      <c r="A46" s="983"/>
      <c r="B46" s="1088" t="s">
        <v>1369</v>
      </c>
      <c r="C46" s="1088" t="s">
        <v>1095</v>
      </c>
      <c r="D46" s="1087">
        <v>44695</v>
      </c>
      <c r="E46" s="998" t="s">
        <v>1096</v>
      </c>
      <c r="F46" s="883"/>
      <c r="G46" s="991" t="s">
        <v>1368</v>
      </c>
      <c r="H46" s="992"/>
      <c r="I46" s="993"/>
      <c r="J46" s="271" t="s">
        <v>377</v>
      </c>
      <c r="K46" s="272"/>
      <c r="L46" s="272" t="s">
        <v>3</v>
      </c>
      <c r="M46" s="446">
        <v>550</v>
      </c>
      <c r="N46" s="265"/>
      <c r="O46" s="265"/>
    </row>
    <row r="47" spans="1:15" ht="37.5" customHeight="1" thickBot="1">
      <c r="A47" s="983"/>
      <c r="B47" s="870"/>
      <c r="C47" s="870"/>
      <c r="D47" s="870"/>
      <c r="E47" s="999"/>
      <c r="F47" s="850"/>
      <c r="G47" s="853"/>
      <c r="H47" s="852"/>
      <c r="I47" s="887"/>
      <c r="J47" s="285" t="s">
        <v>908</v>
      </c>
      <c r="K47" s="286"/>
      <c r="L47" s="286" t="s">
        <v>3</v>
      </c>
      <c r="M47" s="450">
        <v>1057.2</v>
      </c>
      <c r="N47" s="265"/>
      <c r="O47" s="265"/>
    </row>
    <row r="48" spans="1:15" ht="32.25" thickBot="1">
      <c r="A48" s="983"/>
      <c r="B48" s="273" t="s">
        <v>336</v>
      </c>
      <c r="C48" s="273" t="s">
        <v>338</v>
      </c>
      <c r="D48" s="273" t="s">
        <v>23</v>
      </c>
      <c r="E48" s="985" t="s">
        <v>340</v>
      </c>
      <c r="F48" s="985"/>
      <c r="G48" s="1021"/>
      <c r="H48" s="1022"/>
      <c r="I48" s="1023"/>
      <c r="J48" s="274" t="s">
        <v>386</v>
      </c>
      <c r="K48" s="275"/>
      <c r="L48" s="275" t="s">
        <v>3</v>
      </c>
      <c r="M48" s="447">
        <v>570</v>
      </c>
      <c r="N48" s="265"/>
      <c r="O48" s="265"/>
    </row>
    <row r="49" spans="1:131" ht="30.75" thickBot="1">
      <c r="A49" s="984"/>
      <c r="B49" s="276" t="s">
        <v>946</v>
      </c>
      <c r="C49" s="276" t="s">
        <v>1367</v>
      </c>
      <c r="D49" s="277">
        <v>44701</v>
      </c>
      <c r="E49" s="1000" t="s">
        <v>1366</v>
      </c>
      <c r="F49" s="868"/>
      <c r="G49" s="978"/>
      <c r="H49" s="979"/>
      <c r="I49" s="980"/>
      <c r="J49" s="274" t="s">
        <v>5</v>
      </c>
      <c r="K49" s="275"/>
      <c r="L49" s="275" t="s">
        <v>3</v>
      </c>
      <c r="M49" s="447">
        <v>177</v>
      </c>
      <c r="N49" s="265"/>
      <c r="O49" s="265"/>
    </row>
    <row r="50" spans="1:131" s="264" customFormat="1" ht="33" thickTop="1" thickBot="1">
      <c r="A50" s="982">
        <f>A45+1</f>
        <v>8</v>
      </c>
      <c r="B50" s="300" t="s">
        <v>335</v>
      </c>
      <c r="C50" s="300" t="s">
        <v>337</v>
      </c>
      <c r="D50" s="300" t="s">
        <v>24</v>
      </c>
      <c r="E50" s="986" t="s">
        <v>339</v>
      </c>
      <c r="F50" s="986"/>
      <c r="G50" s="986" t="s">
        <v>330</v>
      </c>
      <c r="H50" s="994"/>
      <c r="I50" s="301"/>
      <c r="J50" s="267" t="s">
        <v>2</v>
      </c>
      <c r="K50" s="281"/>
      <c r="L50" s="281"/>
      <c r="M50" s="448"/>
      <c r="N50" s="265"/>
      <c r="O50" s="265"/>
    </row>
    <row r="51" spans="1:131" s="264" customFormat="1" ht="30.75" thickBot="1">
      <c r="A51" s="983"/>
      <c r="B51" s="287" t="s">
        <v>1365</v>
      </c>
      <c r="C51" s="287" t="s">
        <v>1568</v>
      </c>
      <c r="D51" s="288">
        <v>44659</v>
      </c>
      <c r="E51" s="1003" t="s">
        <v>1364</v>
      </c>
      <c r="F51" s="1013"/>
      <c r="G51" s="995" t="s">
        <v>1363</v>
      </c>
      <c r="H51" s="996"/>
      <c r="I51" s="997"/>
      <c r="J51" s="290" t="s">
        <v>908</v>
      </c>
      <c r="K51" s="291" t="s">
        <v>3</v>
      </c>
      <c r="L51" s="291"/>
      <c r="M51" s="451">
        <v>218.19</v>
      </c>
      <c r="N51" s="265"/>
      <c r="O51" s="265"/>
    </row>
    <row r="52" spans="1:131" s="264" customFormat="1" ht="32.25" thickBot="1">
      <c r="A52" s="983"/>
      <c r="B52" s="315" t="s">
        <v>336</v>
      </c>
      <c r="C52" s="315" t="s">
        <v>338</v>
      </c>
      <c r="D52" s="315" t="s">
        <v>23</v>
      </c>
      <c r="E52" s="987" t="s">
        <v>340</v>
      </c>
      <c r="F52" s="987"/>
      <c r="G52" s="1010"/>
      <c r="H52" s="1011"/>
      <c r="I52" s="1012"/>
      <c r="J52" s="1085" t="s">
        <v>410</v>
      </c>
      <c r="K52" s="1089" t="s">
        <v>3</v>
      </c>
      <c r="L52" s="1089"/>
      <c r="M52" s="1090">
        <v>84.18</v>
      </c>
      <c r="N52" s="265"/>
      <c r="O52" s="265"/>
    </row>
    <row r="53" spans="1:131" s="264" customFormat="1" ht="31.5" customHeight="1" thickBot="1">
      <c r="A53" s="984"/>
      <c r="B53" s="295" t="s">
        <v>959</v>
      </c>
      <c r="C53" s="295" t="s">
        <v>1363</v>
      </c>
      <c r="D53" s="296">
        <v>44659</v>
      </c>
      <c r="E53" s="1014" t="s">
        <v>1362</v>
      </c>
      <c r="F53" s="868"/>
      <c r="G53" s="1024"/>
      <c r="H53" s="1025"/>
      <c r="I53" s="1026"/>
      <c r="J53" s="728"/>
      <c r="K53" s="734"/>
      <c r="L53" s="734"/>
      <c r="M53" s="731"/>
      <c r="N53" s="265"/>
      <c r="O53" s="265"/>
    </row>
    <row r="54" spans="1:131" ht="33" thickTop="1" thickBot="1">
      <c r="A54" s="982">
        <f>A50+1</f>
        <v>9</v>
      </c>
      <c r="B54" s="266" t="s">
        <v>335</v>
      </c>
      <c r="C54" s="266" t="s">
        <v>337</v>
      </c>
      <c r="D54" s="266" t="s">
        <v>24</v>
      </c>
      <c r="E54" s="981" t="s">
        <v>339</v>
      </c>
      <c r="F54" s="981"/>
      <c r="G54" s="981" t="s">
        <v>330</v>
      </c>
      <c r="H54" s="990"/>
      <c r="I54" s="280"/>
      <c r="J54" s="267" t="s">
        <v>2</v>
      </c>
      <c r="K54" s="281"/>
      <c r="L54" s="281"/>
      <c r="M54" s="448"/>
      <c r="N54" s="265"/>
      <c r="O54" s="265"/>
    </row>
    <row r="55" spans="1:131" ht="45.75" thickBot="1">
      <c r="A55" s="983"/>
      <c r="B55" s="269" t="s">
        <v>1361</v>
      </c>
      <c r="C55" s="269" t="s">
        <v>1166</v>
      </c>
      <c r="D55" s="270">
        <v>44734</v>
      </c>
      <c r="E55" s="1002" t="s">
        <v>1165</v>
      </c>
      <c r="F55" s="850"/>
      <c r="G55" s="991" t="s">
        <v>1163</v>
      </c>
      <c r="H55" s="992"/>
      <c r="I55" s="993"/>
      <c r="J55" s="271" t="s">
        <v>386</v>
      </c>
      <c r="K55" s="272"/>
      <c r="L55" s="272" t="s">
        <v>3</v>
      </c>
      <c r="M55" s="446">
        <v>192.71</v>
      </c>
      <c r="N55" s="265"/>
      <c r="O55" s="265"/>
    </row>
    <row r="56" spans="1:131" ht="32.25" thickBot="1">
      <c r="A56" s="983"/>
      <c r="B56" s="273" t="s">
        <v>336</v>
      </c>
      <c r="C56" s="273" t="s">
        <v>338</v>
      </c>
      <c r="D56" s="273" t="s">
        <v>23</v>
      </c>
      <c r="E56" s="985" t="s">
        <v>340</v>
      </c>
      <c r="F56" s="985"/>
      <c r="G56" s="1004"/>
      <c r="H56" s="1005"/>
      <c r="I56" s="1006"/>
      <c r="J56" s="1086" t="s">
        <v>5</v>
      </c>
      <c r="K56" s="971"/>
      <c r="L56" s="971" t="s">
        <v>3</v>
      </c>
      <c r="M56" s="973">
        <v>94</v>
      </c>
      <c r="N56" s="265"/>
      <c r="O56" s="265"/>
    </row>
    <row r="57" spans="1:131" ht="26.1" customHeight="1" thickBot="1">
      <c r="A57" s="984"/>
      <c r="B57" s="276" t="s">
        <v>1313</v>
      </c>
      <c r="C57" s="276" t="s">
        <v>1163</v>
      </c>
      <c r="D57" s="277">
        <v>44735</v>
      </c>
      <c r="E57" s="1000" t="s">
        <v>1360</v>
      </c>
      <c r="F57" s="868"/>
      <c r="G57" s="975"/>
      <c r="H57" s="976"/>
      <c r="I57" s="977"/>
      <c r="J57" s="728"/>
      <c r="K57" s="734"/>
      <c r="L57" s="734"/>
      <c r="M57" s="731"/>
      <c r="N57" s="265"/>
      <c r="O57" s="265"/>
    </row>
    <row r="58" spans="1:131" ht="33" thickTop="1" thickBot="1">
      <c r="A58" s="982">
        <f>A54+1</f>
        <v>10</v>
      </c>
      <c r="B58" s="266" t="s">
        <v>335</v>
      </c>
      <c r="C58" s="266" t="s">
        <v>337</v>
      </c>
      <c r="D58" s="266" t="s">
        <v>24</v>
      </c>
      <c r="E58" s="981" t="s">
        <v>339</v>
      </c>
      <c r="F58" s="981"/>
      <c r="G58" s="981" t="s">
        <v>330</v>
      </c>
      <c r="H58" s="990"/>
      <c r="I58" s="280"/>
      <c r="J58" s="267" t="s">
        <v>2</v>
      </c>
      <c r="K58" s="281"/>
      <c r="L58" s="281"/>
      <c r="M58" s="448"/>
      <c r="N58" s="265"/>
      <c r="O58" s="265"/>
    </row>
    <row r="59" spans="1:131" ht="30.75" thickBot="1">
      <c r="A59" s="983"/>
      <c r="B59" s="269" t="s">
        <v>1359</v>
      </c>
      <c r="C59" s="269" t="s">
        <v>965</v>
      </c>
      <c r="D59" s="270">
        <v>44803</v>
      </c>
      <c r="E59" s="1002" t="s">
        <v>964</v>
      </c>
      <c r="F59" s="850"/>
      <c r="G59" s="991" t="s">
        <v>963</v>
      </c>
      <c r="H59" s="992"/>
      <c r="I59" s="993"/>
      <c r="J59" s="271" t="s">
        <v>386</v>
      </c>
      <c r="K59" s="272"/>
      <c r="L59" s="272" t="s">
        <v>3</v>
      </c>
      <c r="M59" s="446">
        <v>175</v>
      </c>
      <c r="N59" s="265"/>
      <c r="O59" s="265"/>
    </row>
    <row r="60" spans="1:131" ht="32.25" thickBot="1">
      <c r="A60" s="983"/>
      <c r="B60" s="273" t="s">
        <v>336</v>
      </c>
      <c r="C60" s="273" t="s">
        <v>338</v>
      </c>
      <c r="D60" s="273" t="s">
        <v>23</v>
      </c>
      <c r="E60" s="985" t="s">
        <v>340</v>
      </c>
      <c r="F60" s="985"/>
      <c r="G60" s="1021"/>
      <c r="H60" s="1022"/>
      <c r="I60" s="1023"/>
      <c r="J60" s="1086" t="s">
        <v>5</v>
      </c>
      <c r="K60" s="971"/>
      <c r="L60" s="971" t="s">
        <v>3</v>
      </c>
      <c r="M60" s="973">
        <v>100</v>
      </c>
      <c r="N60" s="265"/>
      <c r="O60" s="265"/>
    </row>
    <row r="61" spans="1:131" s="297" customFormat="1" ht="35.25" customHeight="1" thickBot="1">
      <c r="A61" s="984"/>
      <c r="B61" s="276" t="s">
        <v>1021</v>
      </c>
      <c r="C61" s="276" t="s">
        <v>963</v>
      </c>
      <c r="D61" s="277">
        <v>44806</v>
      </c>
      <c r="E61" s="1000" t="s">
        <v>962</v>
      </c>
      <c r="F61" s="868"/>
      <c r="G61" s="978"/>
      <c r="H61" s="979"/>
      <c r="I61" s="980"/>
      <c r="J61" s="728"/>
      <c r="K61" s="734"/>
      <c r="L61" s="734"/>
      <c r="M61" s="731"/>
      <c r="N61" s="265"/>
      <c r="O61" s="265"/>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c r="BU61" s="264"/>
      <c r="BV61" s="264"/>
      <c r="BW61" s="264"/>
      <c r="BX61" s="264"/>
      <c r="BY61" s="264"/>
      <c r="BZ61" s="264"/>
      <c r="CA61" s="264"/>
      <c r="CB61" s="264"/>
      <c r="CC61" s="264"/>
      <c r="CD61" s="264"/>
      <c r="CE61" s="264"/>
      <c r="CF61" s="264"/>
      <c r="CG61" s="264"/>
      <c r="CH61" s="264"/>
      <c r="CI61" s="264"/>
      <c r="CJ61" s="264"/>
      <c r="CK61" s="264"/>
      <c r="CL61" s="264"/>
      <c r="CM61" s="264"/>
      <c r="CN61" s="264"/>
      <c r="CO61" s="264"/>
      <c r="CP61" s="264"/>
      <c r="CQ61" s="264"/>
      <c r="CR61" s="264"/>
      <c r="CS61" s="264"/>
      <c r="CT61" s="264"/>
      <c r="CU61" s="264"/>
      <c r="CV61" s="264"/>
      <c r="CW61" s="264"/>
      <c r="CX61" s="264"/>
      <c r="CY61" s="264"/>
      <c r="CZ61" s="264"/>
      <c r="DA61" s="264"/>
      <c r="DB61" s="264"/>
      <c r="DC61" s="264"/>
      <c r="DD61" s="264"/>
      <c r="DE61" s="264"/>
      <c r="DF61" s="264"/>
      <c r="DG61" s="264"/>
      <c r="DH61" s="264"/>
      <c r="DI61" s="264"/>
      <c r="DJ61" s="264"/>
      <c r="DK61" s="264"/>
      <c r="DL61" s="264"/>
      <c r="DM61" s="264"/>
      <c r="DN61" s="264"/>
      <c r="DO61" s="264"/>
      <c r="DP61" s="264"/>
      <c r="DQ61" s="264"/>
      <c r="DR61" s="264"/>
      <c r="DS61" s="264"/>
      <c r="DT61" s="264"/>
      <c r="DU61" s="264"/>
      <c r="DV61" s="264"/>
      <c r="DW61" s="264"/>
      <c r="DX61" s="264"/>
      <c r="DY61" s="264"/>
      <c r="DZ61" s="264"/>
      <c r="EA61" s="264"/>
    </row>
    <row r="62" spans="1:131" ht="33" thickTop="1" thickBot="1">
      <c r="A62" s="982">
        <f>A58+1</f>
        <v>11</v>
      </c>
      <c r="B62" s="266" t="s">
        <v>335</v>
      </c>
      <c r="C62" s="266" t="s">
        <v>337</v>
      </c>
      <c r="D62" s="266" t="s">
        <v>24</v>
      </c>
      <c r="E62" s="981" t="s">
        <v>339</v>
      </c>
      <c r="F62" s="981"/>
      <c r="G62" s="981" t="s">
        <v>330</v>
      </c>
      <c r="H62" s="990"/>
      <c r="I62" s="280"/>
      <c r="J62" s="267" t="s">
        <v>2</v>
      </c>
      <c r="K62" s="281"/>
      <c r="L62" s="281"/>
      <c r="M62" s="448"/>
      <c r="N62" s="265"/>
      <c r="O62" s="265"/>
    </row>
    <row r="63" spans="1:131" ht="15.75" thickBot="1">
      <c r="A63" s="983"/>
      <c r="B63" s="1088" t="s">
        <v>1358</v>
      </c>
      <c r="C63" s="1088" t="s">
        <v>1357</v>
      </c>
      <c r="D63" s="1087">
        <v>44711</v>
      </c>
      <c r="E63" s="998" t="s">
        <v>1356</v>
      </c>
      <c r="F63" s="883"/>
      <c r="G63" s="991" t="s">
        <v>1354</v>
      </c>
      <c r="H63" s="992"/>
      <c r="I63" s="993"/>
      <c r="J63" s="271" t="s">
        <v>908</v>
      </c>
      <c r="K63" s="272" t="s">
        <v>3</v>
      </c>
      <c r="L63" s="272"/>
      <c r="M63" s="446">
        <v>1066.56</v>
      </c>
      <c r="N63" s="265"/>
      <c r="O63" s="265"/>
    </row>
    <row r="64" spans="1:131" ht="42" customHeight="1" thickBot="1">
      <c r="A64" s="983"/>
      <c r="B64" s="870"/>
      <c r="C64" s="870"/>
      <c r="D64" s="870"/>
      <c r="E64" s="999"/>
      <c r="F64" s="850"/>
      <c r="G64" s="853"/>
      <c r="H64" s="852"/>
      <c r="I64" s="887"/>
      <c r="J64" s="285" t="s">
        <v>410</v>
      </c>
      <c r="K64" s="286" t="s">
        <v>3</v>
      </c>
      <c r="L64" s="286"/>
      <c r="M64" s="450">
        <v>250</v>
      </c>
      <c r="N64" s="265"/>
      <c r="O64" s="265"/>
    </row>
    <row r="65" spans="1:15" ht="32.25" thickBot="1">
      <c r="A65" s="983"/>
      <c r="B65" s="273" t="s">
        <v>336</v>
      </c>
      <c r="C65" s="273" t="s">
        <v>338</v>
      </c>
      <c r="D65" s="273" t="s">
        <v>23</v>
      </c>
      <c r="E65" s="985" t="s">
        <v>340</v>
      </c>
      <c r="F65" s="985"/>
      <c r="G65" s="1021"/>
      <c r="H65" s="1022"/>
      <c r="I65" s="1023"/>
      <c r="J65" s="274" t="s">
        <v>386</v>
      </c>
      <c r="K65" s="275" t="s">
        <v>3</v>
      </c>
      <c r="L65" s="275"/>
      <c r="M65" s="447">
        <v>545</v>
      </c>
      <c r="N65" s="265"/>
      <c r="O65" s="265"/>
    </row>
    <row r="66" spans="1:15" ht="30" customHeight="1" thickBot="1">
      <c r="A66" s="984"/>
      <c r="B66" s="276" t="s">
        <v>1355</v>
      </c>
      <c r="C66" s="276" t="s">
        <v>1354</v>
      </c>
      <c r="D66" s="277">
        <v>44715</v>
      </c>
      <c r="E66" s="1000" t="s">
        <v>1353</v>
      </c>
      <c r="F66" s="868"/>
      <c r="G66" s="978"/>
      <c r="H66" s="979"/>
      <c r="I66" s="980"/>
      <c r="J66" s="274" t="s">
        <v>5</v>
      </c>
      <c r="K66" s="275" t="s">
        <v>3</v>
      </c>
      <c r="L66" s="275"/>
      <c r="M66" s="447">
        <v>130</v>
      </c>
      <c r="N66" s="265"/>
      <c r="O66" s="265"/>
    </row>
    <row r="67" spans="1:15" s="264" customFormat="1" ht="33" thickTop="1" thickBot="1">
      <c r="A67" s="982">
        <f>A62+1</f>
        <v>12</v>
      </c>
      <c r="B67" s="329" t="s">
        <v>335</v>
      </c>
      <c r="C67" s="329" t="s">
        <v>337</v>
      </c>
      <c r="D67" s="329" t="s">
        <v>24</v>
      </c>
      <c r="E67" s="988" t="s">
        <v>339</v>
      </c>
      <c r="F67" s="988"/>
      <c r="G67" s="988" t="s">
        <v>330</v>
      </c>
      <c r="H67" s="1019"/>
      <c r="I67" s="330"/>
      <c r="J67" s="331" t="s">
        <v>2</v>
      </c>
      <c r="K67" s="332"/>
      <c r="L67" s="332"/>
      <c r="M67" s="453"/>
      <c r="N67" s="265"/>
      <c r="O67" s="265"/>
    </row>
    <row r="68" spans="1:15" s="264" customFormat="1" ht="15.75" thickBot="1">
      <c r="A68" s="983"/>
      <c r="B68" s="1067" t="s">
        <v>1352</v>
      </c>
      <c r="C68" s="1067" t="s">
        <v>1351</v>
      </c>
      <c r="D68" s="1068">
        <v>44794</v>
      </c>
      <c r="E68" s="1001" t="s">
        <v>1567</v>
      </c>
      <c r="F68" s="883"/>
      <c r="G68" s="995" t="s">
        <v>1350</v>
      </c>
      <c r="H68" s="996"/>
      <c r="I68" s="997"/>
      <c r="J68" s="290" t="s">
        <v>377</v>
      </c>
      <c r="K68" s="291"/>
      <c r="L68" s="291" t="s">
        <v>3</v>
      </c>
      <c r="M68" s="451">
        <v>1000</v>
      </c>
      <c r="N68" s="265"/>
      <c r="O68" s="265"/>
    </row>
    <row r="69" spans="1:15" s="264" customFormat="1" ht="15.75" thickBot="1">
      <c r="A69" s="983"/>
      <c r="B69" s="870"/>
      <c r="C69" s="870"/>
      <c r="D69" s="870"/>
      <c r="E69" s="999"/>
      <c r="F69" s="850"/>
      <c r="G69" s="853"/>
      <c r="H69" s="852"/>
      <c r="I69" s="887"/>
      <c r="J69" s="298" t="s">
        <v>908</v>
      </c>
      <c r="K69" s="299"/>
      <c r="L69" s="299" t="s">
        <v>3</v>
      </c>
      <c r="M69" s="454">
        <v>954</v>
      </c>
      <c r="N69" s="265"/>
      <c r="O69" s="265"/>
    </row>
    <row r="70" spans="1:15" s="264" customFormat="1" ht="32.25" thickBot="1">
      <c r="A70" s="983"/>
      <c r="B70" s="333" t="s">
        <v>336</v>
      </c>
      <c r="C70" s="333" t="s">
        <v>338</v>
      </c>
      <c r="D70" s="333" t="s">
        <v>23</v>
      </c>
      <c r="E70" s="989" t="s">
        <v>340</v>
      </c>
      <c r="F70" s="989"/>
      <c r="G70" s="1004"/>
      <c r="H70" s="1005"/>
      <c r="I70" s="1006"/>
      <c r="J70" s="1085" t="s">
        <v>386</v>
      </c>
      <c r="K70" s="1089"/>
      <c r="L70" s="1089" t="s">
        <v>3</v>
      </c>
      <c r="M70" s="1090">
        <v>500</v>
      </c>
      <c r="N70" s="265"/>
      <c r="O70" s="265"/>
    </row>
    <row r="71" spans="1:15" s="264" customFormat="1" ht="22.5" customHeight="1" thickBot="1">
      <c r="A71" s="984"/>
      <c r="B71" s="295" t="s">
        <v>1349</v>
      </c>
      <c r="C71" s="295" t="s">
        <v>1437</v>
      </c>
      <c r="D71" s="296">
        <v>44800</v>
      </c>
      <c r="E71" s="1014" t="s">
        <v>1348</v>
      </c>
      <c r="F71" s="868"/>
      <c r="G71" s="975"/>
      <c r="H71" s="976"/>
      <c r="I71" s="977"/>
      <c r="J71" s="728"/>
      <c r="K71" s="734"/>
      <c r="L71" s="734"/>
      <c r="M71" s="731"/>
      <c r="N71" s="265"/>
      <c r="O71" s="265"/>
    </row>
    <row r="72" spans="1:15" ht="33" thickTop="1" thickBot="1">
      <c r="A72" s="982">
        <f>A67+1</f>
        <v>13</v>
      </c>
      <c r="B72" s="266" t="s">
        <v>335</v>
      </c>
      <c r="C72" s="266" t="s">
        <v>337</v>
      </c>
      <c r="D72" s="266" t="s">
        <v>24</v>
      </c>
      <c r="E72" s="981" t="s">
        <v>339</v>
      </c>
      <c r="F72" s="981"/>
      <c r="G72" s="981" t="s">
        <v>330</v>
      </c>
      <c r="H72" s="990"/>
      <c r="I72" s="280"/>
      <c r="J72" s="267" t="s">
        <v>2</v>
      </c>
      <c r="K72" s="281"/>
      <c r="L72" s="281"/>
      <c r="M72" s="448"/>
      <c r="N72" s="265"/>
      <c r="O72" s="265"/>
    </row>
    <row r="73" spans="1:15" ht="75.75" thickBot="1">
      <c r="A73" s="983"/>
      <c r="B73" s="269" t="s">
        <v>1347</v>
      </c>
      <c r="C73" s="269" t="s">
        <v>1346</v>
      </c>
      <c r="D73" s="270">
        <v>44755</v>
      </c>
      <c r="E73" s="1002" t="s">
        <v>909</v>
      </c>
      <c r="F73" s="850"/>
      <c r="G73" s="991" t="s">
        <v>1344</v>
      </c>
      <c r="H73" s="992"/>
      <c r="I73" s="993"/>
      <c r="J73" s="271" t="s">
        <v>908</v>
      </c>
      <c r="K73" s="272" t="s">
        <v>3</v>
      </c>
      <c r="L73" s="272"/>
      <c r="M73" s="446">
        <v>471.55</v>
      </c>
      <c r="N73" s="265"/>
      <c r="O73" s="265"/>
    </row>
    <row r="74" spans="1:15" ht="32.25" thickBot="1">
      <c r="A74" s="983"/>
      <c r="B74" s="273" t="s">
        <v>336</v>
      </c>
      <c r="C74" s="273" t="s">
        <v>338</v>
      </c>
      <c r="D74" s="273" t="s">
        <v>23</v>
      </c>
      <c r="E74" s="985" t="s">
        <v>340</v>
      </c>
      <c r="F74" s="985"/>
      <c r="G74" s="1021"/>
      <c r="H74" s="1022"/>
      <c r="I74" s="1023"/>
      <c r="J74" s="1086" t="s">
        <v>386</v>
      </c>
      <c r="K74" s="971"/>
      <c r="L74" s="971" t="s">
        <v>3</v>
      </c>
      <c r="M74" s="973">
        <v>728.45</v>
      </c>
      <c r="N74" s="265"/>
      <c r="O74" s="265"/>
    </row>
    <row r="75" spans="1:15" ht="45.75" thickBot="1">
      <c r="A75" s="984"/>
      <c r="B75" s="276" t="s">
        <v>1345</v>
      </c>
      <c r="C75" s="276" t="s">
        <v>1344</v>
      </c>
      <c r="D75" s="277">
        <v>44758</v>
      </c>
      <c r="E75" s="1000" t="s">
        <v>1343</v>
      </c>
      <c r="F75" s="868"/>
      <c r="G75" s="978"/>
      <c r="H75" s="979"/>
      <c r="I75" s="980"/>
      <c r="J75" s="728"/>
      <c r="K75" s="734"/>
      <c r="L75" s="734"/>
      <c r="M75" s="731"/>
      <c r="N75" s="265"/>
      <c r="O75" s="265"/>
    </row>
    <row r="76" spans="1:15" ht="33" thickTop="1" thickBot="1">
      <c r="A76" s="982">
        <f>A72+1</f>
        <v>14</v>
      </c>
      <c r="B76" s="266" t="s">
        <v>335</v>
      </c>
      <c r="C76" s="266" t="s">
        <v>337</v>
      </c>
      <c r="D76" s="266" t="s">
        <v>24</v>
      </c>
      <c r="E76" s="981" t="s">
        <v>339</v>
      </c>
      <c r="F76" s="981"/>
      <c r="G76" s="981" t="s">
        <v>330</v>
      </c>
      <c r="H76" s="990"/>
      <c r="I76" s="280"/>
      <c r="J76" s="267" t="s">
        <v>2</v>
      </c>
      <c r="K76" s="281"/>
      <c r="L76" s="281"/>
      <c r="M76" s="448"/>
      <c r="N76" s="265"/>
      <c r="O76" s="265"/>
    </row>
    <row r="77" spans="1:15" ht="15.75" thickBot="1">
      <c r="A77" s="983"/>
      <c r="B77" s="1088" t="s">
        <v>1342</v>
      </c>
      <c r="C77" s="1088" t="s">
        <v>1561</v>
      </c>
      <c r="D77" s="1087">
        <v>44662</v>
      </c>
      <c r="E77" s="998" t="s">
        <v>1341</v>
      </c>
      <c r="F77" s="883"/>
      <c r="G77" s="991" t="s">
        <v>1340</v>
      </c>
      <c r="H77" s="992"/>
      <c r="I77" s="993"/>
      <c r="J77" s="271" t="s">
        <v>377</v>
      </c>
      <c r="K77" s="272"/>
      <c r="L77" s="272" t="s">
        <v>3</v>
      </c>
      <c r="M77" s="446">
        <v>200</v>
      </c>
      <c r="N77" s="265"/>
      <c r="O77" s="265"/>
    </row>
    <row r="78" spans="1:15" ht="15.75" thickBot="1">
      <c r="A78" s="983"/>
      <c r="B78" s="727"/>
      <c r="C78" s="727"/>
      <c r="D78" s="727"/>
      <c r="E78" s="1015"/>
      <c r="F78" s="883"/>
      <c r="G78" s="853"/>
      <c r="H78" s="852"/>
      <c r="I78" s="887"/>
      <c r="J78" s="283" t="s">
        <v>908</v>
      </c>
      <c r="K78" s="284"/>
      <c r="L78" s="284" t="s">
        <v>3</v>
      </c>
      <c r="M78" s="449">
        <v>400</v>
      </c>
      <c r="N78" s="265"/>
      <c r="O78" s="265"/>
    </row>
    <row r="79" spans="1:15" ht="30.75" thickBot="1">
      <c r="A79" s="983"/>
      <c r="B79" s="870"/>
      <c r="C79" s="870"/>
      <c r="D79" s="870"/>
      <c r="E79" s="999"/>
      <c r="F79" s="850"/>
      <c r="G79" s="853"/>
      <c r="H79" s="852"/>
      <c r="I79" s="887"/>
      <c r="J79" s="283" t="s">
        <v>410</v>
      </c>
      <c r="K79" s="284"/>
      <c r="L79" s="284" t="s">
        <v>3</v>
      </c>
      <c r="M79" s="449">
        <v>100</v>
      </c>
      <c r="N79" s="265"/>
      <c r="O79" s="265"/>
    </row>
    <row r="80" spans="1:15" ht="32.25" thickBot="1">
      <c r="A80" s="983"/>
      <c r="B80" s="273" t="s">
        <v>336</v>
      </c>
      <c r="C80" s="273" t="s">
        <v>338</v>
      </c>
      <c r="D80" s="273" t="s">
        <v>23</v>
      </c>
      <c r="E80" s="985" t="s">
        <v>340</v>
      </c>
      <c r="F80" s="985"/>
      <c r="G80" s="1004"/>
      <c r="H80" s="1005"/>
      <c r="I80" s="1006"/>
      <c r="J80" s="274" t="s">
        <v>386</v>
      </c>
      <c r="K80" s="275"/>
      <c r="L80" s="275" t="s">
        <v>3</v>
      </c>
      <c r="M80" s="447">
        <v>450</v>
      </c>
      <c r="N80" s="265"/>
      <c r="O80" s="265"/>
    </row>
    <row r="81" spans="1:15" ht="30.75" thickBot="1">
      <c r="A81" s="984"/>
      <c r="B81" s="276" t="s">
        <v>946</v>
      </c>
      <c r="C81" s="276" t="s">
        <v>1340</v>
      </c>
      <c r="D81" s="277">
        <v>44665</v>
      </c>
      <c r="E81" s="1000" t="s">
        <v>1339</v>
      </c>
      <c r="F81" s="868"/>
      <c r="G81" s="978"/>
      <c r="H81" s="979"/>
      <c r="I81" s="980"/>
      <c r="J81" s="274" t="s">
        <v>5</v>
      </c>
      <c r="K81" s="275"/>
      <c r="L81" s="275" t="s">
        <v>3</v>
      </c>
      <c r="M81" s="447">
        <v>96</v>
      </c>
      <c r="N81" s="265"/>
      <c r="O81" s="265"/>
    </row>
    <row r="82" spans="1:15" s="264" customFormat="1" ht="33" thickTop="1" thickBot="1">
      <c r="A82" s="982">
        <f>A76+1</f>
        <v>15</v>
      </c>
      <c r="B82" s="300" t="s">
        <v>335</v>
      </c>
      <c r="C82" s="300" t="s">
        <v>337</v>
      </c>
      <c r="D82" s="300" t="s">
        <v>24</v>
      </c>
      <c r="E82" s="986" t="s">
        <v>339</v>
      </c>
      <c r="F82" s="986"/>
      <c r="G82" s="986" t="s">
        <v>330</v>
      </c>
      <c r="H82" s="994"/>
      <c r="I82" s="301"/>
      <c r="J82" s="267" t="s">
        <v>2</v>
      </c>
      <c r="K82" s="281"/>
      <c r="L82" s="281"/>
      <c r="M82" s="448"/>
      <c r="N82" s="265"/>
      <c r="O82" s="265"/>
    </row>
    <row r="83" spans="1:15" s="264" customFormat="1" ht="30.75" thickBot="1">
      <c r="A83" s="983"/>
      <c r="B83" s="287" t="s">
        <v>1229</v>
      </c>
      <c r="C83" s="287" t="s">
        <v>1338</v>
      </c>
      <c r="D83" s="288">
        <v>44705</v>
      </c>
      <c r="E83" s="1003" t="s">
        <v>1337</v>
      </c>
      <c r="F83" s="850"/>
      <c r="G83" s="995" t="s">
        <v>1336</v>
      </c>
      <c r="H83" s="996"/>
      <c r="I83" s="997"/>
      <c r="J83" s="290" t="s">
        <v>908</v>
      </c>
      <c r="K83" s="291"/>
      <c r="L83" s="291" t="s">
        <v>3</v>
      </c>
      <c r="M83" s="451">
        <v>788.41</v>
      </c>
      <c r="N83" s="265"/>
      <c r="O83" s="265"/>
    </row>
    <row r="84" spans="1:15" s="264" customFormat="1" ht="32.25" thickBot="1">
      <c r="A84" s="983"/>
      <c r="B84" s="315" t="s">
        <v>336</v>
      </c>
      <c r="C84" s="315" t="s">
        <v>338</v>
      </c>
      <c r="D84" s="315" t="s">
        <v>23</v>
      </c>
      <c r="E84" s="987" t="s">
        <v>340</v>
      </c>
      <c r="F84" s="987"/>
      <c r="G84" s="1010"/>
      <c r="H84" s="1011"/>
      <c r="I84" s="1012"/>
      <c r="J84" s="293" t="s">
        <v>386</v>
      </c>
      <c r="K84" s="294"/>
      <c r="L84" s="294" t="s">
        <v>3</v>
      </c>
      <c r="M84" s="452">
        <v>447.95</v>
      </c>
      <c r="N84" s="265"/>
      <c r="O84" s="265"/>
    </row>
    <row r="85" spans="1:15" s="264" customFormat="1" ht="30.75" thickBot="1">
      <c r="A85" s="984"/>
      <c r="B85" s="295" t="s">
        <v>479</v>
      </c>
      <c r="C85" s="295" t="s">
        <v>1336</v>
      </c>
      <c r="D85" s="296">
        <v>44706</v>
      </c>
      <c r="E85" s="1014" t="s">
        <v>1335</v>
      </c>
      <c r="F85" s="868"/>
      <c r="G85" s="975"/>
      <c r="H85" s="976"/>
      <c r="I85" s="977"/>
      <c r="J85" s="293" t="s">
        <v>5</v>
      </c>
      <c r="K85" s="294"/>
      <c r="L85" s="294" t="s">
        <v>3</v>
      </c>
      <c r="M85" s="452">
        <v>210</v>
      </c>
      <c r="N85" s="265"/>
      <c r="O85" s="265"/>
    </row>
    <row r="86" spans="1:15" ht="33" thickTop="1" thickBot="1">
      <c r="A86" s="982">
        <f>A82+1</f>
        <v>16</v>
      </c>
      <c r="B86" s="266" t="s">
        <v>335</v>
      </c>
      <c r="C86" s="266" t="s">
        <v>337</v>
      </c>
      <c r="D86" s="266" t="s">
        <v>24</v>
      </c>
      <c r="E86" s="981" t="s">
        <v>339</v>
      </c>
      <c r="F86" s="981"/>
      <c r="G86" s="981" t="s">
        <v>330</v>
      </c>
      <c r="H86" s="990"/>
      <c r="I86" s="280"/>
      <c r="J86" s="267" t="s">
        <v>2</v>
      </c>
      <c r="K86" s="281"/>
      <c r="L86" s="281"/>
      <c r="M86" s="448"/>
      <c r="N86" s="265"/>
      <c r="O86" s="265"/>
    </row>
    <row r="87" spans="1:15" ht="27" customHeight="1" thickBot="1">
      <c r="A87" s="983"/>
      <c r="B87" s="269" t="s">
        <v>1334</v>
      </c>
      <c r="C87" s="269" t="s">
        <v>1130</v>
      </c>
      <c r="D87" s="270">
        <v>44753</v>
      </c>
      <c r="E87" s="1002" t="s">
        <v>1129</v>
      </c>
      <c r="F87" s="850"/>
      <c r="G87" s="991" t="s">
        <v>1128</v>
      </c>
      <c r="H87" s="992"/>
      <c r="I87" s="993"/>
      <c r="J87" s="271" t="s">
        <v>908</v>
      </c>
      <c r="K87" s="272"/>
      <c r="L87" s="272" t="s">
        <v>3</v>
      </c>
      <c r="M87" s="446">
        <v>407.19</v>
      </c>
      <c r="N87" s="265"/>
      <c r="O87" s="265"/>
    </row>
    <row r="88" spans="1:15" ht="32.25" thickBot="1">
      <c r="A88" s="983"/>
      <c r="B88" s="273" t="s">
        <v>336</v>
      </c>
      <c r="C88" s="273" t="s">
        <v>338</v>
      </c>
      <c r="D88" s="273" t="s">
        <v>23</v>
      </c>
      <c r="E88" s="985" t="s">
        <v>340</v>
      </c>
      <c r="F88" s="985"/>
      <c r="G88" s="1004"/>
      <c r="H88" s="1005"/>
      <c r="I88" s="1006"/>
      <c r="J88" s="316" t="s">
        <v>386</v>
      </c>
      <c r="K88" s="316"/>
      <c r="L88" s="971" t="s">
        <v>3</v>
      </c>
      <c r="M88" s="973">
        <v>438</v>
      </c>
      <c r="N88" s="265"/>
      <c r="O88" s="265"/>
    </row>
    <row r="89" spans="1:15" ht="21.6" customHeight="1" thickBot="1">
      <c r="A89" s="984"/>
      <c r="B89" s="276" t="s">
        <v>1333</v>
      </c>
      <c r="C89" s="276" t="s">
        <v>1128</v>
      </c>
      <c r="D89" s="277">
        <v>44755</v>
      </c>
      <c r="E89" s="1000" t="s">
        <v>1332</v>
      </c>
      <c r="F89" s="868"/>
      <c r="G89" s="1007"/>
      <c r="H89" s="1008"/>
      <c r="I89" s="1009"/>
      <c r="K89" s="308"/>
      <c r="L89" s="972"/>
      <c r="M89" s="974"/>
      <c r="N89" s="265"/>
      <c r="O89" s="265"/>
    </row>
    <row r="90" spans="1:15" s="264" customFormat="1" ht="33" thickTop="1" thickBot="1">
      <c r="A90" s="982">
        <f>A86+1</f>
        <v>17</v>
      </c>
      <c r="B90" s="300" t="s">
        <v>335</v>
      </c>
      <c r="C90" s="300" t="s">
        <v>337</v>
      </c>
      <c r="D90" s="300" t="s">
        <v>24</v>
      </c>
      <c r="E90" s="986" t="s">
        <v>339</v>
      </c>
      <c r="F90" s="986"/>
      <c r="G90" s="986" t="s">
        <v>330</v>
      </c>
      <c r="H90" s="994"/>
      <c r="I90" s="301"/>
      <c r="J90" s="267" t="s">
        <v>2</v>
      </c>
      <c r="K90" s="281"/>
      <c r="L90" s="281"/>
      <c r="M90" s="448"/>
      <c r="N90" s="265"/>
      <c r="O90" s="265"/>
    </row>
    <row r="91" spans="1:15" s="264" customFormat="1" ht="45.75" thickBot="1">
      <c r="A91" s="983"/>
      <c r="B91" s="287" t="s">
        <v>1088</v>
      </c>
      <c r="C91" s="287" t="s">
        <v>1331</v>
      </c>
      <c r="D91" s="288">
        <v>44767</v>
      </c>
      <c r="E91" s="1003" t="s">
        <v>688</v>
      </c>
      <c r="F91" s="850"/>
      <c r="G91" s="995" t="s">
        <v>1086</v>
      </c>
      <c r="H91" s="996"/>
      <c r="I91" s="997"/>
      <c r="J91" s="290" t="s">
        <v>908</v>
      </c>
      <c r="K91" s="291"/>
      <c r="L91" s="291" t="s">
        <v>3</v>
      </c>
      <c r="M91" s="451">
        <v>1366</v>
      </c>
      <c r="N91" s="265"/>
      <c r="O91" s="265"/>
    </row>
    <row r="92" spans="1:15" s="264" customFormat="1" ht="32.25" thickBot="1">
      <c r="A92" s="983"/>
      <c r="B92" s="315" t="s">
        <v>336</v>
      </c>
      <c r="C92" s="315" t="s">
        <v>338</v>
      </c>
      <c r="D92" s="315" t="s">
        <v>23</v>
      </c>
      <c r="E92" s="987" t="s">
        <v>340</v>
      </c>
      <c r="F92" s="987"/>
      <c r="G92" s="1004"/>
      <c r="H92" s="1005"/>
      <c r="I92" s="1006"/>
      <c r="J92" s="293" t="s">
        <v>386</v>
      </c>
      <c r="K92" s="294"/>
      <c r="L92" s="294" t="s">
        <v>3</v>
      </c>
      <c r="M92" s="452">
        <v>1145</v>
      </c>
      <c r="N92" s="265"/>
      <c r="O92" s="265"/>
    </row>
    <row r="93" spans="1:15" s="264" customFormat="1" ht="45.75" thickBot="1">
      <c r="A93" s="984"/>
      <c r="B93" s="295" t="s">
        <v>1330</v>
      </c>
      <c r="C93" s="295" t="s">
        <v>1086</v>
      </c>
      <c r="D93" s="296">
        <v>44771</v>
      </c>
      <c r="E93" s="1014" t="s">
        <v>1329</v>
      </c>
      <c r="F93" s="868"/>
      <c r="G93" s="1069"/>
      <c r="H93" s="1070"/>
      <c r="I93" s="1071"/>
      <c r="J93" s="293" t="s">
        <v>0</v>
      </c>
      <c r="K93" s="294"/>
      <c r="L93" s="294"/>
      <c r="M93" s="452"/>
      <c r="N93" s="265"/>
      <c r="O93" s="265"/>
    </row>
    <row r="94" spans="1:15" ht="33" thickTop="1" thickBot="1">
      <c r="A94" s="982">
        <f>A90+1</f>
        <v>18</v>
      </c>
      <c r="B94" s="266" t="s">
        <v>335</v>
      </c>
      <c r="C94" s="266" t="s">
        <v>337</v>
      </c>
      <c r="D94" s="266" t="s">
        <v>24</v>
      </c>
      <c r="E94" s="981" t="s">
        <v>339</v>
      </c>
      <c r="F94" s="981"/>
      <c r="G94" s="981" t="s">
        <v>330</v>
      </c>
      <c r="H94" s="990"/>
      <c r="I94" s="280"/>
      <c r="J94" s="267" t="s">
        <v>2</v>
      </c>
      <c r="K94" s="281"/>
      <c r="L94" s="281"/>
      <c r="M94" s="448"/>
      <c r="N94" s="265"/>
      <c r="O94" s="265"/>
    </row>
    <row r="95" spans="1:15" ht="33" customHeight="1" thickBot="1">
      <c r="A95" s="983"/>
      <c r="B95" s="269" t="s">
        <v>1328</v>
      </c>
      <c r="C95" s="269" t="s">
        <v>965</v>
      </c>
      <c r="D95" s="270">
        <v>44803</v>
      </c>
      <c r="E95" s="1002" t="s">
        <v>964</v>
      </c>
      <c r="F95" s="850"/>
      <c r="G95" s="991" t="s">
        <v>963</v>
      </c>
      <c r="H95" s="992"/>
      <c r="I95" s="993"/>
      <c r="J95" s="271" t="s">
        <v>386</v>
      </c>
      <c r="K95" s="272"/>
      <c r="L95" s="272" t="s">
        <v>3</v>
      </c>
      <c r="M95" s="446">
        <v>175</v>
      </c>
      <c r="N95" s="265"/>
      <c r="O95" s="265"/>
    </row>
    <row r="96" spans="1:15" ht="32.25" thickBot="1">
      <c r="A96" s="983"/>
      <c r="B96" s="273" t="s">
        <v>336</v>
      </c>
      <c r="C96" s="273" t="s">
        <v>338</v>
      </c>
      <c r="D96" s="273" t="s">
        <v>23</v>
      </c>
      <c r="E96" s="985" t="s">
        <v>340</v>
      </c>
      <c r="F96" s="985"/>
      <c r="G96" s="1021"/>
      <c r="H96" s="1022"/>
      <c r="I96" s="1023"/>
      <c r="J96" s="1086" t="s">
        <v>5</v>
      </c>
      <c r="K96" s="971"/>
      <c r="L96" s="971" t="s">
        <v>3</v>
      </c>
      <c r="M96" s="973">
        <v>100</v>
      </c>
      <c r="N96" s="265"/>
      <c r="O96" s="265"/>
    </row>
    <row r="97" spans="1:15" ht="32.25" customHeight="1" thickBot="1">
      <c r="A97" s="984"/>
      <c r="B97" s="276" t="s">
        <v>946</v>
      </c>
      <c r="C97" s="276" t="s">
        <v>963</v>
      </c>
      <c r="D97" s="277">
        <v>44806</v>
      </c>
      <c r="E97" s="1000" t="s">
        <v>962</v>
      </c>
      <c r="F97" s="868"/>
      <c r="G97" s="978"/>
      <c r="H97" s="979"/>
      <c r="I97" s="980"/>
      <c r="J97" s="728"/>
      <c r="K97" s="734"/>
      <c r="L97" s="734"/>
      <c r="M97" s="731"/>
      <c r="N97" s="265"/>
      <c r="O97" s="265"/>
    </row>
    <row r="98" spans="1:15" ht="33" thickTop="1" thickBot="1">
      <c r="A98" s="982">
        <f>A94+1</f>
        <v>19</v>
      </c>
      <c r="B98" s="266" t="s">
        <v>335</v>
      </c>
      <c r="C98" s="266" t="s">
        <v>337</v>
      </c>
      <c r="D98" s="266" t="s">
        <v>24</v>
      </c>
      <c r="E98" s="981" t="s">
        <v>339</v>
      </c>
      <c r="F98" s="981"/>
      <c r="G98" s="981" t="s">
        <v>330</v>
      </c>
      <c r="H98" s="990"/>
      <c r="I98" s="280"/>
      <c r="J98" s="267" t="s">
        <v>2</v>
      </c>
      <c r="K98" s="281"/>
      <c r="L98" s="281"/>
      <c r="M98" s="448"/>
      <c r="N98" s="265"/>
      <c r="O98" s="265"/>
    </row>
    <row r="99" spans="1:15" ht="47.25" customHeight="1" thickBot="1">
      <c r="A99" s="983"/>
      <c r="B99" s="1088" t="s">
        <v>1327</v>
      </c>
      <c r="C99" s="1088" t="s">
        <v>1326</v>
      </c>
      <c r="D99" s="1087">
        <v>44683</v>
      </c>
      <c r="E99" s="998" t="s">
        <v>445</v>
      </c>
      <c r="F99" s="883"/>
      <c r="G99" s="991" t="s">
        <v>1324</v>
      </c>
      <c r="H99" s="992"/>
      <c r="I99" s="993"/>
      <c r="J99" s="271" t="s">
        <v>908</v>
      </c>
      <c r="K99" s="272" t="s">
        <v>3</v>
      </c>
      <c r="L99" s="272"/>
      <c r="M99" s="446">
        <v>986.21</v>
      </c>
      <c r="N99" s="265"/>
      <c r="O99" s="265"/>
    </row>
    <row r="100" spans="1:15" ht="30.95" customHeight="1" thickBot="1">
      <c r="A100" s="983"/>
      <c r="B100" s="727"/>
      <c r="C100" s="727"/>
      <c r="D100" s="727"/>
      <c r="E100" s="1015"/>
      <c r="F100" s="883"/>
      <c r="G100" s="853"/>
      <c r="H100" s="852"/>
      <c r="I100" s="887"/>
      <c r="J100" s="283" t="s">
        <v>410</v>
      </c>
      <c r="K100" s="284" t="s">
        <v>3</v>
      </c>
      <c r="L100" s="284"/>
      <c r="M100" s="449">
        <v>10.54</v>
      </c>
      <c r="N100" s="265"/>
      <c r="O100" s="265"/>
    </row>
    <row r="101" spans="1:15" ht="18.95" customHeight="1" thickBot="1">
      <c r="A101" s="983"/>
      <c r="B101" s="870"/>
      <c r="C101" s="870"/>
      <c r="D101" s="870"/>
      <c r="E101" s="999"/>
      <c r="F101" s="850"/>
      <c r="G101" s="853"/>
      <c r="H101" s="852"/>
      <c r="I101" s="887"/>
      <c r="J101" s="283" t="s">
        <v>1325</v>
      </c>
      <c r="K101" s="284" t="s">
        <v>3</v>
      </c>
      <c r="L101" s="284"/>
      <c r="M101" s="449">
        <v>21</v>
      </c>
      <c r="N101" s="265"/>
      <c r="O101" s="265"/>
    </row>
    <row r="102" spans="1:15" ht="32.25" thickBot="1">
      <c r="A102" s="983"/>
      <c r="B102" s="273" t="s">
        <v>336</v>
      </c>
      <c r="C102" s="273" t="s">
        <v>338</v>
      </c>
      <c r="D102" s="273" t="s">
        <v>23</v>
      </c>
      <c r="E102" s="985" t="s">
        <v>340</v>
      </c>
      <c r="F102" s="985"/>
      <c r="G102" s="1021"/>
      <c r="H102" s="1022"/>
      <c r="I102" s="1023"/>
      <c r="J102" s="274" t="s">
        <v>386</v>
      </c>
      <c r="K102" s="275" t="s">
        <v>3</v>
      </c>
      <c r="L102" s="275"/>
      <c r="M102" s="447">
        <v>417</v>
      </c>
      <c r="N102" s="265"/>
      <c r="O102" s="265"/>
    </row>
    <row r="103" spans="1:15" ht="60.75" thickBot="1">
      <c r="A103" s="984"/>
      <c r="B103" s="276" t="s">
        <v>959</v>
      </c>
      <c r="C103" s="276" t="s">
        <v>1324</v>
      </c>
      <c r="D103" s="277">
        <v>44685</v>
      </c>
      <c r="E103" s="1000" t="s">
        <v>1323</v>
      </c>
      <c r="F103" s="868"/>
      <c r="G103" s="978"/>
      <c r="H103" s="979"/>
      <c r="I103" s="980"/>
      <c r="J103" s="274" t="s">
        <v>5</v>
      </c>
      <c r="K103" s="275" t="s">
        <v>3</v>
      </c>
      <c r="L103" s="275"/>
      <c r="M103" s="447">
        <v>222.5</v>
      </c>
      <c r="N103" s="265"/>
      <c r="O103" s="265"/>
    </row>
    <row r="104" spans="1:15" ht="33" thickTop="1" thickBot="1">
      <c r="A104" s="982">
        <f>A98+1</f>
        <v>20</v>
      </c>
      <c r="B104" s="266" t="s">
        <v>335</v>
      </c>
      <c r="C104" s="266" t="s">
        <v>337</v>
      </c>
      <c r="D104" s="266" t="s">
        <v>24</v>
      </c>
      <c r="E104" s="981" t="s">
        <v>339</v>
      </c>
      <c r="F104" s="981"/>
      <c r="G104" s="981" t="s">
        <v>330</v>
      </c>
      <c r="H104" s="990"/>
      <c r="I104" s="280"/>
      <c r="J104" s="267" t="s">
        <v>2</v>
      </c>
      <c r="K104" s="281"/>
      <c r="L104" s="281"/>
      <c r="M104" s="448"/>
      <c r="N104" s="265"/>
      <c r="O104" s="265"/>
    </row>
    <row r="105" spans="1:15" ht="30.75" thickBot="1">
      <c r="A105" s="983"/>
      <c r="B105" s="269" t="s">
        <v>1322</v>
      </c>
      <c r="C105" s="269" t="s">
        <v>965</v>
      </c>
      <c r="D105" s="270">
        <v>44803</v>
      </c>
      <c r="E105" s="1002" t="s">
        <v>964</v>
      </c>
      <c r="F105" s="850"/>
      <c r="G105" s="991" t="s">
        <v>963</v>
      </c>
      <c r="H105" s="992"/>
      <c r="I105" s="993"/>
      <c r="J105" s="271" t="s">
        <v>386</v>
      </c>
      <c r="K105" s="272"/>
      <c r="L105" s="272" t="s">
        <v>3</v>
      </c>
      <c r="M105" s="446">
        <v>175</v>
      </c>
      <c r="N105" s="265"/>
      <c r="O105" s="265"/>
    </row>
    <row r="106" spans="1:15" ht="32.25" thickBot="1">
      <c r="A106" s="983"/>
      <c r="B106" s="273" t="s">
        <v>336</v>
      </c>
      <c r="C106" s="273" t="s">
        <v>338</v>
      </c>
      <c r="D106" s="273" t="s">
        <v>23</v>
      </c>
      <c r="E106" s="985" t="s">
        <v>340</v>
      </c>
      <c r="F106" s="985"/>
      <c r="G106" s="1021"/>
      <c r="H106" s="1022"/>
      <c r="I106" s="1023"/>
      <c r="J106" s="1086" t="s">
        <v>5</v>
      </c>
      <c r="K106" s="971"/>
      <c r="L106" s="971" t="s">
        <v>3</v>
      </c>
      <c r="M106" s="973">
        <v>100</v>
      </c>
      <c r="N106" s="265"/>
      <c r="O106" s="265"/>
    </row>
    <row r="107" spans="1:15" ht="30.75" thickBot="1">
      <c r="A107" s="984"/>
      <c r="B107" s="276" t="s">
        <v>1043</v>
      </c>
      <c r="C107" s="276" t="s">
        <v>963</v>
      </c>
      <c r="D107" s="277">
        <v>44806</v>
      </c>
      <c r="E107" s="1000" t="s">
        <v>962</v>
      </c>
      <c r="F107" s="868"/>
      <c r="G107" s="978"/>
      <c r="H107" s="979"/>
      <c r="I107" s="980"/>
      <c r="J107" s="728"/>
      <c r="K107" s="734"/>
      <c r="L107" s="734"/>
      <c r="M107" s="731"/>
      <c r="N107" s="265"/>
      <c r="O107" s="265"/>
    </row>
    <row r="108" spans="1:15" ht="33" thickTop="1" thickBot="1">
      <c r="A108" s="982">
        <f>A104+1</f>
        <v>21</v>
      </c>
      <c r="B108" s="266" t="s">
        <v>335</v>
      </c>
      <c r="C108" s="266" t="s">
        <v>337</v>
      </c>
      <c r="D108" s="266" t="s">
        <v>24</v>
      </c>
      <c r="E108" s="981" t="s">
        <v>339</v>
      </c>
      <c r="F108" s="981"/>
      <c r="G108" s="981" t="s">
        <v>330</v>
      </c>
      <c r="H108" s="990"/>
      <c r="I108" s="280"/>
      <c r="J108" s="267" t="s">
        <v>2</v>
      </c>
      <c r="K108" s="281"/>
      <c r="L108" s="281"/>
      <c r="M108" s="448"/>
      <c r="N108" s="265"/>
      <c r="O108" s="265"/>
    </row>
    <row r="109" spans="1:15" ht="60.75" thickBot="1">
      <c r="A109" s="983"/>
      <c r="B109" s="269" t="s">
        <v>1321</v>
      </c>
      <c r="C109" s="269" t="s">
        <v>1306</v>
      </c>
      <c r="D109" s="270">
        <v>44788</v>
      </c>
      <c r="E109" s="1002" t="s">
        <v>1305</v>
      </c>
      <c r="F109" s="850"/>
      <c r="G109" s="991" t="s">
        <v>220</v>
      </c>
      <c r="H109" s="992"/>
      <c r="I109" s="993"/>
      <c r="J109" s="271" t="s">
        <v>386</v>
      </c>
      <c r="K109" s="272"/>
      <c r="L109" s="272" t="s">
        <v>3</v>
      </c>
      <c r="M109" s="446">
        <v>189</v>
      </c>
      <c r="N109" s="265"/>
      <c r="O109" s="265"/>
    </row>
    <row r="110" spans="1:15" ht="32.25" thickBot="1">
      <c r="A110" s="983"/>
      <c r="B110" s="273" t="s">
        <v>336</v>
      </c>
      <c r="C110" s="273" t="s">
        <v>338</v>
      </c>
      <c r="D110" s="273" t="s">
        <v>23</v>
      </c>
      <c r="E110" s="985" t="s">
        <v>340</v>
      </c>
      <c r="F110" s="985"/>
      <c r="G110" s="1021"/>
      <c r="H110" s="1022"/>
      <c r="I110" s="1023"/>
      <c r="J110" s="1086" t="s">
        <v>5</v>
      </c>
      <c r="K110" s="971"/>
      <c r="L110" s="971" t="s">
        <v>3</v>
      </c>
      <c r="M110" s="973">
        <v>69</v>
      </c>
      <c r="N110" s="265"/>
      <c r="O110" s="265"/>
    </row>
    <row r="111" spans="1:15" ht="45.75" thickBot="1">
      <c r="A111" s="984"/>
      <c r="B111" s="276" t="s">
        <v>946</v>
      </c>
      <c r="C111" s="276" t="s">
        <v>1303</v>
      </c>
      <c r="D111" s="277">
        <v>44789</v>
      </c>
      <c r="E111" s="1000" t="s">
        <v>1302</v>
      </c>
      <c r="F111" s="868"/>
      <c r="G111" s="978"/>
      <c r="H111" s="979"/>
      <c r="I111" s="980"/>
      <c r="J111" s="728"/>
      <c r="K111" s="734"/>
      <c r="L111" s="734"/>
      <c r="M111" s="731"/>
      <c r="N111" s="265"/>
      <c r="O111" s="265"/>
    </row>
    <row r="112" spans="1:15" ht="33" thickTop="1" thickBot="1">
      <c r="A112" s="982">
        <f>A108+1</f>
        <v>22</v>
      </c>
      <c r="B112" s="266" t="s">
        <v>335</v>
      </c>
      <c r="C112" s="266" t="s">
        <v>337</v>
      </c>
      <c r="D112" s="266" t="s">
        <v>24</v>
      </c>
      <c r="E112" s="981" t="s">
        <v>339</v>
      </c>
      <c r="F112" s="981"/>
      <c r="G112" s="981" t="s">
        <v>330</v>
      </c>
      <c r="H112" s="990"/>
      <c r="I112" s="280"/>
      <c r="J112" s="267" t="s">
        <v>2</v>
      </c>
      <c r="K112" s="281"/>
      <c r="L112" s="281"/>
      <c r="M112" s="448"/>
      <c r="N112" s="265"/>
      <c r="O112" s="265"/>
    </row>
    <row r="113" spans="1:15" ht="45.75" thickBot="1">
      <c r="A113" s="983"/>
      <c r="B113" s="269" t="s">
        <v>1320</v>
      </c>
      <c r="C113" s="269" t="s">
        <v>1319</v>
      </c>
      <c r="D113" s="270">
        <v>44726</v>
      </c>
      <c r="E113" s="1002" t="s">
        <v>1318</v>
      </c>
      <c r="F113" s="850"/>
      <c r="G113" s="991" t="s">
        <v>1317</v>
      </c>
      <c r="H113" s="992"/>
      <c r="I113" s="993"/>
      <c r="J113" s="271" t="s">
        <v>377</v>
      </c>
      <c r="K113" s="272"/>
      <c r="L113" s="272" t="s">
        <v>3</v>
      </c>
      <c r="M113" s="446">
        <v>350</v>
      </c>
      <c r="N113" s="265"/>
      <c r="O113" s="265"/>
    </row>
    <row r="114" spans="1:15" ht="32.25" thickBot="1">
      <c r="A114" s="983"/>
      <c r="B114" s="273" t="s">
        <v>336</v>
      </c>
      <c r="C114" s="273" t="s">
        <v>338</v>
      </c>
      <c r="D114" s="273" t="s">
        <v>23</v>
      </c>
      <c r="E114" s="985" t="s">
        <v>340</v>
      </c>
      <c r="F114" s="985"/>
      <c r="G114" s="1021"/>
      <c r="H114" s="1022"/>
      <c r="I114" s="1023"/>
      <c r="J114" s="274" t="s">
        <v>386</v>
      </c>
      <c r="K114" s="275"/>
      <c r="L114" s="275" t="s">
        <v>3</v>
      </c>
      <c r="M114" s="447">
        <v>145</v>
      </c>
      <c r="N114" s="265"/>
      <c r="O114" s="265"/>
    </row>
    <row r="115" spans="1:15" ht="30.75" thickBot="1">
      <c r="A115" s="984"/>
      <c r="B115" s="276" t="s">
        <v>1021</v>
      </c>
      <c r="C115" s="276" t="s">
        <v>1316</v>
      </c>
      <c r="D115" s="277">
        <v>44728</v>
      </c>
      <c r="E115" s="1000" t="s">
        <v>1315</v>
      </c>
      <c r="F115" s="868"/>
      <c r="G115" s="978"/>
      <c r="H115" s="979"/>
      <c r="I115" s="980"/>
      <c r="J115" s="274" t="s">
        <v>5</v>
      </c>
      <c r="K115" s="275"/>
      <c r="L115" s="275" t="s">
        <v>3</v>
      </c>
      <c r="M115" s="447">
        <v>28</v>
      </c>
      <c r="N115" s="265"/>
      <c r="O115" s="265"/>
    </row>
    <row r="116" spans="1:15" ht="33" thickTop="1" thickBot="1">
      <c r="A116" s="982">
        <f>A112+1</f>
        <v>23</v>
      </c>
      <c r="B116" s="266" t="s">
        <v>335</v>
      </c>
      <c r="C116" s="266" t="s">
        <v>337</v>
      </c>
      <c r="D116" s="266" t="s">
        <v>24</v>
      </c>
      <c r="E116" s="981" t="s">
        <v>339</v>
      </c>
      <c r="F116" s="981"/>
      <c r="G116" s="981" t="s">
        <v>330</v>
      </c>
      <c r="H116" s="990"/>
      <c r="I116" s="280"/>
      <c r="J116" s="267" t="s">
        <v>2</v>
      </c>
      <c r="K116" s="281"/>
      <c r="L116" s="281"/>
      <c r="M116" s="448"/>
      <c r="N116" s="265"/>
      <c r="O116" s="265"/>
    </row>
    <row r="117" spans="1:15" ht="60.75" thickBot="1">
      <c r="A117" s="983"/>
      <c r="B117" s="269" t="s">
        <v>1314</v>
      </c>
      <c r="C117" s="269" t="s">
        <v>1306</v>
      </c>
      <c r="D117" s="270">
        <v>44788</v>
      </c>
      <c r="E117" s="1002" t="s">
        <v>1305</v>
      </c>
      <c r="F117" s="850"/>
      <c r="G117" s="991" t="s">
        <v>220</v>
      </c>
      <c r="H117" s="992"/>
      <c r="I117" s="993"/>
      <c r="J117" s="271" t="s">
        <v>386</v>
      </c>
      <c r="K117" s="272"/>
      <c r="L117" s="272" t="s">
        <v>3</v>
      </c>
      <c r="M117" s="446">
        <v>189</v>
      </c>
      <c r="N117" s="265"/>
      <c r="O117" s="265"/>
    </row>
    <row r="118" spans="1:15" ht="32.25" thickBot="1">
      <c r="A118" s="983"/>
      <c r="B118" s="273" t="s">
        <v>336</v>
      </c>
      <c r="C118" s="273" t="s">
        <v>338</v>
      </c>
      <c r="D118" s="273" t="s">
        <v>23</v>
      </c>
      <c r="E118" s="985" t="s">
        <v>340</v>
      </c>
      <c r="F118" s="985"/>
      <c r="G118" s="1021"/>
      <c r="H118" s="1022"/>
      <c r="I118" s="1023"/>
      <c r="J118" s="1086" t="s">
        <v>5</v>
      </c>
      <c r="K118" s="971"/>
      <c r="L118" s="971" t="s">
        <v>3</v>
      </c>
      <c r="M118" s="973">
        <v>80</v>
      </c>
      <c r="N118" s="265"/>
      <c r="O118" s="265"/>
    </row>
    <row r="119" spans="1:15" ht="45.75" thickBot="1">
      <c r="A119" s="984"/>
      <c r="B119" s="276" t="s">
        <v>1313</v>
      </c>
      <c r="C119" s="276" t="s">
        <v>1303</v>
      </c>
      <c r="D119" s="277">
        <v>44789</v>
      </c>
      <c r="E119" s="1000" t="s">
        <v>1477</v>
      </c>
      <c r="F119" s="868"/>
      <c r="G119" s="978"/>
      <c r="H119" s="979"/>
      <c r="I119" s="980"/>
      <c r="J119" s="728"/>
      <c r="K119" s="734"/>
      <c r="L119" s="734"/>
      <c r="M119" s="731"/>
      <c r="N119" s="265"/>
      <c r="O119" s="265"/>
    </row>
    <row r="120" spans="1:15" ht="33" thickTop="1" thickBot="1">
      <c r="A120" s="982">
        <f>A116+1</f>
        <v>24</v>
      </c>
      <c r="B120" s="266" t="s">
        <v>335</v>
      </c>
      <c r="C120" s="266" t="s">
        <v>337</v>
      </c>
      <c r="D120" s="266" t="s">
        <v>24</v>
      </c>
      <c r="E120" s="981" t="s">
        <v>339</v>
      </c>
      <c r="F120" s="981"/>
      <c r="G120" s="981" t="s">
        <v>330</v>
      </c>
      <c r="H120" s="990"/>
      <c r="I120" s="280"/>
      <c r="J120" s="267" t="s">
        <v>2</v>
      </c>
      <c r="K120" s="281"/>
      <c r="L120" s="281"/>
      <c r="M120" s="448"/>
      <c r="N120" s="265"/>
      <c r="O120" s="265"/>
    </row>
    <row r="121" spans="1:15" ht="45.75" thickBot="1">
      <c r="A121" s="983"/>
      <c r="B121" s="269" t="s">
        <v>1312</v>
      </c>
      <c r="C121" s="269" t="s">
        <v>1311</v>
      </c>
      <c r="D121" s="270">
        <v>44704</v>
      </c>
      <c r="E121" s="1002" t="s">
        <v>1310</v>
      </c>
      <c r="F121" s="850"/>
      <c r="G121" s="991" t="s">
        <v>1563</v>
      </c>
      <c r="H121" s="992"/>
      <c r="I121" s="993"/>
      <c r="J121" s="271" t="s">
        <v>377</v>
      </c>
      <c r="K121" s="272"/>
      <c r="L121" s="272" t="s">
        <v>3</v>
      </c>
      <c r="M121" s="446">
        <v>300</v>
      </c>
      <c r="N121" s="265"/>
      <c r="O121" s="265"/>
    </row>
    <row r="122" spans="1:15" ht="32.25" thickBot="1">
      <c r="A122" s="983"/>
      <c r="B122" s="273" t="s">
        <v>336</v>
      </c>
      <c r="C122" s="273" t="s">
        <v>338</v>
      </c>
      <c r="D122" s="273" t="s">
        <v>23</v>
      </c>
      <c r="E122" s="985" t="s">
        <v>340</v>
      </c>
      <c r="F122" s="985"/>
      <c r="G122" s="1021"/>
      <c r="H122" s="1022"/>
      <c r="I122" s="1023"/>
      <c r="J122" s="274" t="s">
        <v>386</v>
      </c>
      <c r="K122" s="275"/>
      <c r="L122" s="275" t="s">
        <v>3</v>
      </c>
      <c r="M122" s="447">
        <v>560.25</v>
      </c>
      <c r="N122" s="265"/>
      <c r="O122" s="265"/>
    </row>
    <row r="123" spans="1:15" ht="30.75" thickBot="1">
      <c r="A123" s="984"/>
      <c r="B123" s="276" t="s">
        <v>1309</v>
      </c>
      <c r="C123" s="276" t="s">
        <v>1563</v>
      </c>
      <c r="D123" s="277">
        <v>44706</v>
      </c>
      <c r="E123" s="1000" t="s">
        <v>1308</v>
      </c>
      <c r="F123" s="868"/>
      <c r="G123" s="978"/>
      <c r="H123" s="979"/>
      <c r="I123" s="980"/>
      <c r="J123" s="274" t="s">
        <v>5</v>
      </c>
      <c r="K123" s="275"/>
      <c r="L123" s="275" t="s">
        <v>3</v>
      </c>
      <c r="M123" s="447">
        <v>144</v>
      </c>
      <c r="N123" s="265"/>
      <c r="O123" s="265"/>
    </row>
    <row r="124" spans="1:15" ht="33" thickTop="1" thickBot="1">
      <c r="A124" s="982">
        <v>25</v>
      </c>
      <c r="B124" s="266" t="s">
        <v>335</v>
      </c>
      <c r="C124" s="266" t="s">
        <v>337</v>
      </c>
      <c r="D124" s="266" t="s">
        <v>24</v>
      </c>
      <c r="E124" s="981" t="s">
        <v>339</v>
      </c>
      <c r="F124" s="981"/>
      <c r="G124" s="981" t="s">
        <v>330</v>
      </c>
      <c r="H124" s="990"/>
      <c r="I124" s="280"/>
      <c r="J124" s="267" t="s">
        <v>2</v>
      </c>
      <c r="K124" s="281"/>
      <c r="L124" s="281"/>
      <c r="M124" s="448"/>
      <c r="N124" s="265"/>
      <c r="O124" s="265"/>
    </row>
    <row r="125" spans="1:15" ht="60.75" thickBot="1">
      <c r="A125" s="983"/>
      <c r="B125" s="269" t="s">
        <v>1307</v>
      </c>
      <c r="C125" s="269" t="s">
        <v>1306</v>
      </c>
      <c r="D125" s="270">
        <v>44788</v>
      </c>
      <c r="E125" s="1002" t="s">
        <v>1305</v>
      </c>
      <c r="F125" s="850"/>
      <c r="G125" s="991" t="s">
        <v>1304</v>
      </c>
      <c r="H125" s="992"/>
      <c r="I125" s="993"/>
      <c r="J125" s="271" t="s">
        <v>386</v>
      </c>
      <c r="K125" s="272"/>
      <c r="L125" s="272" t="s">
        <v>3</v>
      </c>
      <c r="M125" s="446">
        <v>189</v>
      </c>
      <c r="N125" s="265"/>
      <c r="O125" s="265"/>
    </row>
    <row r="126" spans="1:15" ht="32.25" thickBot="1">
      <c r="A126" s="983"/>
      <c r="B126" s="273" t="s">
        <v>336</v>
      </c>
      <c r="C126" s="273" t="s">
        <v>338</v>
      </c>
      <c r="D126" s="273" t="s">
        <v>23</v>
      </c>
      <c r="E126" s="985" t="s">
        <v>340</v>
      </c>
      <c r="F126" s="985"/>
      <c r="G126" s="1021"/>
      <c r="H126" s="1022"/>
      <c r="I126" s="1023"/>
      <c r="J126" s="1086" t="s">
        <v>5</v>
      </c>
      <c r="K126" s="971"/>
      <c r="L126" s="971" t="s">
        <v>3</v>
      </c>
      <c r="M126" s="973">
        <v>80</v>
      </c>
      <c r="N126" s="265"/>
      <c r="O126" s="265"/>
    </row>
    <row r="127" spans="1:15" ht="45.75" thickBot="1">
      <c r="A127" s="984"/>
      <c r="B127" s="276" t="s">
        <v>1148</v>
      </c>
      <c r="C127" s="276" t="s">
        <v>1303</v>
      </c>
      <c r="D127" s="277">
        <v>44789</v>
      </c>
      <c r="E127" s="1000" t="s">
        <v>1302</v>
      </c>
      <c r="F127" s="868"/>
      <c r="G127" s="978"/>
      <c r="H127" s="979"/>
      <c r="I127" s="980"/>
      <c r="J127" s="728"/>
      <c r="K127" s="734"/>
      <c r="L127" s="734"/>
      <c r="M127" s="731"/>
      <c r="N127" s="265"/>
      <c r="O127" s="265"/>
    </row>
    <row r="128" spans="1:15" ht="33" thickTop="1" thickBot="1">
      <c r="A128" s="982">
        <f>A124+1</f>
        <v>26</v>
      </c>
      <c r="B128" s="266" t="s">
        <v>335</v>
      </c>
      <c r="C128" s="266" t="s">
        <v>337</v>
      </c>
      <c r="D128" s="266" t="s">
        <v>24</v>
      </c>
      <c r="E128" s="981" t="s">
        <v>339</v>
      </c>
      <c r="F128" s="981"/>
      <c r="G128" s="981" t="s">
        <v>330</v>
      </c>
      <c r="H128" s="990"/>
      <c r="I128" s="280"/>
      <c r="J128" s="267" t="s">
        <v>2</v>
      </c>
      <c r="K128" s="281"/>
      <c r="L128" s="281"/>
      <c r="M128" s="448"/>
      <c r="N128" s="265"/>
      <c r="O128" s="265"/>
    </row>
    <row r="129" spans="1:15" ht="27.75" customHeight="1" thickBot="1">
      <c r="A129" s="983"/>
      <c r="B129" s="269" t="s">
        <v>1301</v>
      </c>
      <c r="C129" s="269" t="s">
        <v>1300</v>
      </c>
      <c r="D129" s="270">
        <v>44652</v>
      </c>
      <c r="E129" s="1002" t="s">
        <v>1299</v>
      </c>
      <c r="F129" s="850"/>
      <c r="G129" s="991" t="s">
        <v>1297</v>
      </c>
      <c r="H129" s="992"/>
      <c r="I129" s="993"/>
      <c r="J129" s="271" t="s">
        <v>1298</v>
      </c>
      <c r="K129" s="272"/>
      <c r="L129" s="272" t="s">
        <v>3</v>
      </c>
      <c r="M129" s="446">
        <v>69</v>
      </c>
      <c r="N129" s="265"/>
      <c r="O129" s="265"/>
    </row>
    <row r="130" spans="1:15" ht="32.25" thickBot="1">
      <c r="A130" s="983"/>
      <c r="B130" s="273" t="s">
        <v>336</v>
      </c>
      <c r="C130" s="273" t="s">
        <v>338</v>
      </c>
      <c r="D130" s="273" t="s">
        <v>23</v>
      </c>
      <c r="E130" s="985" t="s">
        <v>340</v>
      </c>
      <c r="F130" s="985"/>
      <c r="G130" s="1021"/>
      <c r="H130" s="1022"/>
      <c r="I130" s="1023"/>
      <c r="J130" s="274" t="s">
        <v>386</v>
      </c>
      <c r="K130" s="275"/>
      <c r="L130" s="275" t="s">
        <v>3</v>
      </c>
      <c r="M130" s="447">
        <v>728</v>
      </c>
      <c r="N130" s="265"/>
      <c r="O130" s="265"/>
    </row>
    <row r="131" spans="1:15" ht="30.75" thickBot="1">
      <c r="A131" s="984"/>
      <c r="B131" s="276" t="s">
        <v>907</v>
      </c>
      <c r="C131" s="276" t="s">
        <v>1297</v>
      </c>
      <c r="D131" s="277">
        <v>44656</v>
      </c>
      <c r="E131" s="1000"/>
      <c r="F131" s="1016"/>
      <c r="G131" s="978"/>
      <c r="H131" s="979"/>
      <c r="I131" s="980"/>
      <c r="J131" s="274" t="s">
        <v>5</v>
      </c>
      <c r="K131" s="275"/>
      <c r="L131" s="275" t="s">
        <v>3</v>
      </c>
      <c r="M131" s="447">
        <v>228</v>
      </c>
      <c r="N131" s="265"/>
      <c r="O131" s="265"/>
    </row>
    <row r="132" spans="1:15" ht="33" thickTop="1" thickBot="1">
      <c r="A132" s="982">
        <f>A128+1</f>
        <v>27</v>
      </c>
      <c r="B132" s="266" t="s">
        <v>335</v>
      </c>
      <c r="C132" s="266" t="s">
        <v>337</v>
      </c>
      <c r="D132" s="266" t="s">
        <v>24</v>
      </c>
      <c r="E132" s="981" t="s">
        <v>339</v>
      </c>
      <c r="F132" s="981"/>
      <c r="G132" s="981" t="s">
        <v>330</v>
      </c>
      <c r="H132" s="990"/>
      <c r="I132" s="280"/>
      <c r="J132" s="267" t="s">
        <v>2</v>
      </c>
      <c r="K132" s="281"/>
      <c r="L132" s="281"/>
      <c r="M132" s="448"/>
      <c r="N132" s="265"/>
      <c r="O132" s="265"/>
    </row>
    <row r="133" spans="1:15" ht="30.75" thickBot="1">
      <c r="A133" s="983"/>
      <c r="B133" s="269" t="s">
        <v>1296</v>
      </c>
      <c r="C133" s="269" t="s">
        <v>1295</v>
      </c>
      <c r="D133" s="270">
        <v>44662</v>
      </c>
      <c r="E133" s="1002" t="s">
        <v>1111</v>
      </c>
      <c r="F133" s="850"/>
      <c r="G133" s="991" t="s">
        <v>1110</v>
      </c>
      <c r="H133" s="992"/>
      <c r="I133" s="993"/>
      <c r="J133" s="271" t="s">
        <v>386</v>
      </c>
      <c r="K133" s="272"/>
      <c r="L133" s="272" t="s">
        <v>3</v>
      </c>
      <c r="M133" s="446">
        <v>522</v>
      </c>
      <c r="N133" s="265"/>
      <c r="O133" s="265"/>
    </row>
    <row r="134" spans="1:15" ht="32.25" thickBot="1">
      <c r="A134" s="983"/>
      <c r="B134" s="273" t="s">
        <v>336</v>
      </c>
      <c r="C134" s="273" t="s">
        <v>338</v>
      </c>
      <c r="D134" s="273" t="s">
        <v>23</v>
      </c>
      <c r="E134" s="985" t="s">
        <v>340</v>
      </c>
      <c r="F134" s="985"/>
      <c r="G134" s="1021"/>
      <c r="H134" s="1022"/>
      <c r="I134" s="1023"/>
      <c r="J134" s="1086" t="s">
        <v>5</v>
      </c>
      <c r="K134" s="971"/>
      <c r="L134" s="971" t="s">
        <v>3</v>
      </c>
      <c r="M134" s="973">
        <v>84</v>
      </c>
      <c r="N134" s="265"/>
      <c r="O134" s="265"/>
    </row>
    <row r="135" spans="1:15" ht="30.75" thickBot="1">
      <c r="A135" s="984"/>
      <c r="B135" s="276" t="s">
        <v>1294</v>
      </c>
      <c r="C135" s="276" t="s">
        <v>1110</v>
      </c>
      <c r="D135" s="277">
        <v>44664</v>
      </c>
      <c r="E135" s="1000" t="s">
        <v>1109</v>
      </c>
      <c r="F135" s="868"/>
      <c r="G135" s="978"/>
      <c r="H135" s="979"/>
      <c r="I135" s="980"/>
      <c r="J135" s="728"/>
      <c r="K135" s="734"/>
      <c r="L135" s="734"/>
      <c r="M135" s="731"/>
      <c r="N135" s="265"/>
      <c r="O135" s="265"/>
    </row>
    <row r="136" spans="1:15" ht="33" thickTop="1" thickBot="1">
      <c r="A136" s="982">
        <f>A132+1</f>
        <v>28</v>
      </c>
      <c r="B136" s="266" t="s">
        <v>335</v>
      </c>
      <c r="C136" s="266" t="s">
        <v>337</v>
      </c>
      <c r="D136" s="266" t="s">
        <v>24</v>
      </c>
      <c r="E136" s="981" t="s">
        <v>339</v>
      </c>
      <c r="F136" s="981"/>
      <c r="G136" s="981" t="s">
        <v>330</v>
      </c>
      <c r="H136" s="990"/>
      <c r="I136" s="280"/>
      <c r="J136" s="267" t="s">
        <v>2</v>
      </c>
      <c r="K136" s="281"/>
      <c r="L136" s="281"/>
      <c r="M136" s="448"/>
      <c r="N136" s="265"/>
      <c r="O136" s="265"/>
    </row>
    <row r="137" spans="1:15" ht="30.75" thickBot="1">
      <c r="A137" s="983"/>
      <c r="B137" s="269" t="s">
        <v>1293</v>
      </c>
      <c r="C137" s="269" t="s">
        <v>1569</v>
      </c>
      <c r="D137" s="270">
        <v>44811</v>
      </c>
      <c r="E137" s="1002" t="s">
        <v>543</v>
      </c>
      <c r="F137" s="850"/>
      <c r="G137" s="991" t="s">
        <v>1291</v>
      </c>
      <c r="H137" s="992"/>
      <c r="I137" s="993"/>
      <c r="J137" s="271" t="s">
        <v>908</v>
      </c>
      <c r="K137" s="272"/>
      <c r="L137" s="272" t="s">
        <v>3</v>
      </c>
      <c r="M137" s="446">
        <v>377.2</v>
      </c>
      <c r="N137" s="265"/>
      <c r="O137" s="265"/>
    </row>
    <row r="138" spans="1:15" ht="32.25" thickBot="1">
      <c r="A138" s="983"/>
      <c r="B138" s="273" t="s">
        <v>336</v>
      </c>
      <c r="C138" s="273" t="s">
        <v>338</v>
      </c>
      <c r="D138" s="273" t="s">
        <v>23</v>
      </c>
      <c r="E138" s="985" t="s">
        <v>340</v>
      </c>
      <c r="F138" s="985"/>
      <c r="G138" s="1021"/>
      <c r="H138" s="1022"/>
      <c r="I138" s="1023"/>
      <c r="J138" s="1086" t="s">
        <v>5</v>
      </c>
      <c r="K138" s="971"/>
      <c r="L138" s="971" t="s">
        <v>3</v>
      </c>
      <c r="M138" s="973">
        <v>20</v>
      </c>
      <c r="N138" s="265"/>
      <c r="O138" s="265"/>
    </row>
    <row r="139" spans="1:15" ht="21.6" customHeight="1" thickBot="1">
      <c r="A139" s="984"/>
      <c r="B139" s="276" t="s">
        <v>1292</v>
      </c>
      <c r="C139" s="276" t="s">
        <v>1291</v>
      </c>
      <c r="D139" s="277">
        <v>44813</v>
      </c>
      <c r="E139" s="1000" t="s">
        <v>1290</v>
      </c>
      <c r="F139" s="868"/>
      <c r="G139" s="978"/>
      <c r="H139" s="979"/>
      <c r="I139" s="980"/>
      <c r="J139" s="728"/>
      <c r="K139" s="734"/>
      <c r="L139" s="734"/>
      <c r="M139" s="731"/>
      <c r="N139" s="265"/>
      <c r="O139" s="265"/>
    </row>
    <row r="140" spans="1:15" ht="33" thickTop="1" thickBot="1">
      <c r="A140" s="982">
        <f>A136+1</f>
        <v>29</v>
      </c>
      <c r="B140" s="266" t="s">
        <v>335</v>
      </c>
      <c r="C140" s="266" t="s">
        <v>337</v>
      </c>
      <c r="D140" s="266" t="s">
        <v>24</v>
      </c>
      <c r="E140" s="981" t="s">
        <v>339</v>
      </c>
      <c r="F140" s="981"/>
      <c r="G140" s="981" t="s">
        <v>330</v>
      </c>
      <c r="H140" s="990"/>
      <c r="I140" s="280"/>
      <c r="J140" s="267" t="s">
        <v>2</v>
      </c>
      <c r="K140" s="281"/>
      <c r="L140" s="281"/>
      <c r="M140" s="448"/>
      <c r="N140" s="265"/>
      <c r="O140" s="265"/>
    </row>
    <row r="141" spans="1:15" s="264" customFormat="1" ht="47.1" customHeight="1" thickBot="1">
      <c r="A141" s="983"/>
      <c r="B141" s="287" t="s">
        <v>1289</v>
      </c>
      <c r="C141" s="287" t="s">
        <v>1090</v>
      </c>
      <c r="D141" s="288">
        <v>44814</v>
      </c>
      <c r="E141" s="1003" t="s">
        <v>842</v>
      </c>
      <c r="F141" s="850"/>
      <c r="G141" s="995" t="s">
        <v>1074</v>
      </c>
      <c r="H141" s="996"/>
      <c r="I141" s="997"/>
      <c r="J141" s="290" t="s">
        <v>386</v>
      </c>
      <c r="K141" s="291"/>
      <c r="L141" s="291" t="s">
        <v>3</v>
      </c>
      <c r="M141" s="451">
        <v>228</v>
      </c>
      <c r="N141" s="265"/>
      <c r="O141" s="265"/>
    </row>
    <row r="142" spans="1:15" s="264" customFormat="1" ht="32.25" thickBot="1">
      <c r="A142" s="983"/>
      <c r="B142" s="358" t="s">
        <v>336</v>
      </c>
      <c r="C142" s="358" t="s">
        <v>338</v>
      </c>
      <c r="D142" s="358" t="s">
        <v>23</v>
      </c>
      <c r="E142" s="989" t="s">
        <v>340</v>
      </c>
      <c r="F142" s="989"/>
      <c r="G142" s="1004"/>
      <c r="H142" s="1005"/>
      <c r="I142" s="1006"/>
      <c r="J142" s="1085" t="s">
        <v>5</v>
      </c>
      <c r="K142" s="1089"/>
      <c r="L142" s="1089" t="s">
        <v>3</v>
      </c>
      <c r="M142" s="1090">
        <v>160</v>
      </c>
      <c r="N142" s="265"/>
      <c r="O142" s="265"/>
    </row>
    <row r="143" spans="1:15" s="264" customFormat="1" ht="30.75" thickBot="1">
      <c r="A143" s="984"/>
      <c r="B143" s="295" t="s">
        <v>954</v>
      </c>
      <c r="C143" s="295" t="s">
        <v>1074</v>
      </c>
      <c r="D143" s="296">
        <v>44818</v>
      </c>
      <c r="E143" s="1014" t="s">
        <v>1288</v>
      </c>
      <c r="F143" s="868"/>
      <c r="G143" s="1069"/>
      <c r="H143" s="1070"/>
      <c r="I143" s="1071"/>
      <c r="J143" s="728"/>
      <c r="K143" s="734"/>
      <c r="L143" s="734"/>
      <c r="M143" s="731"/>
      <c r="N143" s="265"/>
      <c r="O143" s="265"/>
    </row>
    <row r="144" spans="1:15" ht="33" thickTop="1" thickBot="1">
      <c r="A144" s="982">
        <f>A140+1</f>
        <v>30</v>
      </c>
      <c r="B144" s="266" t="s">
        <v>335</v>
      </c>
      <c r="C144" s="266" t="s">
        <v>337</v>
      </c>
      <c r="D144" s="266" t="s">
        <v>24</v>
      </c>
      <c r="E144" s="981" t="s">
        <v>339</v>
      </c>
      <c r="F144" s="981"/>
      <c r="G144" s="981" t="s">
        <v>330</v>
      </c>
      <c r="H144" s="990"/>
      <c r="I144" s="280"/>
      <c r="J144" s="267" t="s">
        <v>2</v>
      </c>
      <c r="K144" s="281"/>
      <c r="L144" s="281"/>
      <c r="M144" s="448"/>
      <c r="N144" s="265"/>
      <c r="O144" s="265"/>
    </row>
    <row r="145" spans="1:15" ht="15.75" thickBot="1">
      <c r="A145" s="983"/>
      <c r="B145" s="1088" t="s">
        <v>1287</v>
      </c>
      <c r="C145" s="1088" t="s">
        <v>1286</v>
      </c>
      <c r="D145" s="1087">
        <v>44717</v>
      </c>
      <c r="E145" s="998" t="s">
        <v>1285</v>
      </c>
      <c r="F145" s="883"/>
      <c r="G145" s="991" t="s">
        <v>1284</v>
      </c>
      <c r="H145" s="992"/>
      <c r="I145" s="993"/>
      <c r="J145" s="271" t="s">
        <v>377</v>
      </c>
      <c r="K145" s="272"/>
      <c r="L145" s="272" t="s">
        <v>3</v>
      </c>
      <c r="M145" s="446">
        <v>730</v>
      </c>
      <c r="N145" s="265"/>
      <c r="O145" s="265"/>
    </row>
    <row r="146" spans="1:15" ht="15.75" thickBot="1">
      <c r="A146" s="983"/>
      <c r="B146" s="727"/>
      <c r="C146" s="727"/>
      <c r="D146" s="727"/>
      <c r="E146" s="1015"/>
      <c r="F146" s="883"/>
      <c r="G146" s="853"/>
      <c r="H146" s="852"/>
      <c r="I146" s="887"/>
      <c r="J146" s="283" t="s">
        <v>908</v>
      </c>
      <c r="K146" s="284" t="s">
        <v>3</v>
      </c>
      <c r="L146" s="284"/>
      <c r="M146" s="449">
        <v>810.48</v>
      </c>
      <c r="N146" s="265"/>
      <c r="O146" s="265"/>
    </row>
    <row r="147" spans="1:15" ht="30.75" thickBot="1">
      <c r="A147" s="983"/>
      <c r="B147" s="870"/>
      <c r="C147" s="870"/>
      <c r="D147" s="870"/>
      <c r="E147" s="999"/>
      <c r="F147" s="850"/>
      <c r="G147" s="853"/>
      <c r="H147" s="852"/>
      <c r="I147" s="887"/>
      <c r="J147" s="283" t="s">
        <v>410</v>
      </c>
      <c r="K147" s="284" t="s">
        <v>3</v>
      </c>
      <c r="L147" s="284"/>
      <c r="M147" s="449">
        <v>126.46</v>
      </c>
      <c r="N147" s="265"/>
      <c r="O147" s="265"/>
    </row>
    <row r="148" spans="1:15" ht="32.25" thickBot="1">
      <c r="A148" s="983"/>
      <c r="B148" s="273" t="s">
        <v>336</v>
      </c>
      <c r="C148" s="273" t="s">
        <v>338</v>
      </c>
      <c r="D148" s="273" t="s">
        <v>23</v>
      </c>
      <c r="E148" s="985" t="s">
        <v>340</v>
      </c>
      <c r="F148" s="985"/>
      <c r="G148" s="1021"/>
      <c r="H148" s="1022"/>
      <c r="I148" s="1023"/>
      <c r="J148" s="274" t="s">
        <v>386</v>
      </c>
      <c r="K148" s="275"/>
      <c r="L148" s="275" t="s">
        <v>3</v>
      </c>
      <c r="M148" s="447">
        <v>688</v>
      </c>
      <c r="N148" s="265"/>
      <c r="O148" s="265"/>
    </row>
    <row r="149" spans="1:15" ht="30.75" thickBot="1">
      <c r="A149" s="984"/>
      <c r="B149" s="276" t="s">
        <v>968</v>
      </c>
      <c r="C149" s="276" t="s">
        <v>1284</v>
      </c>
      <c r="D149" s="277">
        <v>44720</v>
      </c>
      <c r="E149" s="1000" t="s">
        <v>1283</v>
      </c>
      <c r="F149" s="868"/>
      <c r="G149" s="978"/>
      <c r="H149" s="979"/>
      <c r="I149" s="980"/>
      <c r="J149" s="274" t="s">
        <v>5</v>
      </c>
      <c r="K149" s="275"/>
      <c r="L149" s="275" t="s">
        <v>3</v>
      </c>
      <c r="M149" s="447">
        <v>90</v>
      </c>
      <c r="N149" s="265"/>
      <c r="O149" s="265"/>
    </row>
    <row r="150" spans="1:15" ht="33" thickTop="1" thickBot="1">
      <c r="A150" s="982">
        <f>A144+1</f>
        <v>31</v>
      </c>
      <c r="B150" s="266" t="s">
        <v>335</v>
      </c>
      <c r="C150" s="266" t="s">
        <v>337</v>
      </c>
      <c r="D150" s="266" t="s">
        <v>24</v>
      </c>
      <c r="E150" s="981" t="s">
        <v>339</v>
      </c>
      <c r="F150" s="981"/>
      <c r="G150" s="981" t="s">
        <v>330</v>
      </c>
      <c r="H150" s="990"/>
      <c r="I150" s="280"/>
      <c r="J150" s="267" t="s">
        <v>2</v>
      </c>
      <c r="K150" s="281"/>
      <c r="L150" s="281"/>
      <c r="M150" s="448"/>
      <c r="N150" s="265"/>
      <c r="O150" s="265"/>
    </row>
    <row r="151" spans="1:15" ht="30.75" thickBot="1">
      <c r="A151" s="983"/>
      <c r="B151" s="269" t="s">
        <v>1282</v>
      </c>
      <c r="C151" s="269" t="s">
        <v>1281</v>
      </c>
      <c r="D151" s="270">
        <v>44670</v>
      </c>
      <c r="E151" s="1002" t="s">
        <v>1048</v>
      </c>
      <c r="F151" s="850"/>
      <c r="G151" s="991" t="s">
        <v>1279</v>
      </c>
      <c r="H151" s="992"/>
      <c r="I151" s="993"/>
      <c r="J151" s="271" t="s">
        <v>908</v>
      </c>
      <c r="K151" s="272"/>
      <c r="L151" s="272" t="s">
        <v>3</v>
      </c>
      <c r="M151" s="446">
        <v>870</v>
      </c>
      <c r="N151" s="265"/>
      <c r="O151" s="265"/>
    </row>
    <row r="152" spans="1:15" ht="32.25" thickBot="1">
      <c r="A152" s="983"/>
      <c r="B152" s="273" t="s">
        <v>336</v>
      </c>
      <c r="C152" s="273" t="s">
        <v>338</v>
      </c>
      <c r="D152" s="273" t="s">
        <v>23</v>
      </c>
      <c r="E152" s="985" t="s">
        <v>340</v>
      </c>
      <c r="F152" s="985"/>
      <c r="G152" s="1021"/>
      <c r="H152" s="1022"/>
      <c r="I152" s="1023"/>
      <c r="J152" s="1086" t="s">
        <v>386</v>
      </c>
      <c r="K152" s="971"/>
      <c r="L152" s="971" t="s">
        <v>3</v>
      </c>
      <c r="M152" s="973">
        <v>614.72</v>
      </c>
      <c r="N152" s="265"/>
      <c r="O152" s="265"/>
    </row>
    <row r="153" spans="1:15" ht="30.75" thickBot="1">
      <c r="A153" s="984"/>
      <c r="B153" s="276" t="s">
        <v>1280</v>
      </c>
      <c r="C153" s="276" t="s">
        <v>1279</v>
      </c>
      <c r="D153" s="277">
        <v>44672</v>
      </c>
      <c r="E153" s="1000" t="s">
        <v>617</v>
      </c>
      <c r="F153" s="868"/>
      <c r="G153" s="978"/>
      <c r="H153" s="979"/>
      <c r="I153" s="980"/>
      <c r="J153" s="728"/>
      <c r="K153" s="734"/>
      <c r="L153" s="734"/>
      <c r="M153" s="731"/>
      <c r="N153" s="265"/>
      <c r="O153" s="265"/>
    </row>
    <row r="154" spans="1:15" ht="33" thickTop="1" thickBot="1">
      <c r="A154" s="982">
        <f>A150+1</f>
        <v>32</v>
      </c>
      <c r="B154" s="266" t="s">
        <v>335</v>
      </c>
      <c r="C154" s="266" t="s">
        <v>337</v>
      </c>
      <c r="D154" s="266" t="s">
        <v>24</v>
      </c>
      <c r="E154" s="981" t="s">
        <v>339</v>
      </c>
      <c r="F154" s="981"/>
      <c r="G154" s="981" t="s">
        <v>330</v>
      </c>
      <c r="H154" s="990"/>
      <c r="I154" s="280"/>
      <c r="J154" s="267" t="s">
        <v>2</v>
      </c>
      <c r="K154" s="281"/>
      <c r="L154" s="281"/>
      <c r="M154" s="448"/>
      <c r="N154" s="265"/>
      <c r="O154" s="265"/>
    </row>
    <row r="155" spans="1:15" ht="45.75" thickBot="1">
      <c r="A155" s="983"/>
      <c r="B155" s="269" t="s">
        <v>1278</v>
      </c>
      <c r="C155" s="269" t="s">
        <v>1277</v>
      </c>
      <c r="D155" s="270">
        <v>44811</v>
      </c>
      <c r="E155" s="1002" t="s">
        <v>1276</v>
      </c>
      <c r="F155" s="850"/>
      <c r="G155" s="991" t="s">
        <v>1275</v>
      </c>
      <c r="H155" s="992"/>
      <c r="I155" s="993"/>
      <c r="J155" s="271" t="s">
        <v>386</v>
      </c>
      <c r="K155" s="272"/>
      <c r="L155" s="272" t="s">
        <v>3</v>
      </c>
      <c r="M155" s="446">
        <v>739.86</v>
      </c>
      <c r="N155" s="265"/>
      <c r="O155" s="265"/>
    </row>
    <row r="156" spans="1:15" ht="32.25" thickBot="1">
      <c r="A156" s="983"/>
      <c r="B156" s="273" t="s">
        <v>336</v>
      </c>
      <c r="C156" s="273" t="s">
        <v>338</v>
      </c>
      <c r="D156" s="273" t="s">
        <v>23</v>
      </c>
      <c r="E156" s="985" t="s">
        <v>340</v>
      </c>
      <c r="F156" s="985"/>
      <c r="G156" s="1021"/>
      <c r="H156" s="1022"/>
      <c r="I156" s="1023"/>
      <c r="J156" s="1086" t="s">
        <v>5</v>
      </c>
      <c r="K156" s="971"/>
      <c r="L156" s="971" t="s">
        <v>3</v>
      </c>
      <c r="M156" s="973">
        <v>150</v>
      </c>
      <c r="N156" s="265"/>
      <c r="O156" s="265"/>
    </row>
    <row r="157" spans="1:15" ht="30.75" thickBot="1">
      <c r="A157" s="984"/>
      <c r="B157" s="276" t="s">
        <v>907</v>
      </c>
      <c r="C157" s="276" t="s">
        <v>1275</v>
      </c>
      <c r="D157" s="277">
        <v>44813</v>
      </c>
      <c r="E157" s="1000" t="s">
        <v>1274</v>
      </c>
      <c r="F157" s="868"/>
      <c r="G157" s="978"/>
      <c r="H157" s="979"/>
      <c r="I157" s="980"/>
      <c r="J157" s="728"/>
      <c r="K157" s="734"/>
      <c r="L157" s="734"/>
      <c r="M157" s="731"/>
      <c r="N157" s="265"/>
      <c r="O157" s="265"/>
    </row>
    <row r="158" spans="1:15" s="264" customFormat="1" ht="33" thickTop="1" thickBot="1">
      <c r="A158" s="982">
        <f>A154+1</f>
        <v>33</v>
      </c>
      <c r="B158" s="329" t="s">
        <v>335</v>
      </c>
      <c r="C158" s="329" t="s">
        <v>337</v>
      </c>
      <c r="D158" s="329" t="s">
        <v>24</v>
      </c>
      <c r="E158" s="988" t="s">
        <v>339</v>
      </c>
      <c r="F158" s="988"/>
      <c r="G158" s="988" t="s">
        <v>330</v>
      </c>
      <c r="H158" s="1019"/>
      <c r="I158" s="330"/>
      <c r="J158" s="331" t="s">
        <v>2</v>
      </c>
      <c r="K158" s="332"/>
      <c r="L158" s="332"/>
      <c r="M158" s="453"/>
      <c r="N158" s="289"/>
      <c r="O158" s="289"/>
    </row>
    <row r="159" spans="1:15" s="264" customFormat="1" ht="30.75" thickBot="1">
      <c r="A159" s="983"/>
      <c r="B159" s="287" t="s">
        <v>1273</v>
      </c>
      <c r="C159" s="287" t="s">
        <v>1564</v>
      </c>
      <c r="D159" s="288">
        <v>44813</v>
      </c>
      <c r="E159" s="1075" t="s">
        <v>1272</v>
      </c>
      <c r="F159" s="1013"/>
      <c r="G159" s="995" t="s">
        <v>1271</v>
      </c>
      <c r="H159" s="996"/>
      <c r="I159" s="997"/>
      <c r="J159" s="290" t="s">
        <v>386</v>
      </c>
      <c r="K159" s="291"/>
      <c r="L159" s="291" t="s">
        <v>3</v>
      </c>
      <c r="M159" s="451">
        <v>1408.5</v>
      </c>
      <c r="N159" s="265"/>
      <c r="O159" s="265"/>
    </row>
    <row r="160" spans="1:15" s="264" customFormat="1" ht="32.25" thickBot="1">
      <c r="A160" s="983"/>
      <c r="B160" s="358" t="s">
        <v>336</v>
      </c>
      <c r="C160" s="358" t="s">
        <v>338</v>
      </c>
      <c r="D160" s="358" t="s">
        <v>23</v>
      </c>
      <c r="E160" s="989" t="s">
        <v>340</v>
      </c>
      <c r="F160" s="989"/>
      <c r="G160" s="1004"/>
      <c r="H160" s="1005"/>
      <c r="I160" s="1006"/>
      <c r="J160" s="1085" t="s">
        <v>5</v>
      </c>
      <c r="K160" s="1089"/>
      <c r="L160" s="1089" t="s">
        <v>3</v>
      </c>
      <c r="M160" s="1090">
        <v>70</v>
      </c>
      <c r="N160" s="265"/>
      <c r="O160" s="265"/>
    </row>
    <row r="161" spans="1:15" s="264" customFormat="1" ht="24" customHeight="1" thickBot="1">
      <c r="A161" s="984"/>
      <c r="B161" s="295" t="s">
        <v>959</v>
      </c>
      <c r="C161" s="295" t="s">
        <v>1271</v>
      </c>
      <c r="D161" s="296">
        <v>44818</v>
      </c>
      <c r="E161" s="1014" t="s">
        <v>1230</v>
      </c>
      <c r="F161" s="868"/>
      <c r="G161" s="975"/>
      <c r="H161" s="976"/>
      <c r="I161" s="977"/>
      <c r="J161" s="728"/>
      <c r="K161" s="734"/>
      <c r="L161" s="734"/>
      <c r="M161" s="731"/>
      <c r="N161" s="265"/>
      <c r="O161" s="265"/>
    </row>
    <row r="162" spans="1:15" ht="33" thickTop="1" thickBot="1">
      <c r="A162" s="982">
        <f>A158+1</f>
        <v>34</v>
      </c>
      <c r="B162" s="266" t="s">
        <v>335</v>
      </c>
      <c r="C162" s="266" t="s">
        <v>337</v>
      </c>
      <c r="D162" s="266" t="s">
        <v>24</v>
      </c>
      <c r="E162" s="981" t="s">
        <v>339</v>
      </c>
      <c r="F162" s="981"/>
      <c r="G162" s="981" t="s">
        <v>330</v>
      </c>
      <c r="H162" s="990"/>
      <c r="I162" s="280"/>
      <c r="J162" s="267" t="s">
        <v>2</v>
      </c>
      <c r="K162" s="281"/>
      <c r="L162" s="281"/>
      <c r="M162" s="448"/>
      <c r="N162" s="265"/>
      <c r="O162" s="265"/>
    </row>
    <row r="163" spans="1:15" ht="15.75" thickBot="1">
      <c r="A163" s="983"/>
      <c r="B163" s="1088" t="s">
        <v>1270</v>
      </c>
      <c r="C163" s="1088" t="s">
        <v>1269</v>
      </c>
      <c r="D163" s="1087">
        <v>44771</v>
      </c>
      <c r="E163" s="998" t="s">
        <v>445</v>
      </c>
      <c r="F163" s="883"/>
      <c r="G163" s="991" t="s">
        <v>1267</v>
      </c>
      <c r="H163" s="992"/>
      <c r="I163" s="993"/>
      <c r="J163" s="271" t="s">
        <v>377</v>
      </c>
      <c r="K163" s="272"/>
      <c r="L163" s="272" t="s">
        <v>3</v>
      </c>
      <c r="M163" s="446">
        <v>150</v>
      </c>
      <c r="N163" s="265"/>
      <c r="O163" s="265"/>
    </row>
    <row r="164" spans="1:15" ht="30.95" customHeight="1" thickBot="1">
      <c r="A164" s="983"/>
      <c r="B164" s="870"/>
      <c r="C164" s="870"/>
      <c r="D164" s="870"/>
      <c r="E164" s="999"/>
      <c r="F164" s="850"/>
      <c r="G164" s="853"/>
      <c r="H164" s="852"/>
      <c r="I164" s="887"/>
      <c r="J164" s="283" t="s">
        <v>908</v>
      </c>
      <c r="K164" s="284" t="s">
        <v>3</v>
      </c>
      <c r="L164" s="284"/>
      <c r="M164" s="449">
        <v>271.2</v>
      </c>
      <c r="N164" s="265"/>
      <c r="O164" s="265"/>
    </row>
    <row r="165" spans="1:15" ht="32.25" thickBot="1">
      <c r="A165" s="983"/>
      <c r="B165" s="273" t="s">
        <v>336</v>
      </c>
      <c r="C165" s="273" t="s">
        <v>338</v>
      </c>
      <c r="D165" s="273" t="s">
        <v>23</v>
      </c>
      <c r="E165" s="985" t="s">
        <v>340</v>
      </c>
      <c r="F165" s="985"/>
      <c r="G165" s="1021"/>
      <c r="H165" s="1022"/>
      <c r="I165" s="1023"/>
      <c r="J165" s="274" t="s">
        <v>410</v>
      </c>
      <c r="K165" s="275" t="s">
        <v>3</v>
      </c>
      <c r="L165" s="275"/>
      <c r="M165" s="447">
        <v>10.5</v>
      </c>
      <c r="N165" s="265"/>
      <c r="O165" s="265"/>
    </row>
    <row r="166" spans="1:15" ht="30.75" thickBot="1">
      <c r="A166" s="984"/>
      <c r="B166" s="276" t="s">
        <v>1268</v>
      </c>
      <c r="C166" s="276" t="s">
        <v>1267</v>
      </c>
      <c r="D166" s="277">
        <v>44772</v>
      </c>
      <c r="E166" s="1000" t="s">
        <v>1266</v>
      </c>
      <c r="F166" s="868"/>
      <c r="G166" s="978"/>
      <c r="H166" s="979"/>
      <c r="I166" s="980"/>
      <c r="J166" s="274" t="s">
        <v>386</v>
      </c>
      <c r="K166" s="275"/>
      <c r="L166" s="275" t="s">
        <v>3</v>
      </c>
      <c r="M166" s="447">
        <v>239</v>
      </c>
      <c r="N166" s="265"/>
      <c r="O166" s="265"/>
    </row>
    <row r="167" spans="1:15" ht="33" thickTop="1" thickBot="1">
      <c r="A167" s="982">
        <f>A162+1</f>
        <v>35</v>
      </c>
      <c r="B167" s="266" t="s">
        <v>335</v>
      </c>
      <c r="C167" s="266" t="s">
        <v>337</v>
      </c>
      <c r="D167" s="266" t="s">
        <v>24</v>
      </c>
      <c r="E167" s="981" t="s">
        <v>339</v>
      </c>
      <c r="F167" s="981"/>
      <c r="G167" s="981" t="s">
        <v>330</v>
      </c>
      <c r="H167" s="990"/>
      <c r="I167" s="280"/>
      <c r="J167" s="267" t="s">
        <v>2</v>
      </c>
      <c r="K167" s="281"/>
      <c r="L167" s="281"/>
      <c r="M167" s="448"/>
      <c r="N167" s="265"/>
      <c r="O167" s="265"/>
    </row>
    <row r="168" spans="1:15" ht="31.5" customHeight="1" thickBot="1">
      <c r="A168" s="983"/>
      <c r="B168" s="269" t="s">
        <v>1265</v>
      </c>
      <c r="C168" s="269" t="s">
        <v>975</v>
      </c>
      <c r="D168" s="270">
        <v>44781</v>
      </c>
      <c r="E168" s="1002" t="s">
        <v>901</v>
      </c>
      <c r="F168" s="850"/>
      <c r="G168" s="991" t="s">
        <v>974</v>
      </c>
      <c r="H168" s="992"/>
      <c r="I168" s="993"/>
      <c r="J168" s="271" t="s">
        <v>386</v>
      </c>
      <c r="K168" s="272"/>
      <c r="L168" s="272" t="s">
        <v>3</v>
      </c>
      <c r="M168" s="446">
        <v>800</v>
      </c>
      <c r="N168" s="265"/>
      <c r="O168" s="265"/>
    </row>
    <row r="169" spans="1:15" ht="32.25" thickBot="1">
      <c r="A169" s="983"/>
      <c r="B169" s="273" t="s">
        <v>336</v>
      </c>
      <c r="C169" s="273" t="s">
        <v>338</v>
      </c>
      <c r="D169" s="273" t="s">
        <v>23</v>
      </c>
      <c r="E169" s="985" t="s">
        <v>340</v>
      </c>
      <c r="F169" s="985"/>
      <c r="G169" s="1021"/>
      <c r="H169" s="1022"/>
      <c r="I169" s="1023"/>
      <c r="J169" s="274" t="s">
        <v>5</v>
      </c>
      <c r="K169" s="275"/>
      <c r="L169" s="275" t="s">
        <v>3</v>
      </c>
      <c r="M169" s="447">
        <v>120</v>
      </c>
      <c r="N169" s="265"/>
      <c r="O169" s="265"/>
    </row>
    <row r="170" spans="1:15" ht="33" customHeight="1" thickBot="1">
      <c r="A170" s="984"/>
      <c r="B170" s="276" t="s">
        <v>1264</v>
      </c>
      <c r="C170" s="276" t="s">
        <v>974</v>
      </c>
      <c r="D170" s="277">
        <v>44784</v>
      </c>
      <c r="E170" s="1000" t="s">
        <v>1098</v>
      </c>
      <c r="F170" s="868"/>
      <c r="G170" s="978"/>
      <c r="H170" s="979"/>
      <c r="I170" s="980"/>
      <c r="J170" s="274" t="s">
        <v>0</v>
      </c>
      <c r="K170" s="275"/>
      <c r="L170" s="275"/>
      <c r="M170" s="447"/>
      <c r="N170" s="265"/>
      <c r="O170" s="265"/>
    </row>
    <row r="171" spans="1:15" ht="33" thickTop="1" thickBot="1">
      <c r="A171" s="982">
        <f>A167+1</f>
        <v>36</v>
      </c>
      <c r="B171" s="266" t="s">
        <v>335</v>
      </c>
      <c r="C171" s="266" t="s">
        <v>337</v>
      </c>
      <c r="D171" s="266" t="s">
        <v>24</v>
      </c>
      <c r="E171" s="981" t="s">
        <v>339</v>
      </c>
      <c r="F171" s="981"/>
      <c r="G171" s="981" t="s">
        <v>330</v>
      </c>
      <c r="H171" s="990"/>
      <c r="I171" s="280"/>
      <c r="J171" s="267" t="s">
        <v>2</v>
      </c>
      <c r="K171" s="281"/>
      <c r="L171" s="281"/>
      <c r="M171" s="448"/>
      <c r="N171" s="265"/>
      <c r="O171" s="265"/>
    </row>
    <row r="172" spans="1:15" ht="120.75" thickBot="1">
      <c r="A172" s="983"/>
      <c r="B172" s="269" t="s">
        <v>1263</v>
      </c>
      <c r="C172" s="269" t="s">
        <v>1562</v>
      </c>
      <c r="D172" s="270">
        <v>44726</v>
      </c>
      <c r="E172" s="1002" t="s">
        <v>1262</v>
      </c>
      <c r="F172" s="850"/>
      <c r="G172" s="991" t="s">
        <v>1261</v>
      </c>
      <c r="H172" s="992"/>
      <c r="I172" s="993"/>
      <c r="J172" s="271" t="s">
        <v>908</v>
      </c>
      <c r="K172" s="272" t="s">
        <v>3</v>
      </c>
      <c r="L172" s="272"/>
      <c r="M172" s="446">
        <v>440</v>
      </c>
      <c r="N172" s="265"/>
      <c r="O172" s="265"/>
    </row>
    <row r="173" spans="1:15" ht="32.25" thickBot="1">
      <c r="A173" s="983"/>
      <c r="B173" s="273" t="s">
        <v>336</v>
      </c>
      <c r="C173" s="273" t="s">
        <v>338</v>
      </c>
      <c r="D173" s="273" t="s">
        <v>23</v>
      </c>
      <c r="E173" s="985" t="s">
        <v>340</v>
      </c>
      <c r="F173" s="985"/>
      <c r="G173" s="1021"/>
      <c r="H173" s="1022"/>
      <c r="I173" s="1023"/>
      <c r="J173" s="274" t="s">
        <v>410</v>
      </c>
      <c r="K173" s="275" t="s">
        <v>3</v>
      </c>
      <c r="L173" s="275"/>
      <c r="M173" s="447">
        <v>60</v>
      </c>
      <c r="N173" s="265"/>
      <c r="O173" s="265"/>
    </row>
    <row r="174" spans="1:15" ht="45.75" thickBot="1">
      <c r="A174" s="984"/>
      <c r="B174" s="276" t="s">
        <v>907</v>
      </c>
      <c r="C174" s="276" t="s">
        <v>1261</v>
      </c>
      <c r="D174" s="277">
        <v>44728</v>
      </c>
      <c r="E174" s="1000" t="s">
        <v>1260</v>
      </c>
      <c r="F174" s="868"/>
      <c r="G174" s="978"/>
      <c r="H174" s="979"/>
      <c r="I174" s="980"/>
      <c r="J174" s="274" t="s">
        <v>386</v>
      </c>
      <c r="K174" s="275"/>
      <c r="L174" s="275" t="s">
        <v>3</v>
      </c>
      <c r="M174" s="447">
        <v>424.08</v>
      </c>
      <c r="N174" s="265"/>
      <c r="O174" s="265"/>
    </row>
    <row r="175" spans="1:15" ht="33" thickTop="1" thickBot="1">
      <c r="A175" s="982">
        <f>A171+1</f>
        <v>37</v>
      </c>
      <c r="B175" s="266" t="s">
        <v>335</v>
      </c>
      <c r="C175" s="266" t="s">
        <v>337</v>
      </c>
      <c r="D175" s="266" t="s">
        <v>24</v>
      </c>
      <c r="E175" s="981" t="s">
        <v>339</v>
      </c>
      <c r="F175" s="981"/>
      <c r="G175" s="981" t="s">
        <v>330</v>
      </c>
      <c r="H175" s="990"/>
      <c r="I175" s="280"/>
      <c r="J175" s="267" t="s">
        <v>2</v>
      </c>
      <c r="K175" s="281"/>
      <c r="L175" s="281"/>
      <c r="M175" s="448"/>
      <c r="N175" s="265"/>
      <c r="O175" s="265"/>
    </row>
    <row r="176" spans="1:15" ht="60.75" thickBot="1">
      <c r="A176" s="983"/>
      <c r="B176" s="269" t="s">
        <v>939</v>
      </c>
      <c r="C176" s="269" t="s">
        <v>1259</v>
      </c>
      <c r="D176" s="270">
        <v>44805</v>
      </c>
      <c r="E176" s="1002" t="s">
        <v>1258</v>
      </c>
      <c r="F176" s="850"/>
      <c r="G176" s="991" t="s">
        <v>1257</v>
      </c>
      <c r="H176" s="992"/>
      <c r="I176" s="993"/>
      <c r="J176" s="1091" t="s">
        <v>908</v>
      </c>
      <c r="K176" s="1092" t="s">
        <v>3</v>
      </c>
      <c r="L176" s="1092"/>
      <c r="M176" s="1093">
        <v>1000</v>
      </c>
      <c r="N176" s="265"/>
      <c r="O176" s="265"/>
    </row>
    <row r="177" spans="1:15" ht="32.25" thickBot="1">
      <c r="A177" s="983"/>
      <c r="B177" s="273" t="s">
        <v>336</v>
      </c>
      <c r="C177" s="273" t="s">
        <v>338</v>
      </c>
      <c r="D177" s="273" t="s">
        <v>23</v>
      </c>
      <c r="E177" s="985" t="s">
        <v>340</v>
      </c>
      <c r="F177" s="985"/>
      <c r="G177" s="1021"/>
      <c r="H177" s="1022"/>
      <c r="I177" s="1023"/>
      <c r="J177" s="727"/>
      <c r="K177" s="733"/>
      <c r="L177" s="733"/>
      <c r="M177" s="730"/>
      <c r="N177" s="265"/>
      <c r="O177" s="265"/>
    </row>
    <row r="178" spans="1:15" ht="60.75" thickBot="1">
      <c r="A178" s="984"/>
      <c r="B178" s="276" t="s">
        <v>936</v>
      </c>
      <c r="C178" s="276" t="s">
        <v>1257</v>
      </c>
      <c r="D178" s="277">
        <v>44807</v>
      </c>
      <c r="E178" s="1000" t="s">
        <v>1256</v>
      </c>
      <c r="F178" s="868"/>
      <c r="G178" s="978"/>
      <c r="H178" s="979"/>
      <c r="I178" s="980"/>
      <c r="J178" s="728"/>
      <c r="K178" s="734"/>
      <c r="L178" s="734"/>
      <c r="M178" s="731"/>
      <c r="N178" s="265"/>
      <c r="O178" s="265"/>
    </row>
    <row r="179" spans="1:15" ht="33" thickTop="1" thickBot="1">
      <c r="A179" s="982">
        <f>A175+1</f>
        <v>38</v>
      </c>
      <c r="B179" s="266" t="s">
        <v>335</v>
      </c>
      <c r="C179" s="266" t="s">
        <v>337</v>
      </c>
      <c r="D179" s="266" t="s">
        <v>24</v>
      </c>
      <c r="E179" s="981" t="s">
        <v>339</v>
      </c>
      <c r="F179" s="981"/>
      <c r="G179" s="981" t="s">
        <v>330</v>
      </c>
      <c r="H179" s="990"/>
      <c r="I179" s="280"/>
      <c r="J179" s="267" t="s">
        <v>2</v>
      </c>
      <c r="K179" s="281"/>
      <c r="L179" s="281"/>
      <c r="M179" s="448"/>
      <c r="N179" s="265"/>
      <c r="O179" s="265"/>
    </row>
    <row r="180" spans="1:15" ht="30.75" thickBot="1">
      <c r="A180" s="983"/>
      <c r="B180" s="269" t="s">
        <v>1255</v>
      </c>
      <c r="C180" s="269" t="s">
        <v>482</v>
      </c>
      <c r="D180" s="270">
        <v>44794</v>
      </c>
      <c r="E180" s="1002" t="s">
        <v>481</v>
      </c>
      <c r="F180" s="850"/>
      <c r="G180" s="991" t="s">
        <v>475</v>
      </c>
      <c r="H180" s="992"/>
      <c r="I180" s="993"/>
      <c r="J180" s="271" t="s">
        <v>377</v>
      </c>
      <c r="K180" s="272"/>
      <c r="L180" s="272" t="s">
        <v>3</v>
      </c>
      <c r="M180" s="446">
        <v>595</v>
      </c>
      <c r="N180" s="265"/>
      <c r="O180" s="265"/>
    </row>
    <row r="181" spans="1:15" ht="32.25" thickBot="1">
      <c r="A181" s="983"/>
      <c r="B181" s="273" t="s">
        <v>336</v>
      </c>
      <c r="C181" s="273" t="s">
        <v>338</v>
      </c>
      <c r="D181" s="273" t="s">
        <v>23</v>
      </c>
      <c r="E181" s="985" t="s">
        <v>340</v>
      </c>
      <c r="F181" s="985"/>
      <c r="G181" s="1021"/>
      <c r="H181" s="1022"/>
      <c r="I181" s="1023"/>
      <c r="J181" s="1086" t="s">
        <v>386</v>
      </c>
      <c r="K181" s="971"/>
      <c r="L181" s="971" t="s">
        <v>3</v>
      </c>
      <c r="M181" s="973">
        <v>525</v>
      </c>
      <c r="N181" s="265"/>
      <c r="O181" s="265"/>
    </row>
    <row r="182" spans="1:15" ht="30.75" thickBot="1">
      <c r="A182" s="984"/>
      <c r="B182" s="276" t="s">
        <v>1254</v>
      </c>
      <c r="C182" s="276" t="s">
        <v>475</v>
      </c>
      <c r="D182" s="277">
        <v>44796</v>
      </c>
      <c r="E182" s="1000" t="s">
        <v>1253</v>
      </c>
      <c r="F182" s="868"/>
      <c r="G182" s="978"/>
      <c r="H182" s="979"/>
      <c r="I182" s="980"/>
      <c r="J182" s="728"/>
      <c r="K182" s="734"/>
      <c r="L182" s="734"/>
      <c r="M182" s="731"/>
      <c r="N182" s="265"/>
      <c r="O182" s="265"/>
    </row>
    <row r="183" spans="1:15" ht="33" thickTop="1" thickBot="1">
      <c r="A183" s="982">
        <f>A179+1</f>
        <v>39</v>
      </c>
      <c r="B183" s="266" t="s">
        <v>335</v>
      </c>
      <c r="C183" s="266" t="s">
        <v>337</v>
      </c>
      <c r="D183" s="266" t="s">
        <v>24</v>
      </c>
      <c r="E183" s="981" t="s">
        <v>339</v>
      </c>
      <c r="F183" s="981"/>
      <c r="G183" s="981" t="s">
        <v>330</v>
      </c>
      <c r="H183" s="990"/>
      <c r="I183" s="280"/>
      <c r="J183" s="267" t="s">
        <v>2</v>
      </c>
      <c r="K183" s="281"/>
      <c r="L183" s="281"/>
      <c r="M183" s="448"/>
      <c r="N183" s="265"/>
      <c r="O183" s="265"/>
    </row>
    <row r="184" spans="1:15" ht="30.75" thickBot="1">
      <c r="A184" s="983"/>
      <c r="B184" s="269" t="s">
        <v>1252</v>
      </c>
      <c r="C184" s="269" t="s">
        <v>1427</v>
      </c>
      <c r="D184" s="270">
        <v>44694</v>
      </c>
      <c r="E184" s="1002" t="s">
        <v>1251</v>
      </c>
      <c r="F184" s="850"/>
      <c r="G184" s="991" t="s">
        <v>1249</v>
      </c>
      <c r="H184" s="992"/>
      <c r="I184" s="993"/>
      <c r="J184" s="271" t="s">
        <v>386</v>
      </c>
      <c r="K184" s="272"/>
      <c r="L184" s="272" t="s">
        <v>3</v>
      </c>
      <c r="M184" s="446">
        <v>300</v>
      </c>
      <c r="N184" s="265"/>
      <c r="O184" s="265"/>
    </row>
    <row r="185" spans="1:15" ht="32.25" thickBot="1">
      <c r="A185" s="983"/>
      <c r="B185" s="273" t="s">
        <v>336</v>
      </c>
      <c r="C185" s="273" t="s">
        <v>338</v>
      </c>
      <c r="D185" s="273" t="s">
        <v>23</v>
      </c>
      <c r="E185" s="985" t="s">
        <v>340</v>
      </c>
      <c r="F185" s="985"/>
      <c r="G185" s="1021"/>
      <c r="H185" s="1022"/>
      <c r="I185" s="1023"/>
      <c r="J185" s="1086" t="s">
        <v>5</v>
      </c>
      <c r="K185" s="971"/>
      <c r="L185" s="971" t="s">
        <v>3</v>
      </c>
      <c r="M185" s="973">
        <v>35</v>
      </c>
      <c r="N185" s="265"/>
      <c r="O185" s="265"/>
    </row>
    <row r="186" spans="1:15" ht="30.75" thickBot="1">
      <c r="A186" s="984"/>
      <c r="B186" s="276" t="s">
        <v>1250</v>
      </c>
      <c r="C186" s="276" t="s">
        <v>1249</v>
      </c>
      <c r="D186" s="277">
        <v>44694</v>
      </c>
      <c r="E186" s="1000" t="s">
        <v>1248</v>
      </c>
      <c r="F186" s="868"/>
      <c r="G186" s="978"/>
      <c r="H186" s="979"/>
      <c r="I186" s="980"/>
      <c r="J186" s="728"/>
      <c r="K186" s="734"/>
      <c r="L186" s="734"/>
      <c r="M186" s="731"/>
      <c r="N186" s="265"/>
      <c r="O186" s="265"/>
    </row>
    <row r="187" spans="1:15" ht="33" thickTop="1" thickBot="1">
      <c r="A187" s="982">
        <f>A183+1</f>
        <v>40</v>
      </c>
      <c r="B187" s="266" t="s">
        <v>335</v>
      </c>
      <c r="C187" s="266" t="s">
        <v>337</v>
      </c>
      <c r="D187" s="266" t="s">
        <v>24</v>
      </c>
      <c r="E187" s="981" t="s">
        <v>339</v>
      </c>
      <c r="F187" s="981"/>
      <c r="G187" s="981" t="s">
        <v>330</v>
      </c>
      <c r="H187" s="990"/>
      <c r="I187" s="280"/>
      <c r="J187" s="267" t="s">
        <v>2</v>
      </c>
      <c r="K187" s="281"/>
      <c r="L187" s="281"/>
      <c r="M187" s="448"/>
      <c r="N187" s="265"/>
      <c r="O187" s="265"/>
    </row>
    <row r="188" spans="1:15" ht="60.75" thickBot="1">
      <c r="A188" s="983"/>
      <c r="B188" s="269" t="s">
        <v>1247</v>
      </c>
      <c r="C188" s="269" t="s">
        <v>1246</v>
      </c>
      <c r="D188" s="270">
        <v>44662</v>
      </c>
      <c r="E188" s="1002" t="s">
        <v>1245</v>
      </c>
      <c r="F188" s="850"/>
      <c r="G188" s="991" t="s">
        <v>1243</v>
      </c>
      <c r="H188" s="992"/>
      <c r="I188" s="993"/>
      <c r="J188" s="271" t="s">
        <v>908</v>
      </c>
      <c r="K188" s="272"/>
      <c r="L188" s="272" t="s">
        <v>3</v>
      </c>
      <c r="M188" s="446">
        <v>900.07</v>
      </c>
      <c r="N188" s="265"/>
      <c r="O188" s="265"/>
    </row>
    <row r="189" spans="1:15" ht="32.25" thickBot="1">
      <c r="A189" s="983"/>
      <c r="B189" s="273" t="s">
        <v>336</v>
      </c>
      <c r="C189" s="273" t="s">
        <v>338</v>
      </c>
      <c r="D189" s="273" t="s">
        <v>23</v>
      </c>
      <c r="E189" s="985" t="s">
        <v>340</v>
      </c>
      <c r="F189" s="985"/>
      <c r="G189" s="1021"/>
      <c r="H189" s="1022"/>
      <c r="I189" s="1023"/>
      <c r="J189" s="1086" t="s">
        <v>386</v>
      </c>
      <c r="K189" s="971"/>
      <c r="L189" s="971" t="s">
        <v>3</v>
      </c>
      <c r="M189" s="973">
        <v>562</v>
      </c>
      <c r="N189" s="265"/>
      <c r="O189" s="265"/>
    </row>
    <row r="190" spans="1:15" ht="26.45" customHeight="1" thickBot="1">
      <c r="A190" s="984"/>
      <c r="B190" s="276" t="s">
        <v>1244</v>
      </c>
      <c r="C190" s="276" t="s">
        <v>1243</v>
      </c>
      <c r="D190" s="277">
        <v>44663</v>
      </c>
      <c r="E190" s="1000" t="s">
        <v>1242</v>
      </c>
      <c r="F190" s="868"/>
      <c r="G190" s="978"/>
      <c r="H190" s="979"/>
      <c r="I190" s="980"/>
      <c r="J190" s="728"/>
      <c r="K190" s="734"/>
      <c r="L190" s="734"/>
      <c r="M190" s="731"/>
      <c r="N190" s="265"/>
      <c r="O190" s="265"/>
    </row>
    <row r="191" spans="1:15" ht="33" thickTop="1" thickBot="1">
      <c r="A191" s="982">
        <f>A187+1</f>
        <v>41</v>
      </c>
      <c r="B191" s="266" t="s">
        <v>335</v>
      </c>
      <c r="C191" s="266" t="s">
        <v>337</v>
      </c>
      <c r="D191" s="266" t="s">
        <v>24</v>
      </c>
      <c r="E191" s="981" t="s">
        <v>339</v>
      </c>
      <c r="F191" s="981"/>
      <c r="G191" s="981" t="s">
        <v>330</v>
      </c>
      <c r="H191" s="990"/>
      <c r="I191" s="280"/>
      <c r="J191" s="267" t="s">
        <v>2</v>
      </c>
      <c r="K191" s="281"/>
      <c r="L191" s="281"/>
      <c r="M191" s="448"/>
      <c r="N191" s="265"/>
      <c r="O191" s="265"/>
    </row>
    <row r="192" spans="1:15" ht="24.75" customHeight="1" thickBot="1">
      <c r="A192" s="983"/>
      <c r="B192" s="269" t="s">
        <v>1241</v>
      </c>
      <c r="C192" s="269" t="s">
        <v>1130</v>
      </c>
      <c r="D192" s="270">
        <v>44753</v>
      </c>
      <c r="E192" s="1002" t="s">
        <v>1129</v>
      </c>
      <c r="F192" s="850"/>
      <c r="G192" s="991" t="s">
        <v>1128</v>
      </c>
      <c r="H192" s="992"/>
      <c r="I192" s="993"/>
      <c r="J192" s="271" t="s">
        <v>908</v>
      </c>
      <c r="K192" s="272"/>
      <c r="L192" s="272" t="s">
        <v>3</v>
      </c>
      <c r="M192" s="446">
        <v>415.2</v>
      </c>
      <c r="N192" s="265"/>
      <c r="O192" s="265"/>
    </row>
    <row r="193" spans="1:15" ht="32.25" thickBot="1">
      <c r="A193" s="983"/>
      <c r="B193" s="273" t="s">
        <v>336</v>
      </c>
      <c r="C193" s="273" t="s">
        <v>338</v>
      </c>
      <c r="D193" s="273" t="s">
        <v>23</v>
      </c>
      <c r="E193" s="985" t="s">
        <v>340</v>
      </c>
      <c r="F193" s="985"/>
      <c r="G193" s="1021"/>
      <c r="H193" s="1022"/>
      <c r="I193" s="1023"/>
      <c r="J193" s="1086" t="s">
        <v>386</v>
      </c>
      <c r="K193" s="971"/>
      <c r="L193" s="971" t="s">
        <v>3</v>
      </c>
      <c r="M193" s="973">
        <v>584</v>
      </c>
      <c r="N193" s="265"/>
      <c r="O193" s="265"/>
    </row>
    <row r="194" spans="1:15" ht="75.75" thickBot="1">
      <c r="A194" s="984"/>
      <c r="B194" s="276" t="s">
        <v>1127</v>
      </c>
      <c r="C194" s="276" t="s">
        <v>1240</v>
      </c>
      <c r="D194" s="277">
        <v>44757</v>
      </c>
      <c r="E194" s="1000" t="s">
        <v>1126</v>
      </c>
      <c r="F194" s="868"/>
      <c r="G194" s="978"/>
      <c r="H194" s="979"/>
      <c r="I194" s="980"/>
      <c r="J194" s="728"/>
      <c r="K194" s="734"/>
      <c r="L194" s="734"/>
      <c r="M194" s="731"/>
      <c r="N194" s="265"/>
      <c r="O194" s="265"/>
    </row>
    <row r="195" spans="1:15" s="264" customFormat="1" ht="33" thickTop="1" thickBot="1">
      <c r="A195" s="982">
        <f>A191+1</f>
        <v>42</v>
      </c>
      <c r="B195" s="329" t="s">
        <v>335</v>
      </c>
      <c r="C195" s="329" t="s">
        <v>337</v>
      </c>
      <c r="D195" s="329" t="s">
        <v>24</v>
      </c>
      <c r="E195" s="988" t="s">
        <v>339</v>
      </c>
      <c r="F195" s="988"/>
      <c r="G195" s="988" t="s">
        <v>330</v>
      </c>
      <c r="H195" s="1019"/>
      <c r="I195" s="330"/>
      <c r="J195" s="331" t="s">
        <v>2</v>
      </c>
      <c r="K195" s="332"/>
      <c r="L195" s="332"/>
      <c r="M195" s="453"/>
      <c r="N195" s="265"/>
      <c r="O195" s="265"/>
    </row>
    <row r="196" spans="1:15" s="264" customFormat="1" ht="45.75" thickBot="1">
      <c r="A196" s="983"/>
      <c r="B196" s="287" t="s">
        <v>1239</v>
      </c>
      <c r="C196" s="287" t="s">
        <v>1090</v>
      </c>
      <c r="D196" s="288">
        <v>44815</v>
      </c>
      <c r="E196" s="1003" t="s">
        <v>842</v>
      </c>
      <c r="F196" s="850"/>
      <c r="G196" s="995" t="s">
        <v>1074</v>
      </c>
      <c r="H196" s="996"/>
      <c r="I196" s="997"/>
      <c r="J196" s="290" t="s">
        <v>386</v>
      </c>
      <c r="K196" s="291"/>
      <c r="L196" s="291" t="s">
        <v>3</v>
      </c>
      <c r="M196" s="451">
        <v>228</v>
      </c>
      <c r="N196" s="265"/>
      <c r="O196" s="265"/>
    </row>
    <row r="197" spans="1:15" s="264" customFormat="1" ht="32.25" thickBot="1">
      <c r="A197" s="983"/>
      <c r="B197" s="358" t="s">
        <v>336</v>
      </c>
      <c r="C197" s="358" t="s">
        <v>338</v>
      </c>
      <c r="D197" s="358" t="s">
        <v>23</v>
      </c>
      <c r="E197" s="989" t="s">
        <v>340</v>
      </c>
      <c r="F197" s="989"/>
      <c r="G197" s="1004"/>
      <c r="H197" s="1005"/>
      <c r="I197" s="1006"/>
      <c r="J197" s="1085" t="s">
        <v>5</v>
      </c>
      <c r="K197" s="1089"/>
      <c r="L197" s="1089" t="s">
        <v>3</v>
      </c>
      <c r="M197" s="1090">
        <v>162</v>
      </c>
      <c r="N197" s="265"/>
      <c r="O197" s="265"/>
    </row>
    <row r="198" spans="1:15" s="264" customFormat="1" ht="30.75" thickBot="1">
      <c r="A198" s="984"/>
      <c r="B198" s="295" t="s">
        <v>907</v>
      </c>
      <c r="C198" s="295" t="s">
        <v>1074</v>
      </c>
      <c r="D198" s="296">
        <v>44818</v>
      </c>
      <c r="E198" s="1014" t="s">
        <v>1238</v>
      </c>
      <c r="F198" s="868"/>
      <c r="G198" s="975"/>
      <c r="H198" s="976"/>
      <c r="I198" s="977"/>
      <c r="J198" s="728"/>
      <c r="K198" s="734"/>
      <c r="L198" s="734"/>
      <c r="M198" s="731"/>
      <c r="N198" s="265"/>
      <c r="O198" s="265"/>
    </row>
    <row r="199" spans="1:15" ht="33" thickTop="1" thickBot="1">
      <c r="A199" s="982">
        <f>A195+1</f>
        <v>43</v>
      </c>
      <c r="B199" s="266" t="s">
        <v>335</v>
      </c>
      <c r="C199" s="266" t="s">
        <v>337</v>
      </c>
      <c r="D199" s="266" t="s">
        <v>24</v>
      </c>
      <c r="E199" s="981" t="s">
        <v>339</v>
      </c>
      <c r="F199" s="981"/>
      <c r="G199" s="981" t="s">
        <v>330</v>
      </c>
      <c r="H199" s="990"/>
      <c r="I199" s="280"/>
      <c r="J199" s="267" t="s">
        <v>2</v>
      </c>
      <c r="K199" s="281"/>
      <c r="L199" s="281"/>
      <c r="M199" s="448"/>
      <c r="N199" s="265"/>
      <c r="O199" s="265"/>
    </row>
    <row r="200" spans="1:15" ht="45.75" thickBot="1">
      <c r="A200" s="983"/>
      <c r="B200" s="269" t="s">
        <v>1237</v>
      </c>
      <c r="C200" s="269" t="s">
        <v>1236</v>
      </c>
      <c r="D200" s="270">
        <v>44821</v>
      </c>
      <c r="E200" s="1002" t="s">
        <v>571</v>
      </c>
      <c r="F200" s="850"/>
      <c r="G200" s="991" t="s">
        <v>569</v>
      </c>
      <c r="H200" s="992"/>
      <c r="I200" s="993"/>
      <c r="J200" s="271" t="s">
        <v>377</v>
      </c>
      <c r="K200" s="272"/>
      <c r="L200" s="272" t="s">
        <v>3</v>
      </c>
      <c r="M200" s="446">
        <v>500</v>
      </c>
      <c r="N200" s="265"/>
      <c r="O200" s="265"/>
    </row>
    <row r="201" spans="1:15" ht="32.25" thickBot="1">
      <c r="A201" s="983"/>
      <c r="B201" s="273" t="s">
        <v>336</v>
      </c>
      <c r="C201" s="273" t="s">
        <v>338</v>
      </c>
      <c r="D201" s="273" t="s">
        <v>23</v>
      </c>
      <c r="E201" s="985" t="s">
        <v>340</v>
      </c>
      <c r="F201" s="985"/>
      <c r="G201" s="1021"/>
      <c r="H201" s="1022"/>
      <c r="I201" s="1023"/>
      <c r="J201" s="1086" t="s">
        <v>386</v>
      </c>
      <c r="K201" s="971"/>
      <c r="L201" s="971" t="s">
        <v>3</v>
      </c>
      <c r="M201" s="973">
        <v>684.45</v>
      </c>
      <c r="N201" s="265"/>
      <c r="O201" s="265"/>
    </row>
    <row r="202" spans="1:15" ht="30.75" thickBot="1">
      <c r="A202" s="984"/>
      <c r="B202" s="276" t="s">
        <v>1235</v>
      </c>
      <c r="C202" s="276" t="s">
        <v>569</v>
      </c>
      <c r="D202" s="277">
        <v>44825</v>
      </c>
      <c r="E202" s="1000" t="s">
        <v>1234</v>
      </c>
      <c r="F202" s="868"/>
      <c r="G202" s="978"/>
      <c r="H202" s="979"/>
      <c r="I202" s="980"/>
      <c r="J202" s="728"/>
      <c r="K202" s="734"/>
      <c r="L202" s="734"/>
      <c r="M202" s="731"/>
      <c r="N202" s="265"/>
      <c r="O202" s="265"/>
    </row>
    <row r="203" spans="1:15" s="264" customFormat="1" ht="33" thickTop="1" thickBot="1">
      <c r="A203" s="982">
        <f>A199+1</f>
        <v>44</v>
      </c>
      <c r="B203" s="329" t="s">
        <v>335</v>
      </c>
      <c r="C203" s="329" t="s">
        <v>337</v>
      </c>
      <c r="D203" s="329" t="s">
        <v>24</v>
      </c>
      <c r="E203" s="1019" t="s">
        <v>339</v>
      </c>
      <c r="F203" s="1020"/>
      <c r="G203" s="1019" t="s">
        <v>330</v>
      </c>
      <c r="H203" s="1076"/>
      <c r="I203" s="330"/>
      <c r="J203" s="331" t="s">
        <v>2</v>
      </c>
      <c r="K203" s="332"/>
      <c r="L203" s="332"/>
      <c r="M203" s="453"/>
      <c r="N203" s="265"/>
      <c r="O203" s="265"/>
    </row>
    <row r="204" spans="1:15" s="264" customFormat="1" ht="37.5" customHeight="1" thickBot="1">
      <c r="A204" s="983"/>
      <c r="B204" s="1067" t="s">
        <v>1233</v>
      </c>
      <c r="C204" s="1067" t="s">
        <v>1570</v>
      </c>
      <c r="D204" s="1068">
        <v>44811</v>
      </c>
      <c r="E204" s="1001" t="s">
        <v>1232</v>
      </c>
      <c r="F204" s="883"/>
      <c r="G204" s="995" t="s">
        <v>1231</v>
      </c>
      <c r="H204" s="996"/>
      <c r="I204" s="997"/>
      <c r="J204" s="290" t="s">
        <v>908</v>
      </c>
      <c r="K204" s="291"/>
      <c r="L204" s="291" t="s">
        <v>3</v>
      </c>
      <c r="M204" s="451">
        <v>1800</v>
      </c>
      <c r="N204" s="265"/>
      <c r="O204" s="265"/>
    </row>
    <row r="205" spans="1:15" s="264" customFormat="1" ht="37.5" customHeight="1" thickBot="1">
      <c r="A205" s="983"/>
      <c r="B205" s="870"/>
      <c r="C205" s="870"/>
      <c r="D205" s="870"/>
      <c r="E205" s="999"/>
      <c r="F205" s="850"/>
      <c r="G205" s="853"/>
      <c r="H205" s="852"/>
      <c r="I205" s="887"/>
      <c r="J205" s="303" t="s">
        <v>410</v>
      </c>
      <c r="K205" s="304"/>
      <c r="L205" s="304" t="s">
        <v>3</v>
      </c>
      <c r="M205" s="455">
        <v>131.1</v>
      </c>
      <c r="N205" s="265"/>
      <c r="O205" s="265"/>
    </row>
    <row r="206" spans="1:15" s="264" customFormat="1" ht="32.25" thickBot="1">
      <c r="A206" s="983"/>
      <c r="B206" s="333" t="s">
        <v>336</v>
      </c>
      <c r="C206" s="333" t="s">
        <v>338</v>
      </c>
      <c r="D206" s="333" t="s">
        <v>23</v>
      </c>
      <c r="E206" s="989" t="s">
        <v>340</v>
      </c>
      <c r="F206" s="989"/>
      <c r="G206" s="1004"/>
      <c r="H206" s="1005"/>
      <c r="I206" s="1006"/>
      <c r="J206" s="293" t="s">
        <v>386</v>
      </c>
      <c r="K206" s="294"/>
      <c r="L206" s="294" t="s">
        <v>3</v>
      </c>
      <c r="M206" s="452">
        <v>272.05</v>
      </c>
      <c r="N206" s="265"/>
      <c r="O206" s="265"/>
    </row>
    <row r="207" spans="1:15" s="264" customFormat="1" ht="30.75" thickBot="1">
      <c r="A207" s="984"/>
      <c r="B207" s="295" t="s">
        <v>946</v>
      </c>
      <c r="C207" s="295" t="s">
        <v>1231</v>
      </c>
      <c r="D207" s="296">
        <v>44813</v>
      </c>
      <c r="E207" s="1014" t="s">
        <v>1230</v>
      </c>
      <c r="F207" s="868"/>
      <c r="G207" s="1024"/>
      <c r="H207" s="1025"/>
      <c r="I207" s="1026"/>
      <c r="J207" s="293" t="s">
        <v>5</v>
      </c>
      <c r="K207" s="294"/>
      <c r="L207" s="294" t="s">
        <v>3</v>
      </c>
      <c r="M207" s="452">
        <v>60</v>
      </c>
      <c r="N207" s="265"/>
      <c r="O207" s="265"/>
    </row>
    <row r="208" spans="1:15" ht="33" thickTop="1" thickBot="1">
      <c r="A208" s="982">
        <f>A203+1</f>
        <v>45</v>
      </c>
      <c r="B208" s="266" t="s">
        <v>335</v>
      </c>
      <c r="C208" s="266" t="s">
        <v>337</v>
      </c>
      <c r="D208" s="266" t="s">
        <v>24</v>
      </c>
      <c r="E208" s="981" t="s">
        <v>339</v>
      </c>
      <c r="F208" s="981"/>
      <c r="G208" s="981" t="s">
        <v>330</v>
      </c>
      <c r="H208" s="990"/>
      <c r="I208" s="280"/>
      <c r="J208" s="267" t="s">
        <v>2</v>
      </c>
      <c r="K208" s="281"/>
      <c r="L208" s="281"/>
      <c r="M208" s="448"/>
      <c r="N208" s="265"/>
      <c r="O208" s="265"/>
    </row>
    <row r="209" spans="1:15" ht="45.75" thickBot="1">
      <c r="A209" s="983"/>
      <c r="B209" s="269" t="s">
        <v>1229</v>
      </c>
      <c r="C209" s="269" t="s">
        <v>1228</v>
      </c>
      <c r="D209" s="270">
        <v>44823</v>
      </c>
      <c r="E209" s="1002" t="s">
        <v>1227</v>
      </c>
      <c r="F209" s="850"/>
      <c r="G209" s="991" t="s">
        <v>1226</v>
      </c>
      <c r="H209" s="992"/>
      <c r="I209" s="993"/>
      <c r="J209" s="271" t="s">
        <v>908</v>
      </c>
      <c r="K209" s="272" t="s">
        <v>3</v>
      </c>
      <c r="L209" s="272"/>
      <c r="M209" s="446">
        <v>391.64</v>
      </c>
      <c r="N209" s="265"/>
      <c r="O209" s="265"/>
    </row>
    <row r="210" spans="1:15" ht="32.25" thickBot="1">
      <c r="A210" s="983"/>
      <c r="B210" s="273" t="s">
        <v>336</v>
      </c>
      <c r="C210" s="273" t="s">
        <v>338</v>
      </c>
      <c r="D210" s="273" t="s">
        <v>23</v>
      </c>
      <c r="E210" s="985" t="s">
        <v>340</v>
      </c>
      <c r="F210" s="985"/>
      <c r="G210" s="1021"/>
      <c r="H210" s="1022"/>
      <c r="I210" s="1023"/>
      <c r="J210" s="274" t="s">
        <v>386</v>
      </c>
      <c r="K210" s="275"/>
      <c r="L210" s="275" t="s">
        <v>3</v>
      </c>
      <c r="M210" s="447">
        <v>314</v>
      </c>
      <c r="N210" s="265"/>
      <c r="O210" s="265"/>
    </row>
    <row r="211" spans="1:15" ht="30.75" thickBot="1">
      <c r="A211" s="984"/>
      <c r="B211" s="276" t="s">
        <v>479</v>
      </c>
      <c r="C211" s="276" t="s">
        <v>1226</v>
      </c>
      <c r="D211" s="277">
        <v>44823</v>
      </c>
      <c r="E211" s="1000" t="s">
        <v>1225</v>
      </c>
      <c r="F211" s="868"/>
      <c r="G211" s="978"/>
      <c r="H211" s="979"/>
      <c r="I211" s="980"/>
      <c r="J211" s="274" t="s">
        <v>5</v>
      </c>
      <c r="K211" s="275"/>
      <c r="L211" s="275" t="s">
        <v>3</v>
      </c>
      <c r="M211" s="447">
        <v>111</v>
      </c>
      <c r="N211" s="265"/>
      <c r="O211" s="265"/>
    </row>
    <row r="212" spans="1:15" s="264" customFormat="1" ht="33" thickTop="1" thickBot="1">
      <c r="A212" s="982">
        <f>A208+1</f>
        <v>46</v>
      </c>
      <c r="B212" s="329" t="s">
        <v>335</v>
      </c>
      <c r="C212" s="329" t="s">
        <v>337</v>
      </c>
      <c r="D212" s="329" t="s">
        <v>24</v>
      </c>
      <c r="E212" s="988" t="s">
        <v>339</v>
      </c>
      <c r="F212" s="988"/>
      <c r="G212" s="988" t="s">
        <v>330</v>
      </c>
      <c r="H212" s="1019"/>
      <c r="I212" s="330"/>
      <c r="J212" s="331" t="s">
        <v>2</v>
      </c>
      <c r="K212" s="332"/>
      <c r="L212" s="332"/>
      <c r="M212" s="453"/>
      <c r="N212" s="265"/>
      <c r="O212" s="265"/>
    </row>
    <row r="213" spans="1:15" s="264" customFormat="1" ht="25.5" customHeight="1" thickBot="1">
      <c r="A213" s="983"/>
      <c r="B213" s="287" t="s">
        <v>1224</v>
      </c>
      <c r="C213" s="287" t="s">
        <v>1223</v>
      </c>
      <c r="D213" s="288">
        <v>44802</v>
      </c>
      <c r="E213" s="1003" t="s">
        <v>1222</v>
      </c>
      <c r="F213" s="850"/>
      <c r="G213" s="995" t="s">
        <v>1221</v>
      </c>
      <c r="H213" s="996"/>
      <c r="I213" s="997"/>
      <c r="J213" s="290" t="s">
        <v>908</v>
      </c>
      <c r="K213" s="291"/>
      <c r="L213" s="291" t="s">
        <v>3</v>
      </c>
      <c r="M213" s="451">
        <v>1500</v>
      </c>
      <c r="N213" s="265"/>
      <c r="O213" s="265"/>
    </row>
    <row r="214" spans="1:15" s="264" customFormat="1" ht="32.25" thickBot="1">
      <c r="A214" s="983"/>
      <c r="B214" s="358" t="s">
        <v>336</v>
      </c>
      <c r="C214" s="358" t="s">
        <v>338</v>
      </c>
      <c r="D214" s="358" t="s">
        <v>23</v>
      </c>
      <c r="E214" s="989" t="s">
        <v>340</v>
      </c>
      <c r="F214" s="989"/>
      <c r="G214" s="1004"/>
      <c r="H214" s="1005"/>
      <c r="I214" s="1006"/>
      <c r="J214" s="1085" t="s">
        <v>386</v>
      </c>
      <c r="K214" s="1089"/>
      <c r="L214" s="1089" t="s">
        <v>3</v>
      </c>
      <c r="M214" s="1090">
        <v>1474</v>
      </c>
      <c r="N214" s="265"/>
      <c r="O214" s="265"/>
    </row>
    <row r="215" spans="1:15" s="264" customFormat="1" ht="24.95" customHeight="1" thickBot="1">
      <c r="A215" s="984"/>
      <c r="B215" s="295" t="s">
        <v>1443</v>
      </c>
      <c r="C215" s="295" t="s">
        <v>1221</v>
      </c>
      <c r="D215" s="296">
        <v>44807</v>
      </c>
      <c r="E215" s="1014" t="s">
        <v>1220</v>
      </c>
      <c r="F215" s="868"/>
      <c r="G215" s="975"/>
      <c r="H215" s="976"/>
      <c r="I215" s="977"/>
      <c r="J215" s="728"/>
      <c r="K215" s="734"/>
      <c r="L215" s="734"/>
      <c r="M215" s="731"/>
      <c r="N215" s="265"/>
      <c r="O215" s="265"/>
    </row>
    <row r="216" spans="1:15" ht="33" thickTop="1" thickBot="1">
      <c r="A216" s="982">
        <f>A212+1</f>
        <v>47</v>
      </c>
      <c r="B216" s="266" t="s">
        <v>335</v>
      </c>
      <c r="C216" s="266" t="s">
        <v>337</v>
      </c>
      <c r="D216" s="266" t="s">
        <v>24</v>
      </c>
      <c r="E216" s="981" t="s">
        <v>339</v>
      </c>
      <c r="F216" s="981"/>
      <c r="G216" s="981" t="s">
        <v>330</v>
      </c>
      <c r="H216" s="990"/>
      <c r="I216" s="280"/>
      <c r="J216" s="267" t="s">
        <v>2</v>
      </c>
      <c r="K216" s="281"/>
      <c r="L216" s="281"/>
      <c r="M216" s="448"/>
      <c r="N216" s="265"/>
      <c r="O216" s="265"/>
    </row>
    <row r="217" spans="1:15" ht="45.75" thickBot="1">
      <c r="A217" s="983"/>
      <c r="B217" s="269" t="s">
        <v>1219</v>
      </c>
      <c r="C217" s="269" t="s">
        <v>1218</v>
      </c>
      <c r="D217" s="270">
        <v>44823</v>
      </c>
      <c r="E217" s="1002" t="s">
        <v>1064</v>
      </c>
      <c r="F217" s="850"/>
      <c r="G217" s="991" t="s">
        <v>1217</v>
      </c>
      <c r="H217" s="992"/>
      <c r="I217" s="993"/>
      <c r="J217" s="271" t="s">
        <v>377</v>
      </c>
      <c r="K217" s="272"/>
      <c r="L217" s="272" t="s">
        <v>3</v>
      </c>
      <c r="M217" s="446">
        <v>450</v>
      </c>
      <c r="N217" s="265"/>
      <c r="O217" s="265"/>
    </row>
    <row r="218" spans="1:15" ht="32.25" thickBot="1">
      <c r="A218" s="983"/>
      <c r="B218" s="273" t="s">
        <v>336</v>
      </c>
      <c r="C218" s="273" t="s">
        <v>338</v>
      </c>
      <c r="D218" s="273" t="s">
        <v>23</v>
      </c>
      <c r="E218" s="985" t="s">
        <v>340</v>
      </c>
      <c r="F218" s="985"/>
      <c r="G218" s="1021"/>
      <c r="H218" s="1022"/>
      <c r="I218" s="1023"/>
      <c r="J218" s="274" t="s">
        <v>908</v>
      </c>
      <c r="K218" s="275"/>
      <c r="L218" s="275" t="s">
        <v>3</v>
      </c>
      <c r="M218" s="447">
        <v>502.2</v>
      </c>
      <c r="N218" s="265"/>
      <c r="O218" s="265"/>
    </row>
    <row r="219" spans="1:15" ht="30.75" thickBot="1">
      <c r="A219" s="984"/>
      <c r="B219" s="276" t="s">
        <v>946</v>
      </c>
      <c r="C219" s="276" t="s">
        <v>1217</v>
      </c>
      <c r="D219" s="277">
        <v>44827</v>
      </c>
      <c r="E219" s="1000" t="s">
        <v>1216</v>
      </c>
      <c r="F219" s="868"/>
      <c r="G219" s="978"/>
      <c r="H219" s="979"/>
      <c r="I219" s="980"/>
      <c r="J219" s="274" t="s">
        <v>386</v>
      </c>
      <c r="K219" s="275"/>
      <c r="L219" s="275" t="s">
        <v>3</v>
      </c>
      <c r="M219" s="447">
        <v>160</v>
      </c>
      <c r="N219" s="265"/>
      <c r="O219" s="265"/>
    </row>
    <row r="220" spans="1:15" ht="33" thickTop="1" thickBot="1">
      <c r="A220" s="982">
        <f>A216+1</f>
        <v>48</v>
      </c>
      <c r="B220" s="266" t="s">
        <v>335</v>
      </c>
      <c r="C220" s="266" t="s">
        <v>337</v>
      </c>
      <c r="D220" s="266" t="s">
        <v>24</v>
      </c>
      <c r="E220" s="981" t="s">
        <v>339</v>
      </c>
      <c r="F220" s="981"/>
      <c r="G220" s="981" t="s">
        <v>330</v>
      </c>
      <c r="H220" s="990"/>
      <c r="I220" s="280"/>
      <c r="J220" s="267" t="s">
        <v>2</v>
      </c>
      <c r="K220" s="281"/>
      <c r="L220" s="281"/>
      <c r="M220" s="448"/>
      <c r="N220" s="265"/>
      <c r="O220" s="265"/>
    </row>
    <row r="221" spans="1:15" ht="60.75" thickBot="1">
      <c r="A221" s="983"/>
      <c r="B221" s="269" t="s">
        <v>1215</v>
      </c>
      <c r="C221" s="269" t="s">
        <v>1428</v>
      </c>
      <c r="D221" s="270">
        <v>44658</v>
      </c>
      <c r="E221" s="1002" t="s">
        <v>1214</v>
      </c>
      <c r="F221" s="850"/>
      <c r="G221" s="991" t="s">
        <v>1212</v>
      </c>
      <c r="H221" s="992"/>
      <c r="I221" s="993"/>
      <c r="J221" s="271" t="s">
        <v>410</v>
      </c>
      <c r="K221" s="272"/>
      <c r="L221" s="272" t="s">
        <v>3</v>
      </c>
      <c r="M221" s="446">
        <v>75</v>
      </c>
      <c r="N221" s="265"/>
      <c r="O221" s="265"/>
    </row>
    <row r="222" spans="1:15" ht="32.25" thickBot="1">
      <c r="A222" s="983"/>
      <c r="B222" s="273" t="s">
        <v>336</v>
      </c>
      <c r="C222" s="273" t="s">
        <v>338</v>
      </c>
      <c r="D222" s="273" t="s">
        <v>23</v>
      </c>
      <c r="E222" s="985" t="s">
        <v>340</v>
      </c>
      <c r="F222" s="985"/>
      <c r="G222" s="1021"/>
      <c r="H222" s="1022"/>
      <c r="I222" s="1023"/>
      <c r="J222" s="274" t="s">
        <v>386</v>
      </c>
      <c r="K222" s="275"/>
      <c r="L222" s="275" t="s">
        <v>3</v>
      </c>
      <c r="M222" s="447">
        <v>189.72</v>
      </c>
      <c r="N222" s="265"/>
      <c r="O222" s="265"/>
    </row>
    <row r="223" spans="1:15" ht="60.75" thickBot="1">
      <c r="A223" s="984"/>
      <c r="B223" s="276" t="s">
        <v>1213</v>
      </c>
      <c r="C223" s="276" t="s">
        <v>1212</v>
      </c>
      <c r="D223" s="277">
        <v>44660</v>
      </c>
      <c r="E223" s="1000" t="s">
        <v>1211</v>
      </c>
      <c r="F223" s="868"/>
      <c r="G223" s="978"/>
      <c r="H223" s="979"/>
      <c r="I223" s="980"/>
      <c r="J223" s="274" t="s">
        <v>5</v>
      </c>
      <c r="K223" s="275"/>
      <c r="L223" s="275" t="s">
        <v>3</v>
      </c>
      <c r="M223" s="447">
        <v>75</v>
      </c>
      <c r="N223" s="265"/>
      <c r="O223" s="265"/>
    </row>
    <row r="224" spans="1:15" s="264" customFormat="1" ht="33" thickTop="1" thickBot="1">
      <c r="A224" s="982">
        <f>A220+1</f>
        <v>49</v>
      </c>
      <c r="B224" s="329" t="s">
        <v>335</v>
      </c>
      <c r="C224" s="329" t="s">
        <v>337</v>
      </c>
      <c r="D224" s="329" t="s">
        <v>24</v>
      </c>
      <c r="E224" s="988" t="s">
        <v>339</v>
      </c>
      <c r="F224" s="988"/>
      <c r="G224" s="988" t="s">
        <v>330</v>
      </c>
      <c r="H224" s="1019"/>
      <c r="I224" s="330"/>
      <c r="J224" s="331" t="s">
        <v>2</v>
      </c>
      <c r="K224" s="332"/>
      <c r="L224" s="332"/>
      <c r="M224" s="453"/>
      <c r="N224" s="265"/>
      <c r="O224" s="265"/>
    </row>
    <row r="225" spans="1:16" s="264" customFormat="1" ht="15.75" thickBot="1">
      <c r="A225" s="983"/>
      <c r="B225" s="1067" t="s">
        <v>1210</v>
      </c>
      <c r="C225" s="1067" t="s">
        <v>1439</v>
      </c>
      <c r="D225" s="1068">
        <v>44665</v>
      </c>
      <c r="E225" s="1001" t="s">
        <v>1209</v>
      </c>
      <c r="F225" s="883"/>
      <c r="G225" s="995" t="s">
        <v>1208</v>
      </c>
      <c r="H225" s="852"/>
      <c r="I225" s="887"/>
      <c r="J225" s="290" t="s">
        <v>377</v>
      </c>
      <c r="K225" s="291"/>
      <c r="L225" s="291" t="s">
        <v>3</v>
      </c>
      <c r="M225" s="451">
        <v>700</v>
      </c>
      <c r="N225" s="265"/>
      <c r="O225" s="265"/>
    </row>
    <row r="226" spans="1:16" s="264" customFormat="1" ht="27.95" customHeight="1" thickBot="1">
      <c r="A226" s="983"/>
      <c r="B226" s="870"/>
      <c r="C226" s="870"/>
      <c r="D226" s="870"/>
      <c r="E226" s="999"/>
      <c r="F226" s="850"/>
      <c r="G226" s="853"/>
      <c r="H226" s="852"/>
      <c r="I226" s="887"/>
      <c r="J226" s="298" t="s">
        <v>908</v>
      </c>
      <c r="K226" s="299"/>
      <c r="L226" s="299" t="s">
        <v>3</v>
      </c>
      <c r="M226" s="454">
        <v>664.21</v>
      </c>
      <c r="N226" s="265"/>
      <c r="O226" s="265"/>
    </row>
    <row r="227" spans="1:16" s="264" customFormat="1" ht="32.25" thickBot="1">
      <c r="A227" s="983"/>
      <c r="B227" s="333" t="s">
        <v>336</v>
      </c>
      <c r="C227" s="333" t="s">
        <v>338</v>
      </c>
      <c r="D227" s="333" t="s">
        <v>23</v>
      </c>
      <c r="E227" s="989" t="s">
        <v>340</v>
      </c>
      <c r="F227" s="989"/>
      <c r="G227" s="924"/>
      <c r="H227" s="925"/>
      <c r="I227" s="1078"/>
      <c r="J227" s="293" t="s">
        <v>410</v>
      </c>
      <c r="K227" s="294"/>
      <c r="L227" s="294" t="s">
        <v>3</v>
      </c>
      <c r="M227" s="452">
        <v>42</v>
      </c>
      <c r="N227" s="265"/>
      <c r="O227" s="265"/>
    </row>
    <row r="228" spans="1:16" s="264" customFormat="1" ht="36.75" customHeight="1" thickBot="1">
      <c r="A228" s="984"/>
      <c r="B228" s="295" t="s">
        <v>907</v>
      </c>
      <c r="C228" s="295" t="s">
        <v>1208</v>
      </c>
      <c r="D228" s="296">
        <v>44665</v>
      </c>
      <c r="E228" s="1014" t="s">
        <v>1207</v>
      </c>
      <c r="F228" s="868"/>
      <c r="G228" s="926"/>
      <c r="H228" s="927"/>
      <c r="I228" s="1079"/>
      <c r="J228" s="293" t="s">
        <v>5</v>
      </c>
      <c r="K228" s="294"/>
      <c r="L228" s="294" t="s">
        <v>3</v>
      </c>
      <c r="M228" s="452">
        <v>102</v>
      </c>
      <c r="N228" s="265"/>
      <c r="O228" s="265"/>
    </row>
    <row r="229" spans="1:16" s="264" customFormat="1" ht="33" thickTop="1" thickBot="1">
      <c r="A229" s="982">
        <f>A224+1</f>
        <v>50</v>
      </c>
      <c r="B229" s="357" t="s">
        <v>335</v>
      </c>
      <c r="C229" s="357" t="s">
        <v>337</v>
      </c>
      <c r="D229" s="357" t="s">
        <v>24</v>
      </c>
      <c r="E229" s="988" t="s">
        <v>339</v>
      </c>
      <c r="F229" s="988"/>
      <c r="G229" s="1019" t="s">
        <v>330</v>
      </c>
      <c r="H229" s="1076"/>
      <c r="I229" s="1077"/>
      <c r="J229" s="331" t="s">
        <v>2</v>
      </c>
      <c r="K229" s="332"/>
      <c r="L229" s="332"/>
      <c r="M229" s="453"/>
      <c r="N229" s="265"/>
      <c r="O229" s="265"/>
    </row>
    <row r="230" spans="1:16" s="264" customFormat="1" ht="30.75" thickBot="1">
      <c r="A230" s="983"/>
      <c r="B230" s="287" t="s">
        <v>1206</v>
      </c>
      <c r="C230" s="287" t="s">
        <v>1205</v>
      </c>
      <c r="D230" s="288">
        <v>44721</v>
      </c>
      <c r="E230" s="1003" t="s">
        <v>1204</v>
      </c>
      <c r="F230" s="850"/>
      <c r="G230" s="995" t="s">
        <v>1203</v>
      </c>
      <c r="H230" s="996"/>
      <c r="I230" s="997"/>
      <c r="J230" s="290" t="s">
        <v>386</v>
      </c>
      <c r="K230" s="291"/>
      <c r="L230" s="291" t="s">
        <v>3</v>
      </c>
      <c r="M230" s="451">
        <v>735</v>
      </c>
      <c r="N230" s="265"/>
      <c r="O230" s="292"/>
    </row>
    <row r="231" spans="1:16" s="264" customFormat="1" ht="32.25" thickBot="1">
      <c r="A231" s="983"/>
      <c r="B231" s="333" t="s">
        <v>336</v>
      </c>
      <c r="C231" s="333" t="s">
        <v>338</v>
      </c>
      <c r="D231" s="333" t="s">
        <v>23</v>
      </c>
      <c r="E231" s="989" t="s">
        <v>340</v>
      </c>
      <c r="F231" s="989"/>
      <c r="G231" s="1004"/>
      <c r="H231" s="1005"/>
      <c r="I231" s="1006"/>
      <c r="J231" s="293" t="s">
        <v>5</v>
      </c>
      <c r="K231" s="294"/>
      <c r="L231" s="294" t="s">
        <v>3</v>
      </c>
      <c r="M231" s="452">
        <v>259</v>
      </c>
      <c r="N231" s="305"/>
      <c r="O231" s="305"/>
      <c r="P231" s="306"/>
    </row>
    <row r="232" spans="1:16" s="264" customFormat="1" ht="30.75" thickBot="1">
      <c r="A232" s="984"/>
      <c r="B232" s="295" t="s">
        <v>1173</v>
      </c>
      <c r="C232" s="295" t="s">
        <v>1203</v>
      </c>
      <c r="D232" s="296">
        <v>44722</v>
      </c>
      <c r="E232" s="1014" t="s">
        <v>1202</v>
      </c>
      <c r="F232" s="868"/>
      <c r="G232" s="1024"/>
      <c r="H232" s="1025"/>
      <c r="I232" s="1026"/>
      <c r="J232" s="293" t="s">
        <v>661</v>
      </c>
      <c r="K232" s="294" t="s">
        <v>3</v>
      </c>
      <c r="L232" s="294"/>
      <c r="M232" s="452">
        <v>278.45999999999998</v>
      </c>
      <c r="N232" s="265"/>
      <c r="O232" s="265"/>
    </row>
    <row r="233" spans="1:16" ht="33" thickTop="1" thickBot="1">
      <c r="A233" s="982">
        <f>A229+1</f>
        <v>51</v>
      </c>
      <c r="B233" s="266" t="s">
        <v>335</v>
      </c>
      <c r="C233" s="266" t="s">
        <v>337</v>
      </c>
      <c r="D233" s="266" t="s">
        <v>24</v>
      </c>
      <c r="E233" s="981" t="s">
        <v>339</v>
      </c>
      <c r="F233" s="981"/>
      <c r="G233" s="981" t="s">
        <v>330</v>
      </c>
      <c r="H233" s="990"/>
      <c r="I233" s="280"/>
      <c r="J233" s="267" t="s">
        <v>2</v>
      </c>
      <c r="K233" s="281"/>
      <c r="L233" s="281"/>
      <c r="M233" s="448"/>
      <c r="N233" s="265"/>
      <c r="O233" s="265"/>
    </row>
    <row r="234" spans="1:16" ht="45.75" thickBot="1">
      <c r="A234" s="983"/>
      <c r="B234" s="269" t="s">
        <v>1201</v>
      </c>
      <c r="C234" s="269" t="s">
        <v>1200</v>
      </c>
      <c r="D234" s="270">
        <v>44784</v>
      </c>
      <c r="E234" s="1002" t="s">
        <v>1199</v>
      </c>
      <c r="F234" s="850"/>
      <c r="G234" s="991" t="s">
        <v>1197</v>
      </c>
      <c r="H234" s="992"/>
      <c r="I234" s="993"/>
      <c r="J234" s="271" t="s">
        <v>386</v>
      </c>
      <c r="K234" s="272"/>
      <c r="L234" s="272" t="s">
        <v>3</v>
      </c>
      <c r="M234" s="446">
        <v>298</v>
      </c>
      <c r="N234" s="265"/>
      <c r="O234" s="265"/>
    </row>
    <row r="235" spans="1:16" ht="32.25" thickBot="1">
      <c r="A235" s="983"/>
      <c r="B235" s="273" t="s">
        <v>336</v>
      </c>
      <c r="C235" s="273" t="s">
        <v>338</v>
      </c>
      <c r="D235" s="273" t="s">
        <v>23</v>
      </c>
      <c r="E235" s="985" t="s">
        <v>340</v>
      </c>
      <c r="F235" s="985"/>
      <c r="G235" s="1021"/>
      <c r="H235" s="1022"/>
      <c r="I235" s="1023"/>
      <c r="J235" s="1086" t="s">
        <v>5</v>
      </c>
      <c r="K235" s="971"/>
      <c r="L235" s="971" t="s">
        <v>3</v>
      </c>
      <c r="M235" s="973">
        <v>65</v>
      </c>
      <c r="N235" s="265"/>
      <c r="O235" s="265"/>
    </row>
    <row r="236" spans="1:16" ht="32.1" customHeight="1" thickBot="1">
      <c r="A236" s="984"/>
      <c r="B236" s="276" t="s">
        <v>1198</v>
      </c>
      <c r="C236" s="276" t="s">
        <v>1197</v>
      </c>
      <c r="D236" s="277">
        <v>44786</v>
      </c>
      <c r="E236" s="1000" t="s">
        <v>1196</v>
      </c>
      <c r="F236" s="868"/>
      <c r="G236" s="978"/>
      <c r="H236" s="979"/>
      <c r="I236" s="980"/>
      <c r="J236" s="728"/>
      <c r="K236" s="734"/>
      <c r="L236" s="734"/>
      <c r="M236" s="731"/>
      <c r="N236" s="265"/>
      <c r="O236" s="265"/>
    </row>
    <row r="237" spans="1:16" ht="33" thickTop="1" thickBot="1">
      <c r="A237" s="982">
        <f>A233+1</f>
        <v>52</v>
      </c>
      <c r="B237" s="266" t="s">
        <v>335</v>
      </c>
      <c r="C237" s="266" t="s">
        <v>337</v>
      </c>
      <c r="D237" s="266" t="s">
        <v>24</v>
      </c>
      <c r="E237" s="981" t="s">
        <v>339</v>
      </c>
      <c r="F237" s="981"/>
      <c r="G237" s="981" t="s">
        <v>330</v>
      </c>
      <c r="H237" s="990"/>
      <c r="I237" s="280"/>
      <c r="J237" s="267" t="s">
        <v>2</v>
      </c>
      <c r="K237" s="281"/>
      <c r="L237" s="281"/>
      <c r="M237" s="448"/>
      <c r="N237" s="265"/>
      <c r="O237" s="265"/>
    </row>
    <row r="238" spans="1:16" ht="45.75" thickBot="1">
      <c r="A238" s="983"/>
      <c r="B238" s="269" t="s">
        <v>1195</v>
      </c>
      <c r="C238" s="269" t="s">
        <v>1194</v>
      </c>
      <c r="D238" s="270">
        <v>44683</v>
      </c>
      <c r="E238" s="1002" t="s">
        <v>831</v>
      </c>
      <c r="F238" s="850"/>
      <c r="G238" s="991" t="s">
        <v>1192</v>
      </c>
      <c r="H238" s="992"/>
      <c r="I238" s="993"/>
      <c r="J238" s="271" t="s">
        <v>386</v>
      </c>
      <c r="K238" s="272"/>
      <c r="L238" s="272" t="s">
        <v>3</v>
      </c>
      <c r="M238" s="446">
        <v>232</v>
      </c>
      <c r="N238" s="265"/>
      <c r="O238" s="265"/>
    </row>
    <row r="239" spans="1:16" ht="32.25" thickBot="1">
      <c r="A239" s="983"/>
      <c r="B239" s="273" t="s">
        <v>336</v>
      </c>
      <c r="C239" s="273" t="s">
        <v>338</v>
      </c>
      <c r="D239" s="273" t="s">
        <v>23</v>
      </c>
      <c r="E239" s="985" t="s">
        <v>340</v>
      </c>
      <c r="F239" s="985"/>
      <c r="G239" s="1021"/>
      <c r="H239" s="1022"/>
      <c r="I239" s="1023"/>
      <c r="J239" s="1086" t="s">
        <v>5</v>
      </c>
      <c r="K239" s="971"/>
      <c r="L239" s="971" t="s">
        <v>3</v>
      </c>
      <c r="M239" s="973">
        <v>32</v>
      </c>
      <c r="N239" s="265"/>
      <c r="O239" s="265"/>
    </row>
    <row r="240" spans="1:16" ht="21.6" customHeight="1" thickBot="1">
      <c r="A240" s="984"/>
      <c r="B240" s="276" t="s">
        <v>1193</v>
      </c>
      <c r="C240" s="276" t="s">
        <v>1192</v>
      </c>
      <c r="D240" s="277">
        <v>44683</v>
      </c>
      <c r="E240" s="1000" t="s">
        <v>1191</v>
      </c>
      <c r="F240" s="868"/>
      <c r="G240" s="978"/>
      <c r="H240" s="979"/>
      <c r="I240" s="980"/>
      <c r="J240" s="728"/>
      <c r="K240" s="734"/>
      <c r="L240" s="734"/>
      <c r="M240" s="731"/>
      <c r="N240" s="265"/>
      <c r="O240" s="265"/>
    </row>
    <row r="241" spans="1:131" ht="33" thickTop="1" thickBot="1">
      <c r="A241" s="982">
        <f>A237+1</f>
        <v>53</v>
      </c>
      <c r="B241" s="266" t="s">
        <v>335</v>
      </c>
      <c r="C241" s="266" t="s">
        <v>337</v>
      </c>
      <c r="D241" s="266" t="s">
        <v>24</v>
      </c>
      <c r="E241" s="981" t="s">
        <v>339</v>
      </c>
      <c r="F241" s="981"/>
      <c r="G241" s="981" t="s">
        <v>330</v>
      </c>
      <c r="H241" s="990"/>
      <c r="I241" s="280"/>
      <c r="J241" s="267" t="s">
        <v>2</v>
      </c>
      <c r="K241" s="281"/>
      <c r="L241" s="281"/>
      <c r="M241" s="448"/>
      <c r="N241" s="265"/>
      <c r="O241" s="265"/>
    </row>
    <row r="242" spans="1:131" ht="30.75" thickBot="1">
      <c r="A242" s="983"/>
      <c r="B242" s="269" t="s">
        <v>1190</v>
      </c>
      <c r="C242" s="269" t="s">
        <v>1189</v>
      </c>
      <c r="D242" s="270">
        <v>44811</v>
      </c>
      <c r="E242" s="1002" t="s">
        <v>540</v>
      </c>
      <c r="F242" s="850"/>
      <c r="G242" s="991" t="s">
        <v>1188</v>
      </c>
      <c r="H242" s="992"/>
      <c r="I242" s="993"/>
      <c r="J242" s="271" t="s">
        <v>377</v>
      </c>
      <c r="K242" s="272"/>
      <c r="L242" s="272" t="s">
        <v>3</v>
      </c>
      <c r="M242" s="446">
        <v>350</v>
      </c>
      <c r="N242" s="265"/>
      <c r="O242" s="265"/>
    </row>
    <row r="243" spans="1:131" ht="32.25" thickBot="1">
      <c r="A243" s="983"/>
      <c r="B243" s="273" t="s">
        <v>336</v>
      </c>
      <c r="C243" s="273" t="s">
        <v>338</v>
      </c>
      <c r="D243" s="273" t="s">
        <v>23</v>
      </c>
      <c r="E243" s="985" t="s">
        <v>340</v>
      </c>
      <c r="F243" s="985"/>
      <c r="G243" s="1021"/>
      <c r="H243" s="1022"/>
      <c r="I243" s="1023"/>
      <c r="J243" s="1086" t="s">
        <v>5</v>
      </c>
      <c r="K243" s="971"/>
      <c r="L243" s="971" t="s">
        <v>3</v>
      </c>
      <c r="M243" s="973">
        <v>40</v>
      </c>
      <c r="N243" s="265"/>
      <c r="O243" s="265"/>
    </row>
    <row r="244" spans="1:131" ht="29.25" customHeight="1" thickBot="1">
      <c r="A244" s="984"/>
      <c r="B244" s="276" t="s">
        <v>1002</v>
      </c>
      <c r="C244" s="276" t="s">
        <v>1188</v>
      </c>
      <c r="D244" s="277">
        <v>44813</v>
      </c>
      <c r="E244" s="1000" t="s">
        <v>1187</v>
      </c>
      <c r="F244" s="868"/>
      <c r="G244" s="1024"/>
      <c r="H244" s="1025"/>
      <c r="I244" s="1026"/>
      <c r="J244" s="728"/>
      <c r="K244" s="734"/>
      <c r="L244" s="734"/>
      <c r="M244" s="731"/>
      <c r="N244" s="265"/>
      <c r="O244" s="265"/>
    </row>
    <row r="245" spans="1:131" s="302" customFormat="1" ht="33" thickTop="1" thickBot="1">
      <c r="A245" s="982">
        <f>A241+1</f>
        <v>54</v>
      </c>
      <c r="B245" s="329" t="s">
        <v>335</v>
      </c>
      <c r="C245" s="329" t="s">
        <v>337</v>
      </c>
      <c r="D245" s="329" t="s">
        <v>24</v>
      </c>
      <c r="E245" s="988" t="s">
        <v>339</v>
      </c>
      <c r="F245" s="988"/>
      <c r="G245" s="988" t="s">
        <v>330</v>
      </c>
      <c r="H245" s="1019"/>
      <c r="I245" s="330"/>
      <c r="J245" s="331" t="s">
        <v>2</v>
      </c>
      <c r="K245" s="332"/>
      <c r="L245" s="332"/>
      <c r="M245" s="453"/>
      <c r="N245" s="265"/>
      <c r="O245" s="265"/>
      <c r="P245" s="264"/>
      <c r="Q245" s="264"/>
      <c r="R245" s="264"/>
      <c r="S245" s="264"/>
      <c r="T245" s="264"/>
      <c r="U245" s="264"/>
      <c r="V245" s="264"/>
      <c r="W245" s="264"/>
      <c r="X245" s="264"/>
      <c r="Y245" s="264"/>
      <c r="Z245" s="264"/>
      <c r="AA245" s="264"/>
      <c r="AB245" s="264"/>
      <c r="AC245" s="264"/>
      <c r="AD245" s="264"/>
      <c r="AE245" s="264"/>
      <c r="AF245" s="264"/>
      <c r="AG245" s="264"/>
      <c r="AH245" s="264"/>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4"/>
      <c r="BF245" s="264"/>
      <c r="BG245" s="264"/>
      <c r="BH245" s="264"/>
      <c r="BI245" s="264"/>
      <c r="BJ245" s="264"/>
      <c r="BK245" s="264"/>
      <c r="BL245" s="264"/>
      <c r="BM245" s="264"/>
      <c r="BN245" s="264"/>
      <c r="BO245" s="264"/>
      <c r="BP245" s="264"/>
      <c r="BQ245" s="264"/>
      <c r="BR245" s="264"/>
      <c r="BS245" s="264"/>
      <c r="BT245" s="264"/>
      <c r="BU245" s="264"/>
      <c r="BV245" s="264"/>
      <c r="BW245" s="264"/>
      <c r="BX245" s="264"/>
      <c r="BY245" s="264"/>
      <c r="BZ245" s="264"/>
      <c r="CA245" s="264"/>
      <c r="CB245" s="264"/>
      <c r="CC245" s="264"/>
      <c r="CD245" s="264"/>
      <c r="CE245" s="264"/>
      <c r="CF245" s="264"/>
      <c r="CG245" s="264"/>
      <c r="CH245" s="264"/>
      <c r="CI245" s="264"/>
      <c r="CJ245" s="264"/>
      <c r="CK245" s="264"/>
      <c r="CL245" s="264"/>
      <c r="CM245" s="264"/>
      <c r="CN245" s="264"/>
      <c r="CO245" s="264"/>
      <c r="CP245" s="264"/>
      <c r="CQ245" s="264"/>
      <c r="CR245" s="264"/>
      <c r="CS245" s="264"/>
      <c r="CT245" s="264"/>
      <c r="CU245" s="264"/>
      <c r="CV245" s="264"/>
      <c r="CW245" s="264"/>
      <c r="CX245" s="264"/>
      <c r="CY245" s="264"/>
      <c r="CZ245" s="264"/>
      <c r="DA245" s="264"/>
      <c r="DB245" s="264"/>
      <c r="DC245" s="264"/>
      <c r="DD245" s="264"/>
      <c r="DE245" s="264"/>
      <c r="DF245" s="264"/>
      <c r="DG245" s="264"/>
      <c r="DH245" s="264"/>
      <c r="DI245" s="264"/>
      <c r="DJ245" s="264"/>
      <c r="DK245" s="264"/>
      <c r="DL245" s="264"/>
      <c r="DM245" s="264"/>
      <c r="DN245" s="264"/>
      <c r="DO245" s="264"/>
      <c r="DP245" s="264"/>
      <c r="DQ245" s="264"/>
      <c r="DR245" s="264"/>
      <c r="DS245" s="264"/>
      <c r="DT245" s="264"/>
      <c r="DU245" s="264"/>
      <c r="DV245" s="264"/>
      <c r="DW245" s="264"/>
      <c r="DX245" s="264"/>
      <c r="DY245" s="264"/>
      <c r="DZ245" s="264"/>
      <c r="EA245" s="264"/>
    </row>
    <row r="246" spans="1:131" s="302" customFormat="1" ht="15.75" thickBot="1">
      <c r="A246" s="983"/>
      <c r="B246" s="1067" t="s">
        <v>1183</v>
      </c>
      <c r="C246" s="1067" t="s">
        <v>1186</v>
      </c>
      <c r="D246" s="1068">
        <v>44656</v>
      </c>
      <c r="E246" s="1001" t="s">
        <v>1185</v>
      </c>
      <c r="F246" s="883"/>
      <c r="G246" s="995" t="s">
        <v>1104</v>
      </c>
      <c r="H246" s="996"/>
      <c r="I246" s="997"/>
      <c r="J246" s="290" t="s">
        <v>908</v>
      </c>
      <c r="K246" s="291" t="s">
        <v>3</v>
      </c>
      <c r="L246" s="291"/>
      <c r="M246" s="451">
        <v>301.2</v>
      </c>
      <c r="N246" s="265"/>
      <c r="O246" s="265"/>
      <c r="P246" s="264"/>
      <c r="Q246" s="264"/>
      <c r="R246" s="264"/>
      <c r="S246" s="264"/>
      <c r="T246" s="264"/>
      <c r="U246" s="264"/>
      <c r="V246" s="264"/>
      <c r="W246" s="264"/>
      <c r="X246" s="264"/>
      <c r="Y246" s="264"/>
      <c r="Z246" s="264"/>
      <c r="AA246" s="264"/>
      <c r="AB246" s="264"/>
      <c r="AC246" s="264"/>
      <c r="AD246" s="264"/>
      <c r="AE246" s="264"/>
      <c r="AF246" s="264"/>
      <c r="AG246" s="264"/>
      <c r="AH246" s="264"/>
      <c r="AI246" s="264"/>
      <c r="AJ246" s="264"/>
      <c r="AK246" s="264"/>
      <c r="AL246" s="264"/>
      <c r="AM246" s="264"/>
      <c r="AN246" s="264"/>
      <c r="AO246" s="264"/>
      <c r="AP246" s="264"/>
      <c r="AQ246" s="264"/>
      <c r="AR246" s="264"/>
      <c r="AS246" s="264"/>
      <c r="AT246" s="264"/>
      <c r="AU246" s="264"/>
      <c r="AV246" s="264"/>
      <c r="AW246" s="264"/>
      <c r="AX246" s="264"/>
      <c r="AY246" s="264"/>
      <c r="AZ246" s="264"/>
      <c r="BA246" s="264"/>
      <c r="BB246" s="264"/>
      <c r="BC246" s="264"/>
      <c r="BD246" s="264"/>
      <c r="BE246" s="264"/>
      <c r="BF246" s="264"/>
      <c r="BG246" s="264"/>
      <c r="BH246" s="264"/>
      <c r="BI246" s="264"/>
      <c r="BJ246" s="264"/>
      <c r="BK246" s="264"/>
      <c r="BL246" s="264"/>
      <c r="BM246" s="264"/>
      <c r="BN246" s="264"/>
      <c r="BO246" s="264"/>
      <c r="BP246" s="264"/>
      <c r="BQ246" s="264"/>
      <c r="BR246" s="264"/>
      <c r="BS246" s="264"/>
      <c r="BT246" s="264"/>
      <c r="BU246" s="264"/>
      <c r="BV246" s="264"/>
      <c r="BW246" s="264"/>
      <c r="BX246" s="264"/>
      <c r="BY246" s="264"/>
      <c r="BZ246" s="264"/>
      <c r="CA246" s="264"/>
      <c r="CB246" s="264"/>
      <c r="CC246" s="264"/>
      <c r="CD246" s="264"/>
      <c r="CE246" s="264"/>
      <c r="CF246" s="264"/>
      <c r="CG246" s="264"/>
      <c r="CH246" s="264"/>
      <c r="CI246" s="264"/>
      <c r="CJ246" s="264"/>
      <c r="CK246" s="264"/>
      <c r="CL246" s="264"/>
      <c r="CM246" s="264"/>
      <c r="CN246" s="264"/>
      <c r="CO246" s="264"/>
      <c r="CP246" s="264"/>
      <c r="CQ246" s="264"/>
      <c r="CR246" s="264"/>
      <c r="CS246" s="264"/>
      <c r="CT246" s="264"/>
      <c r="CU246" s="264"/>
      <c r="CV246" s="264"/>
      <c r="CW246" s="264"/>
      <c r="CX246" s="264"/>
      <c r="CY246" s="264"/>
      <c r="CZ246" s="264"/>
      <c r="DA246" s="264"/>
      <c r="DB246" s="264"/>
      <c r="DC246" s="264"/>
      <c r="DD246" s="264"/>
      <c r="DE246" s="264"/>
      <c r="DF246" s="264"/>
      <c r="DG246" s="264"/>
      <c r="DH246" s="264"/>
      <c r="DI246" s="264"/>
      <c r="DJ246" s="264"/>
      <c r="DK246" s="264"/>
      <c r="DL246" s="264"/>
      <c r="DM246" s="264"/>
      <c r="DN246" s="264"/>
      <c r="DO246" s="264"/>
      <c r="DP246" s="264"/>
      <c r="DQ246" s="264"/>
      <c r="DR246" s="264"/>
      <c r="DS246" s="264"/>
      <c r="DT246" s="264"/>
      <c r="DU246" s="264"/>
      <c r="DV246" s="264"/>
      <c r="DW246" s="264"/>
      <c r="DX246" s="264"/>
      <c r="DY246" s="264"/>
      <c r="DZ246" s="264"/>
      <c r="EA246" s="264"/>
    </row>
    <row r="247" spans="1:131" s="302" customFormat="1" ht="30.75" thickBot="1">
      <c r="A247" s="983"/>
      <c r="B247" s="870"/>
      <c r="C247" s="870"/>
      <c r="D247" s="870"/>
      <c r="E247" s="999"/>
      <c r="F247" s="850"/>
      <c r="G247" s="853"/>
      <c r="H247" s="852"/>
      <c r="I247" s="887"/>
      <c r="J247" s="298" t="s">
        <v>410</v>
      </c>
      <c r="K247" s="299" t="s">
        <v>3</v>
      </c>
      <c r="L247" s="299"/>
      <c r="M247" s="454">
        <v>50</v>
      </c>
      <c r="N247" s="265"/>
      <c r="O247" s="265"/>
      <c r="P247" s="264"/>
      <c r="Q247" s="264"/>
      <c r="R247" s="264"/>
      <c r="S247" s="264"/>
      <c r="T247" s="264"/>
      <c r="U247" s="264"/>
      <c r="V247" s="264"/>
      <c r="W247" s="264"/>
      <c r="X247" s="264"/>
      <c r="Y247" s="264"/>
      <c r="Z247" s="264"/>
      <c r="AA247" s="264"/>
      <c r="AB247" s="264"/>
      <c r="AC247" s="264"/>
      <c r="AD247" s="264"/>
      <c r="AE247" s="264"/>
      <c r="AF247" s="264"/>
      <c r="AG247" s="264"/>
      <c r="AH247" s="264"/>
      <c r="AI247" s="264"/>
      <c r="AJ247" s="264"/>
      <c r="AK247" s="264"/>
      <c r="AL247" s="264"/>
      <c r="AM247" s="264"/>
      <c r="AN247" s="264"/>
      <c r="AO247" s="264"/>
      <c r="AP247" s="264"/>
      <c r="AQ247" s="264"/>
      <c r="AR247" s="264"/>
      <c r="AS247" s="264"/>
      <c r="AT247" s="264"/>
      <c r="AU247" s="264"/>
      <c r="AV247" s="264"/>
      <c r="AW247" s="264"/>
      <c r="AX247" s="264"/>
      <c r="AY247" s="264"/>
      <c r="AZ247" s="264"/>
      <c r="BA247" s="264"/>
      <c r="BB247" s="264"/>
      <c r="BC247" s="264"/>
      <c r="BD247" s="264"/>
      <c r="BE247" s="264"/>
      <c r="BF247" s="264"/>
      <c r="BG247" s="264"/>
      <c r="BH247" s="264"/>
      <c r="BI247" s="264"/>
      <c r="BJ247" s="264"/>
      <c r="BK247" s="264"/>
      <c r="BL247" s="264"/>
      <c r="BM247" s="264"/>
      <c r="BN247" s="264"/>
      <c r="BO247" s="264"/>
      <c r="BP247" s="264"/>
      <c r="BQ247" s="264"/>
      <c r="BR247" s="264"/>
      <c r="BS247" s="264"/>
      <c r="BT247" s="264"/>
      <c r="BU247" s="264"/>
      <c r="BV247" s="264"/>
      <c r="BW247" s="264"/>
      <c r="BX247" s="264"/>
      <c r="BY247" s="264"/>
      <c r="BZ247" s="264"/>
      <c r="CA247" s="264"/>
      <c r="CB247" s="264"/>
      <c r="CC247" s="264"/>
      <c r="CD247" s="264"/>
      <c r="CE247" s="264"/>
      <c r="CF247" s="264"/>
      <c r="CG247" s="264"/>
      <c r="CH247" s="264"/>
      <c r="CI247" s="264"/>
      <c r="CJ247" s="264"/>
      <c r="CK247" s="264"/>
      <c r="CL247" s="264"/>
      <c r="CM247" s="264"/>
      <c r="CN247" s="264"/>
      <c r="CO247" s="264"/>
      <c r="CP247" s="264"/>
      <c r="CQ247" s="264"/>
      <c r="CR247" s="264"/>
      <c r="CS247" s="264"/>
      <c r="CT247" s="264"/>
      <c r="CU247" s="264"/>
      <c r="CV247" s="264"/>
      <c r="CW247" s="264"/>
      <c r="CX247" s="264"/>
      <c r="CY247" s="264"/>
      <c r="CZ247" s="264"/>
      <c r="DA247" s="264"/>
      <c r="DB247" s="264"/>
      <c r="DC247" s="264"/>
      <c r="DD247" s="264"/>
      <c r="DE247" s="264"/>
      <c r="DF247" s="264"/>
      <c r="DG247" s="264"/>
      <c r="DH247" s="264"/>
      <c r="DI247" s="264"/>
      <c r="DJ247" s="264"/>
      <c r="DK247" s="264"/>
      <c r="DL247" s="264"/>
      <c r="DM247" s="264"/>
      <c r="DN247" s="264"/>
      <c r="DO247" s="264"/>
      <c r="DP247" s="264"/>
      <c r="DQ247" s="264"/>
      <c r="DR247" s="264"/>
      <c r="DS247" s="264"/>
      <c r="DT247" s="264"/>
      <c r="DU247" s="264"/>
      <c r="DV247" s="264"/>
      <c r="DW247" s="264"/>
      <c r="DX247" s="264"/>
      <c r="DY247" s="264"/>
      <c r="DZ247" s="264"/>
      <c r="EA247" s="264"/>
    </row>
    <row r="248" spans="1:131" s="302" customFormat="1" ht="32.25" thickBot="1">
      <c r="A248" s="983"/>
      <c r="B248" s="333" t="s">
        <v>336</v>
      </c>
      <c r="C248" s="333" t="s">
        <v>338</v>
      </c>
      <c r="D248" s="333" t="s">
        <v>23</v>
      </c>
      <c r="E248" s="1017" t="s">
        <v>340</v>
      </c>
      <c r="F248" s="1018"/>
      <c r="G248" s="466"/>
      <c r="H248" s="464"/>
      <c r="I248" s="334"/>
      <c r="J248" s="293" t="s">
        <v>386</v>
      </c>
      <c r="K248" s="294"/>
      <c r="L248" s="294" t="s">
        <v>3</v>
      </c>
      <c r="M248" s="452">
        <v>338</v>
      </c>
      <c r="N248" s="265"/>
      <c r="O248" s="265"/>
      <c r="P248" s="264"/>
      <c r="Q248" s="264"/>
      <c r="R248" s="264"/>
      <c r="S248" s="264"/>
      <c r="T248" s="264"/>
      <c r="U248" s="264"/>
      <c r="V248" s="264"/>
      <c r="W248" s="264"/>
      <c r="X248" s="264"/>
      <c r="Y248" s="264"/>
      <c r="Z248" s="264"/>
      <c r="AA248" s="264"/>
      <c r="AB248" s="264"/>
      <c r="AC248" s="264"/>
      <c r="AD248" s="264"/>
      <c r="AE248" s="264"/>
      <c r="AF248" s="264"/>
      <c r="AG248" s="264"/>
      <c r="AH248" s="264"/>
      <c r="AI248" s="264"/>
      <c r="AJ248" s="264"/>
      <c r="AK248" s="264"/>
      <c r="AL248" s="264"/>
      <c r="AM248" s="264"/>
      <c r="AN248" s="264"/>
      <c r="AO248" s="264"/>
      <c r="AP248" s="264"/>
      <c r="AQ248" s="264"/>
      <c r="AR248" s="264"/>
      <c r="AS248" s="264"/>
      <c r="AT248" s="264"/>
      <c r="AU248" s="264"/>
      <c r="AV248" s="264"/>
      <c r="AW248" s="264"/>
      <c r="AX248" s="264"/>
      <c r="AY248" s="264"/>
      <c r="AZ248" s="264"/>
      <c r="BA248" s="264"/>
      <c r="BB248" s="264"/>
      <c r="BC248" s="264"/>
      <c r="BD248" s="264"/>
      <c r="BE248" s="264"/>
      <c r="BF248" s="264"/>
      <c r="BG248" s="264"/>
      <c r="BH248" s="264"/>
      <c r="BI248" s="264"/>
      <c r="BJ248" s="264"/>
      <c r="BK248" s="264"/>
      <c r="BL248" s="264"/>
      <c r="BM248" s="264"/>
      <c r="BN248" s="264"/>
      <c r="BO248" s="264"/>
      <c r="BP248" s="264"/>
      <c r="BQ248" s="264"/>
      <c r="BR248" s="264"/>
      <c r="BS248" s="264"/>
      <c r="BT248" s="264"/>
      <c r="BU248" s="264"/>
      <c r="BV248" s="264"/>
      <c r="BW248" s="264"/>
      <c r="BX248" s="264"/>
      <c r="BY248" s="264"/>
      <c r="BZ248" s="264"/>
      <c r="CA248" s="264"/>
      <c r="CB248" s="264"/>
      <c r="CC248" s="264"/>
      <c r="CD248" s="264"/>
      <c r="CE248" s="264"/>
      <c r="CF248" s="264"/>
      <c r="CG248" s="264"/>
      <c r="CH248" s="264"/>
      <c r="CI248" s="264"/>
      <c r="CJ248" s="264"/>
      <c r="CK248" s="264"/>
      <c r="CL248" s="264"/>
      <c r="CM248" s="264"/>
      <c r="CN248" s="264"/>
      <c r="CO248" s="264"/>
      <c r="CP248" s="264"/>
      <c r="CQ248" s="264"/>
      <c r="CR248" s="264"/>
      <c r="CS248" s="264"/>
      <c r="CT248" s="264"/>
      <c r="CU248" s="264"/>
      <c r="CV248" s="264"/>
      <c r="CW248" s="264"/>
      <c r="CX248" s="264"/>
      <c r="CY248" s="264"/>
      <c r="CZ248" s="264"/>
      <c r="DA248" s="264"/>
      <c r="DB248" s="264"/>
      <c r="DC248" s="264"/>
      <c r="DD248" s="264"/>
      <c r="DE248" s="264"/>
      <c r="DF248" s="264"/>
      <c r="DG248" s="264"/>
      <c r="DH248" s="264"/>
      <c r="DI248" s="264"/>
      <c r="DJ248" s="264"/>
      <c r="DK248" s="264"/>
      <c r="DL248" s="264"/>
      <c r="DM248" s="264"/>
      <c r="DN248" s="264"/>
      <c r="DO248" s="264"/>
      <c r="DP248" s="264"/>
      <c r="DQ248" s="264"/>
      <c r="DR248" s="264"/>
      <c r="DS248" s="264"/>
      <c r="DT248" s="264"/>
      <c r="DU248" s="264"/>
      <c r="DV248" s="264"/>
      <c r="DW248" s="264"/>
      <c r="DX248" s="264"/>
      <c r="DY248" s="264"/>
      <c r="DZ248" s="264"/>
      <c r="EA248" s="264"/>
    </row>
    <row r="249" spans="1:131" s="302" customFormat="1" ht="26.25" customHeight="1" thickBot="1">
      <c r="A249" s="984"/>
      <c r="B249" s="295" t="s">
        <v>1103</v>
      </c>
      <c r="C249" s="295" t="s">
        <v>1104</v>
      </c>
      <c r="D249" s="296">
        <v>44658</v>
      </c>
      <c r="E249" s="1014" t="s">
        <v>1184</v>
      </c>
      <c r="F249" s="868"/>
      <c r="G249" s="350"/>
      <c r="H249" s="351"/>
      <c r="I249" s="335"/>
      <c r="J249" s="293" t="s">
        <v>5</v>
      </c>
      <c r="K249" s="294"/>
      <c r="L249" s="294" t="s">
        <v>3</v>
      </c>
      <c r="M249" s="452">
        <v>54</v>
      </c>
      <c r="N249" s="265"/>
      <c r="O249" s="265"/>
      <c r="P249" s="264"/>
      <c r="Q249" s="264"/>
      <c r="R249" s="264"/>
      <c r="S249" s="264"/>
      <c r="T249" s="264"/>
      <c r="U249" s="264"/>
      <c r="V249" s="264"/>
      <c r="W249" s="264"/>
      <c r="X249" s="264"/>
      <c r="Y249" s="264"/>
      <c r="Z249" s="264"/>
      <c r="AA249" s="264"/>
      <c r="AB249" s="264"/>
      <c r="AC249" s="264"/>
      <c r="AD249" s="264"/>
      <c r="AE249" s="264"/>
      <c r="AF249" s="264"/>
      <c r="AG249" s="264"/>
      <c r="AH249" s="264"/>
      <c r="AI249" s="264"/>
      <c r="AJ249" s="264"/>
      <c r="AK249" s="264"/>
      <c r="AL249" s="264"/>
      <c r="AM249" s="264"/>
      <c r="AN249" s="264"/>
      <c r="AO249" s="264"/>
      <c r="AP249" s="264"/>
      <c r="AQ249" s="264"/>
      <c r="AR249" s="264"/>
      <c r="AS249" s="264"/>
      <c r="AT249" s="264"/>
      <c r="AU249" s="264"/>
      <c r="AV249" s="264"/>
      <c r="AW249" s="264"/>
      <c r="AX249" s="264"/>
      <c r="AY249" s="264"/>
      <c r="AZ249" s="264"/>
      <c r="BA249" s="264"/>
      <c r="BB249" s="264"/>
      <c r="BC249" s="264"/>
      <c r="BD249" s="264"/>
      <c r="BE249" s="264"/>
      <c r="BF249" s="264"/>
      <c r="BG249" s="264"/>
      <c r="BH249" s="264"/>
      <c r="BI249" s="264"/>
      <c r="BJ249" s="264"/>
      <c r="BK249" s="264"/>
      <c r="BL249" s="264"/>
      <c r="BM249" s="264"/>
      <c r="BN249" s="264"/>
      <c r="BO249" s="264"/>
      <c r="BP249" s="264"/>
      <c r="BQ249" s="264"/>
      <c r="BR249" s="264"/>
      <c r="BS249" s="264"/>
      <c r="BT249" s="264"/>
      <c r="BU249" s="264"/>
      <c r="BV249" s="264"/>
      <c r="BW249" s="264"/>
      <c r="BX249" s="264"/>
      <c r="BY249" s="264"/>
      <c r="BZ249" s="264"/>
      <c r="CA249" s="264"/>
      <c r="CB249" s="264"/>
      <c r="CC249" s="264"/>
      <c r="CD249" s="264"/>
      <c r="CE249" s="264"/>
      <c r="CF249" s="264"/>
      <c r="CG249" s="264"/>
      <c r="CH249" s="264"/>
      <c r="CI249" s="264"/>
      <c r="CJ249" s="264"/>
      <c r="CK249" s="264"/>
      <c r="CL249" s="264"/>
      <c r="CM249" s="264"/>
      <c r="CN249" s="264"/>
      <c r="CO249" s="264"/>
      <c r="CP249" s="264"/>
      <c r="CQ249" s="264"/>
      <c r="CR249" s="264"/>
      <c r="CS249" s="264"/>
      <c r="CT249" s="264"/>
      <c r="CU249" s="264"/>
      <c r="CV249" s="264"/>
      <c r="CW249" s="264"/>
      <c r="CX249" s="264"/>
      <c r="CY249" s="264"/>
      <c r="CZ249" s="264"/>
      <c r="DA249" s="264"/>
      <c r="DB249" s="264"/>
      <c r="DC249" s="264"/>
      <c r="DD249" s="264"/>
      <c r="DE249" s="264"/>
      <c r="DF249" s="264"/>
      <c r="DG249" s="264"/>
      <c r="DH249" s="264"/>
      <c r="DI249" s="264"/>
      <c r="DJ249" s="264"/>
      <c r="DK249" s="264"/>
      <c r="DL249" s="264"/>
      <c r="DM249" s="264"/>
      <c r="DN249" s="264"/>
      <c r="DO249" s="264"/>
      <c r="DP249" s="264"/>
      <c r="DQ249" s="264"/>
      <c r="DR249" s="264"/>
      <c r="DS249" s="264"/>
      <c r="DT249" s="264"/>
      <c r="DU249" s="264"/>
      <c r="DV249" s="264"/>
      <c r="DW249" s="264"/>
      <c r="DX249" s="264"/>
      <c r="DY249" s="264"/>
      <c r="DZ249" s="264"/>
      <c r="EA249" s="264"/>
    </row>
    <row r="250" spans="1:131" ht="33" thickTop="1" thickBot="1">
      <c r="A250" s="982">
        <f>A245+1</f>
        <v>55</v>
      </c>
      <c r="B250" s="266" t="s">
        <v>335</v>
      </c>
      <c r="C250" s="266" t="s">
        <v>337</v>
      </c>
      <c r="D250" s="266" t="s">
        <v>24</v>
      </c>
      <c r="E250" s="981" t="s">
        <v>339</v>
      </c>
      <c r="F250" s="981"/>
      <c r="G250" s="981" t="s">
        <v>330</v>
      </c>
      <c r="H250" s="990"/>
      <c r="I250" s="280"/>
      <c r="J250" s="267" t="s">
        <v>2</v>
      </c>
      <c r="K250" s="281"/>
      <c r="L250" s="281"/>
      <c r="M250" s="448"/>
      <c r="N250" s="265"/>
      <c r="O250" s="265"/>
    </row>
    <row r="251" spans="1:131" ht="45.75" thickBot="1">
      <c r="A251" s="983"/>
      <c r="B251" s="269" t="s">
        <v>1183</v>
      </c>
      <c r="C251" s="269" t="s">
        <v>1429</v>
      </c>
      <c r="D251" s="270">
        <v>44686</v>
      </c>
      <c r="E251" s="1002" t="s">
        <v>1182</v>
      </c>
      <c r="F251" s="850"/>
      <c r="G251" s="991" t="s">
        <v>1181</v>
      </c>
      <c r="H251" s="992"/>
      <c r="I251" s="993"/>
      <c r="J251" s="271" t="s">
        <v>908</v>
      </c>
      <c r="K251" s="272"/>
      <c r="L251" s="272" t="s">
        <v>3</v>
      </c>
      <c r="M251" s="446">
        <v>500</v>
      </c>
      <c r="N251" s="265"/>
      <c r="O251" s="265"/>
    </row>
    <row r="252" spans="1:131" ht="32.25" thickBot="1">
      <c r="A252" s="983"/>
      <c r="B252" s="273" t="s">
        <v>336</v>
      </c>
      <c r="C252" s="273" t="s">
        <v>338</v>
      </c>
      <c r="D252" s="273" t="s">
        <v>23</v>
      </c>
      <c r="E252" s="985" t="s">
        <v>340</v>
      </c>
      <c r="F252" s="985"/>
      <c r="G252" s="1021"/>
      <c r="H252" s="1022"/>
      <c r="I252" s="1023"/>
      <c r="J252" s="274" t="s">
        <v>386</v>
      </c>
      <c r="K252" s="275"/>
      <c r="L252" s="275" t="s">
        <v>3</v>
      </c>
      <c r="M252" s="447">
        <v>338</v>
      </c>
      <c r="N252" s="265"/>
      <c r="O252" s="265"/>
    </row>
    <row r="253" spans="1:131" ht="30.75" thickBot="1">
      <c r="A253" s="984"/>
      <c r="B253" s="276" t="s">
        <v>1103</v>
      </c>
      <c r="C253" s="276" t="s">
        <v>1181</v>
      </c>
      <c r="D253" s="277">
        <v>44686</v>
      </c>
      <c r="E253" s="278" t="s">
        <v>1033</v>
      </c>
      <c r="F253" s="279"/>
      <c r="G253" s="978"/>
      <c r="H253" s="979"/>
      <c r="I253" s="980"/>
      <c r="J253" s="274" t="s">
        <v>5</v>
      </c>
      <c r="K253" s="275"/>
      <c r="L253" s="275" t="s">
        <v>3</v>
      </c>
      <c r="M253" s="447">
        <v>80</v>
      </c>
      <c r="N253" s="265"/>
      <c r="O253" s="265"/>
    </row>
    <row r="254" spans="1:131" s="264" customFormat="1" ht="33" thickTop="1" thickBot="1">
      <c r="A254" s="982">
        <f>A250+1</f>
        <v>56</v>
      </c>
      <c r="B254" s="329" t="s">
        <v>335</v>
      </c>
      <c r="C254" s="329" t="s">
        <v>337</v>
      </c>
      <c r="D254" s="329" t="s">
        <v>24</v>
      </c>
      <c r="E254" s="988" t="s">
        <v>339</v>
      </c>
      <c r="F254" s="988"/>
      <c r="G254" s="988" t="s">
        <v>330</v>
      </c>
      <c r="H254" s="1019"/>
      <c r="I254" s="330"/>
      <c r="J254" s="331" t="s">
        <v>2</v>
      </c>
      <c r="K254" s="332"/>
      <c r="L254" s="332"/>
      <c r="M254" s="453"/>
      <c r="N254" s="265"/>
      <c r="O254" s="265"/>
    </row>
    <row r="255" spans="1:131" s="264" customFormat="1" ht="75.75" thickBot="1">
      <c r="A255" s="983"/>
      <c r="B255" s="1067" t="s">
        <v>1176</v>
      </c>
      <c r="C255" s="287" t="s">
        <v>1180</v>
      </c>
      <c r="D255" s="1068">
        <v>44802</v>
      </c>
      <c r="E255" s="1001" t="s">
        <v>1179</v>
      </c>
      <c r="F255" s="883"/>
      <c r="G255" s="995" t="s">
        <v>1178</v>
      </c>
      <c r="H255" s="996"/>
      <c r="I255" s="997"/>
      <c r="J255" s="290" t="s">
        <v>377</v>
      </c>
      <c r="K255" s="291"/>
      <c r="L255" s="291" t="s">
        <v>3</v>
      </c>
      <c r="M255" s="451">
        <v>80</v>
      </c>
      <c r="N255" s="265"/>
      <c r="O255" s="265"/>
    </row>
    <row r="256" spans="1:131" s="264" customFormat="1" ht="15.75" thickBot="1">
      <c r="A256" s="983"/>
      <c r="B256" s="870"/>
      <c r="C256" s="287"/>
      <c r="D256" s="870"/>
      <c r="E256" s="999"/>
      <c r="F256" s="850"/>
      <c r="G256" s="853"/>
      <c r="H256" s="852"/>
      <c r="I256" s="887"/>
      <c r="J256" s="298" t="s">
        <v>908</v>
      </c>
      <c r="K256" s="299"/>
      <c r="L256" s="299" t="s">
        <v>3</v>
      </c>
      <c r="M256" s="454">
        <v>1954</v>
      </c>
      <c r="N256" s="265"/>
      <c r="O256" s="265"/>
    </row>
    <row r="257" spans="1:15" s="264" customFormat="1" ht="32.25" thickBot="1">
      <c r="A257" s="983"/>
      <c r="B257" s="315" t="s">
        <v>336</v>
      </c>
      <c r="C257" s="315" t="s">
        <v>338</v>
      </c>
      <c r="D257" s="315" t="s">
        <v>23</v>
      </c>
      <c r="E257" s="987" t="s">
        <v>340</v>
      </c>
      <c r="F257" s="987"/>
      <c r="G257" s="1004"/>
      <c r="H257" s="1005"/>
      <c r="I257" s="1006"/>
      <c r="J257" s="293" t="s">
        <v>386</v>
      </c>
      <c r="K257" s="294"/>
      <c r="L257" s="294" t="s">
        <v>3</v>
      </c>
      <c r="M257" s="452">
        <v>450</v>
      </c>
      <c r="N257" s="265"/>
      <c r="O257" s="265"/>
    </row>
    <row r="258" spans="1:15" s="264" customFormat="1" ht="27.6" customHeight="1" thickBot="1">
      <c r="A258" s="984"/>
      <c r="B258" s="295" t="s">
        <v>1173</v>
      </c>
      <c r="C258" s="295" t="s">
        <v>1178</v>
      </c>
      <c r="D258" s="296">
        <v>44804</v>
      </c>
      <c r="E258" s="1014" t="s">
        <v>1177</v>
      </c>
      <c r="F258" s="868"/>
      <c r="G258" s="975"/>
      <c r="H258" s="976"/>
      <c r="I258" s="977"/>
      <c r="J258" s="293" t="s">
        <v>5</v>
      </c>
      <c r="K258" s="294"/>
      <c r="L258" s="294" t="s">
        <v>3</v>
      </c>
      <c r="M258" s="452">
        <v>50</v>
      </c>
      <c r="N258" s="265"/>
      <c r="O258" s="265"/>
    </row>
    <row r="259" spans="1:15" ht="33" thickTop="1" thickBot="1">
      <c r="A259" s="982">
        <f>A254+1</f>
        <v>57</v>
      </c>
      <c r="B259" s="266" t="s">
        <v>335</v>
      </c>
      <c r="C259" s="266" t="s">
        <v>337</v>
      </c>
      <c r="D259" s="266" t="s">
        <v>24</v>
      </c>
      <c r="E259" s="981" t="s">
        <v>339</v>
      </c>
      <c r="F259" s="981"/>
      <c r="G259" s="981" t="s">
        <v>330</v>
      </c>
      <c r="H259" s="990"/>
      <c r="I259" s="280"/>
      <c r="J259" s="267" t="s">
        <v>2</v>
      </c>
      <c r="K259" s="281"/>
      <c r="L259" s="281"/>
      <c r="M259" s="448"/>
      <c r="N259" s="265"/>
      <c r="O259" s="265"/>
    </row>
    <row r="260" spans="1:15" ht="30.75" thickBot="1">
      <c r="A260" s="983"/>
      <c r="B260" s="269" t="s">
        <v>1176</v>
      </c>
      <c r="C260" s="269" t="s">
        <v>1175</v>
      </c>
      <c r="D260" s="270">
        <v>44832</v>
      </c>
      <c r="E260" s="1002" t="s">
        <v>1174</v>
      </c>
      <c r="F260" s="850"/>
      <c r="G260" s="991" t="s">
        <v>1172</v>
      </c>
      <c r="H260" s="992"/>
      <c r="I260" s="993"/>
      <c r="J260" s="271" t="s">
        <v>908</v>
      </c>
      <c r="K260" s="272"/>
      <c r="L260" s="272" t="s">
        <v>3</v>
      </c>
      <c r="M260" s="446">
        <v>207.96</v>
      </c>
      <c r="N260" s="265"/>
      <c r="O260" s="265"/>
    </row>
    <row r="261" spans="1:15" ht="32.25" thickBot="1">
      <c r="A261" s="983"/>
      <c r="B261" s="273" t="s">
        <v>336</v>
      </c>
      <c r="C261" s="273" t="s">
        <v>338</v>
      </c>
      <c r="D261" s="273" t="s">
        <v>23</v>
      </c>
      <c r="E261" s="985" t="s">
        <v>340</v>
      </c>
      <c r="F261" s="985"/>
      <c r="G261" s="1021"/>
      <c r="H261" s="1022"/>
      <c r="I261" s="1023"/>
      <c r="J261" s="274" t="s">
        <v>386</v>
      </c>
      <c r="K261" s="275"/>
      <c r="L261" s="275" t="s">
        <v>3</v>
      </c>
      <c r="M261" s="447">
        <v>250</v>
      </c>
      <c r="N261" s="265"/>
      <c r="O261" s="265"/>
    </row>
    <row r="262" spans="1:15" ht="30.75" thickBot="1">
      <c r="A262" s="984"/>
      <c r="B262" s="276" t="s">
        <v>1173</v>
      </c>
      <c r="C262" s="276" t="s">
        <v>1172</v>
      </c>
      <c r="D262" s="277">
        <v>44834</v>
      </c>
      <c r="E262" s="1000" t="s">
        <v>924</v>
      </c>
      <c r="F262" s="868"/>
      <c r="G262" s="978"/>
      <c r="H262" s="979"/>
      <c r="I262" s="980"/>
      <c r="J262" s="274" t="s">
        <v>5</v>
      </c>
      <c r="K262" s="275"/>
      <c r="L262" s="275" t="s">
        <v>3</v>
      </c>
      <c r="M262" s="447">
        <v>48</v>
      </c>
      <c r="N262" s="265"/>
      <c r="O262" s="265"/>
    </row>
    <row r="263" spans="1:15" ht="33" thickTop="1" thickBot="1">
      <c r="A263" s="982">
        <f>A259+1</f>
        <v>58</v>
      </c>
      <c r="B263" s="266" t="s">
        <v>335</v>
      </c>
      <c r="C263" s="266" t="s">
        <v>337</v>
      </c>
      <c r="D263" s="266" t="s">
        <v>24</v>
      </c>
      <c r="E263" s="981" t="s">
        <v>339</v>
      </c>
      <c r="F263" s="981"/>
      <c r="G263" s="981" t="s">
        <v>330</v>
      </c>
      <c r="H263" s="990"/>
      <c r="I263" s="280"/>
      <c r="J263" s="267" t="s">
        <v>2</v>
      </c>
      <c r="K263" s="281"/>
      <c r="L263" s="281"/>
      <c r="M263" s="448"/>
      <c r="N263" s="265"/>
      <c r="O263" s="265"/>
    </row>
    <row r="264" spans="1:15" s="264" customFormat="1" ht="28.5" customHeight="1" thickBot="1">
      <c r="A264" s="983"/>
      <c r="B264" s="1067" t="s">
        <v>1171</v>
      </c>
      <c r="C264" s="1067" t="s">
        <v>1478</v>
      </c>
      <c r="D264" s="1068">
        <v>44817</v>
      </c>
      <c r="E264" s="1001" t="s">
        <v>1170</v>
      </c>
      <c r="F264" s="883"/>
      <c r="G264" s="995" t="s">
        <v>670</v>
      </c>
      <c r="H264" s="996"/>
      <c r="I264" s="997"/>
      <c r="J264" s="290" t="s">
        <v>908</v>
      </c>
      <c r="K264" s="291"/>
      <c r="L264" s="291" t="s">
        <v>3</v>
      </c>
      <c r="M264" s="451">
        <v>744</v>
      </c>
      <c r="N264" s="265"/>
      <c r="O264" s="265"/>
    </row>
    <row r="265" spans="1:15" s="264" customFormat="1" ht="28.5" customHeight="1" thickBot="1">
      <c r="A265" s="983"/>
      <c r="B265" s="870"/>
      <c r="C265" s="870"/>
      <c r="D265" s="870"/>
      <c r="E265" s="999"/>
      <c r="F265" s="850"/>
      <c r="G265" s="853"/>
      <c r="H265" s="852"/>
      <c r="I265" s="887"/>
      <c r="J265" s="298" t="s">
        <v>410</v>
      </c>
      <c r="K265" s="299"/>
      <c r="L265" s="299" t="s">
        <v>3</v>
      </c>
      <c r="M265" s="454">
        <v>115.67</v>
      </c>
      <c r="N265" s="265"/>
      <c r="O265" s="265"/>
    </row>
    <row r="266" spans="1:15" s="264" customFormat="1" ht="32.25" thickBot="1">
      <c r="A266" s="983"/>
      <c r="B266" s="315" t="s">
        <v>336</v>
      </c>
      <c r="C266" s="315" t="s">
        <v>338</v>
      </c>
      <c r="D266" s="315" t="s">
        <v>23</v>
      </c>
      <c r="E266" s="987" t="s">
        <v>340</v>
      </c>
      <c r="F266" s="987"/>
      <c r="G266" s="1010"/>
      <c r="H266" s="1011"/>
      <c r="I266" s="1012"/>
      <c r="J266" s="293" t="s">
        <v>386</v>
      </c>
      <c r="K266" s="294"/>
      <c r="L266" s="294" t="s">
        <v>3</v>
      </c>
      <c r="M266" s="452">
        <v>1320</v>
      </c>
    </row>
    <row r="267" spans="1:15" s="264" customFormat="1" ht="30.75" thickBot="1">
      <c r="A267" s="984"/>
      <c r="B267" s="295" t="s">
        <v>1169</v>
      </c>
      <c r="C267" s="295" t="s">
        <v>670</v>
      </c>
      <c r="D267" s="296">
        <v>44821</v>
      </c>
      <c r="E267" s="1014" t="s">
        <v>1168</v>
      </c>
      <c r="F267" s="868"/>
      <c r="G267" s="1024"/>
      <c r="H267" s="1025"/>
      <c r="I267" s="1026"/>
      <c r="J267" s="293" t="s">
        <v>5</v>
      </c>
      <c r="K267" s="294"/>
      <c r="L267" s="294" t="s">
        <v>3</v>
      </c>
      <c r="M267" s="452">
        <v>284</v>
      </c>
      <c r="N267" s="265"/>
      <c r="O267" s="265"/>
    </row>
    <row r="268" spans="1:15" ht="33" thickTop="1" thickBot="1">
      <c r="A268" s="982">
        <f>A263+1</f>
        <v>59</v>
      </c>
      <c r="B268" s="266" t="s">
        <v>335</v>
      </c>
      <c r="C268" s="266" t="s">
        <v>337</v>
      </c>
      <c r="D268" s="266" t="s">
        <v>24</v>
      </c>
      <c r="E268" s="981" t="s">
        <v>339</v>
      </c>
      <c r="F268" s="981"/>
      <c r="G268" s="981" t="s">
        <v>330</v>
      </c>
      <c r="H268" s="990"/>
      <c r="I268" s="280"/>
      <c r="J268" s="267" t="s">
        <v>2</v>
      </c>
      <c r="K268" s="281"/>
      <c r="L268" s="281"/>
      <c r="M268" s="448"/>
      <c r="N268" s="265"/>
      <c r="O268" s="265"/>
    </row>
    <row r="269" spans="1:15" ht="45.75" thickBot="1">
      <c r="A269" s="983"/>
      <c r="B269" s="269" t="s">
        <v>1167</v>
      </c>
      <c r="C269" s="269" t="s">
        <v>1166</v>
      </c>
      <c r="D269" s="270">
        <v>44734</v>
      </c>
      <c r="E269" s="1002" t="s">
        <v>1165</v>
      </c>
      <c r="F269" s="850"/>
      <c r="G269" s="991" t="s">
        <v>1163</v>
      </c>
      <c r="H269" s="992"/>
      <c r="I269" s="993"/>
      <c r="J269" s="271" t="s">
        <v>386</v>
      </c>
      <c r="K269" s="272" t="s">
        <v>3</v>
      </c>
      <c r="L269" s="272"/>
      <c r="M269" s="446">
        <v>192.71</v>
      </c>
      <c r="N269" s="265"/>
      <c r="O269" s="265"/>
    </row>
    <row r="270" spans="1:15" ht="32.25" thickBot="1">
      <c r="A270" s="983"/>
      <c r="B270" s="273" t="s">
        <v>336</v>
      </c>
      <c r="C270" s="273" t="s">
        <v>338</v>
      </c>
      <c r="D270" s="273" t="s">
        <v>23</v>
      </c>
      <c r="E270" s="985" t="s">
        <v>340</v>
      </c>
      <c r="F270" s="985"/>
      <c r="G270" s="1021"/>
      <c r="H270" s="1022"/>
      <c r="I270" s="1023"/>
      <c r="J270" s="1086" t="s">
        <v>5</v>
      </c>
      <c r="K270" s="971"/>
      <c r="L270" s="971" t="s">
        <v>3</v>
      </c>
      <c r="M270" s="973">
        <v>94</v>
      </c>
      <c r="N270" s="265"/>
      <c r="O270" s="265"/>
    </row>
    <row r="271" spans="1:15" ht="30.75" thickBot="1">
      <c r="A271" s="984"/>
      <c r="B271" s="276" t="s">
        <v>1164</v>
      </c>
      <c r="C271" s="276" t="s">
        <v>1163</v>
      </c>
      <c r="D271" s="277">
        <v>44735</v>
      </c>
      <c r="E271" s="1000" t="s">
        <v>1162</v>
      </c>
      <c r="F271" s="868"/>
      <c r="G271" s="978"/>
      <c r="H271" s="979"/>
      <c r="I271" s="980"/>
      <c r="J271" s="728"/>
      <c r="K271" s="734"/>
      <c r="L271" s="734"/>
      <c r="M271" s="731"/>
      <c r="N271" s="265"/>
      <c r="O271" s="265"/>
    </row>
    <row r="272" spans="1:15" s="264" customFormat="1" ht="33" thickTop="1" thickBot="1">
      <c r="A272" s="982">
        <f>A268+1</f>
        <v>60</v>
      </c>
      <c r="B272" s="300" t="s">
        <v>335</v>
      </c>
      <c r="C272" s="300" t="s">
        <v>337</v>
      </c>
      <c r="D272" s="329" t="s">
        <v>24</v>
      </c>
      <c r="E272" s="988" t="s">
        <v>339</v>
      </c>
      <c r="F272" s="988"/>
      <c r="G272" s="988" t="s">
        <v>330</v>
      </c>
      <c r="H272" s="1019"/>
      <c r="I272" s="330"/>
      <c r="J272" s="331" t="s">
        <v>2</v>
      </c>
      <c r="K272" s="332"/>
      <c r="L272" s="332"/>
      <c r="M272" s="453"/>
      <c r="N272" s="265"/>
      <c r="O272" s="265"/>
    </row>
    <row r="273" spans="1:15" s="264" customFormat="1" ht="30.75" thickBot="1">
      <c r="A273" s="983"/>
      <c r="B273" s="502" t="s">
        <v>1157</v>
      </c>
      <c r="C273" s="502" t="s">
        <v>1161</v>
      </c>
      <c r="D273" s="503">
        <v>44668</v>
      </c>
      <c r="E273" s="1097" t="s">
        <v>1160</v>
      </c>
      <c r="F273" s="893"/>
      <c r="G273" s="1059" t="s">
        <v>1159</v>
      </c>
      <c r="H273" s="1060"/>
      <c r="I273" s="1061"/>
      <c r="J273" s="1094" t="s">
        <v>908</v>
      </c>
      <c r="K273" s="1095"/>
      <c r="L273" s="1095" t="s">
        <v>3</v>
      </c>
      <c r="M273" s="1096">
        <v>505.5</v>
      </c>
      <c r="N273" s="265"/>
      <c r="O273" s="265"/>
    </row>
    <row r="274" spans="1:15" s="264" customFormat="1" ht="32.25" thickBot="1">
      <c r="A274" s="983"/>
      <c r="B274" s="315" t="s">
        <v>336</v>
      </c>
      <c r="C274" s="315" t="s">
        <v>338</v>
      </c>
      <c r="D274" s="315" t="s">
        <v>23</v>
      </c>
      <c r="E274" s="987" t="s">
        <v>340</v>
      </c>
      <c r="F274" s="987"/>
      <c r="G274" s="1004"/>
      <c r="H274" s="1005"/>
      <c r="I274" s="1006"/>
      <c r="J274" s="727"/>
      <c r="K274" s="733"/>
      <c r="L274" s="733"/>
      <c r="M274" s="730"/>
      <c r="N274" s="265"/>
      <c r="O274" s="265"/>
    </row>
    <row r="275" spans="1:15" s="264" customFormat="1" ht="24.95" customHeight="1" thickBot="1">
      <c r="A275" s="984"/>
      <c r="B275" s="295" t="s">
        <v>959</v>
      </c>
      <c r="C275" s="295" t="s">
        <v>1159</v>
      </c>
      <c r="D275" s="296">
        <v>44670</v>
      </c>
      <c r="E275" s="1014" t="s">
        <v>1158</v>
      </c>
      <c r="F275" s="868"/>
      <c r="G275" s="1069"/>
      <c r="H275" s="1070"/>
      <c r="I275" s="1071"/>
      <c r="J275" s="728"/>
      <c r="K275" s="734"/>
      <c r="L275" s="734"/>
      <c r="M275" s="731"/>
      <c r="N275" s="265"/>
      <c r="O275" s="265"/>
    </row>
    <row r="276" spans="1:15" ht="33" thickTop="1" thickBot="1">
      <c r="A276" s="982">
        <f>A272+1</f>
        <v>61</v>
      </c>
      <c r="B276" s="266" t="s">
        <v>335</v>
      </c>
      <c r="C276" s="266" t="s">
        <v>337</v>
      </c>
      <c r="D276" s="266" t="s">
        <v>24</v>
      </c>
      <c r="E276" s="981" t="s">
        <v>339</v>
      </c>
      <c r="F276" s="981"/>
      <c r="G276" s="981" t="s">
        <v>330</v>
      </c>
      <c r="H276" s="990"/>
      <c r="I276" s="280"/>
      <c r="J276" s="267" t="s">
        <v>2</v>
      </c>
      <c r="K276" s="281"/>
      <c r="L276" s="281"/>
      <c r="M276" s="448"/>
      <c r="N276" s="265"/>
      <c r="O276" s="265"/>
    </row>
    <row r="277" spans="1:15" ht="45.75" thickBot="1">
      <c r="A277" s="983"/>
      <c r="B277" s="269" t="s">
        <v>1157</v>
      </c>
      <c r="C277" s="269" t="s">
        <v>975</v>
      </c>
      <c r="D277" s="270">
        <v>44781</v>
      </c>
      <c r="E277" s="1002" t="s">
        <v>901</v>
      </c>
      <c r="F277" s="850"/>
      <c r="G277" s="991" t="s">
        <v>974</v>
      </c>
      <c r="H277" s="992"/>
      <c r="I277" s="993"/>
      <c r="J277" s="271" t="s">
        <v>386</v>
      </c>
      <c r="K277" s="272"/>
      <c r="L277" s="272" t="s">
        <v>3</v>
      </c>
      <c r="M277" s="446">
        <v>525</v>
      </c>
      <c r="N277" s="265"/>
      <c r="O277" s="265"/>
    </row>
    <row r="278" spans="1:15" ht="32.25" thickBot="1">
      <c r="A278" s="983"/>
      <c r="B278" s="273" t="s">
        <v>336</v>
      </c>
      <c r="C278" s="273" t="s">
        <v>338</v>
      </c>
      <c r="D278" s="273" t="s">
        <v>23</v>
      </c>
      <c r="E278" s="985" t="s">
        <v>340</v>
      </c>
      <c r="F278" s="985"/>
      <c r="G278" s="1021"/>
      <c r="H278" s="1022"/>
      <c r="I278" s="1023"/>
      <c r="J278" s="1086" t="s">
        <v>5</v>
      </c>
      <c r="K278" s="971"/>
      <c r="L278" s="971" t="s">
        <v>3</v>
      </c>
      <c r="M278" s="973">
        <v>130</v>
      </c>
      <c r="N278" s="265"/>
      <c r="O278" s="265"/>
    </row>
    <row r="279" spans="1:15" ht="23.25" customHeight="1" thickBot="1">
      <c r="A279" s="984"/>
      <c r="B279" s="276" t="s">
        <v>959</v>
      </c>
      <c r="C279" s="276" t="s">
        <v>974</v>
      </c>
      <c r="D279" s="277">
        <v>44784</v>
      </c>
      <c r="E279" s="1000" t="s">
        <v>973</v>
      </c>
      <c r="F279" s="868"/>
      <c r="G279" s="978"/>
      <c r="H279" s="979"/>
      <c r="I279" s="980"/>
      <c r="J279" s="728"/>
      <c r="K279" s="734"/>
      <c r="L279" s="734"/>
      <c r="M279" s="731"/>
      <c r="N279" s="265"/>
      <c r="O279" s="265"/>
    </row>
    <row r="280" spans="1:15" s="264" customFormat="1" ht="33" thickTop="1" thickBot="1">
      <c r="A280" s="982">
        <f>A276+1</f>
        <v>62</v>
      </c>
      <c r="B280" s="329" t="s">
        <v>335</v>
      </c>
      <c r="C280" s="329" t="s">
        <v>337</v>
      </c>
      <c r="D280" s="329" t="s">
        <v>24</v>
      </c>
      <c r="E280" s="988" t="s">
        <v>339</v>
      </c>
      <c r="F280" s="988"/>
      <c r="G280" s="988" t="s">
        <v>330</v>
      </c>
      <c r="H280" s="1019"/>
      <c r="I280" s="330"/>
      <c r="J280" s="331" t="s">
        <v>2</v>
      </c>
      <c r="K280" s="332"/>
      <c r="L280" s="332"/>
      <c r="M280" s="453"/>
      <c r="N280" s="265"/>
      <c r="O280" s="265"/>
    </row>
    <row r="281" spans="1:15" s="264" customFormat="1" ht="15.75" thickBot="1">
      <c r="A281" s="983"/>
      <c r="B281" s="1067" t="s">
        <v>1157</v>
      </c>
      <c r="C281" s="1067" t="s">
        <v>1156</v>
      </c>
      <c r="D281" s="1068">
        <v>44828</v>
      </c>
      <c r="E281" s="1001" t="s">
        <v>1155</v>
      </c>
      <c r="F281" s="883"/>
      <c r="G281" s="995" t="s">
        <v>1154</v>
      </c>
      <c r="H281" s="996"/>
      <c r="I281" s="997"/>
      <c r="J281" s="290" t="s">
        <v>908</v>
      </c>
      <c r="K281" s="291"/>
      <c r="L281" s="291" t="s">
        <v>3</v>
      </c>
      <c r="M281" s="451">
        <v>1122.5899999999999</v>
      </c>
      <c r="N281" s="265"/>
      <c r="O281" s="265"/>
    </row>
    <row r="282" spans="1:15" s="264" customFormat="1" ht="30.75" thickBot="1">
      <c r="A282" s="983"/>
      <c r="B282" s="870"/>
      <c r="C282" s="870"/>
      <c r="D282" s="870"/>
      <c r="E282" s="999"/>
      <c r="F282" s="850"/>
      <c r="G282" s="853"/>
      <c r="H282" s="852"/>
      <c r="I282" s="887"/>
      <c r="J282" s="298" t="s">
        <v>410</v>
      </c>
      <c r="K282" s="299"/>
      <c r="L282" s="299" t="s">
        <v>3</v>
      </c>
      <c r="M282" s="454">
        <v>150</v>
      </c>
      <c r="N282" s="265"/>
      <c r="O282" s="265"/>
    </row>
    <row r="283" spans="1:15" s="264" customFormat="1" ht="32.25" thickBot="1">
      <c r="A283" s="983"/>
      <c r="B283" s="333" t="s">
        <v>336</v>
      </c>
      <c r="C283" s="333" t="s">
        <v>338</v>
      </c>
      <c r="D283" s="333" t="s">
        <v>23</v>
      </c>
      <c r="E283" s="989" t="s">
        <v>340</v>
      </c>
      <c r="F283" s="989"/>
      <c r="G283" s="1004"/>
      <c r="H283" s="1005"/>
      <c r="I283" s="1006"/>
      <c r="J283" s="293" t="s">
        <v>5</v>
      </c>
      <c r="K283" s="294"/>
      <c r="L283" s="294" t="s">
        <v>3</v>
      </c>
      <c r="M283" s="452">
        <v>354</v>
      </c>
      <c r="N283" s="265"/>
      <c r="O283" s="265"/>
    </row>
    <row r="284" spans="1:15" s="264" customFormat="1" ht="24.95" customHeight="1" thickBot="1">
      <c r="A284" s="984"/>
      <c r="B284" s="295" t="s">
        <v>959</v>
      </c>
      <c r="C284" s="295" t="s">
        <v>1154</v>
      </c>
      <c r="D284" s="296">
        <v>44833</v>
      </c>
      <c r="E284" s="1014" t="s">
        <v>1153</v>
      </c>
      <c r="F284" s="868"/>
      <c r="G284" s="1069"/>
      <c r="H284" s="1070"/>
      <c r="I284" s="1071"/>
      <c r="J284" s="293" t="s">
        <v>1056</v>
      </c>
      <c r="K284" s="294"/>
      <c r="L284" s="294" t="s">
        <v>3</v>
      </c>
      <c r="M284" s="452">
        <v>30</v>
      </c>
      <c r="N284" s="265"/>
      <c r="O284" s="265"/>
    </row>
    <row r="285" spans="1:15" ht="33" thickTop="1" thickBot="1">
      <c r="A285" s="982">
        <f>A280+1</f>
        <v>63</v>
      </c>
      <c r="B285" s="266" t="s">
        <v>335</v>
      </c>
      <c r="C285" s="266" t="s">
        <v>337</v>
      </c>
      <c r="D285" s="266" t="s">
        <v>24</v>
      </c>
      <c r="E285" s="981" t="s">
        <v>339</v>
      </c>
      <c r="F285" s="981"/>
      <c r="G285" s="981" t="s">
        <v>330</v>
      </c>
      <c r="H285" s="990"/>
      <c r="I285" s="280"/>
      <c r="J285" s="267" t="s">
        <v>2</v>
      </c>
      <c r="K285" s="281"/>
      <c r="L285" s="281"/>
      <c r="M285" s="448"/>
      <c r="N285" s="265"/>
      <c r="O285" s="265"/>
    </row>
    <row r="286" spans="1:15" ht="15.75" thickBot="1">
      <c r="A286" s="983"/>
      <c r="B286" s="1088" t="s">
        <v>1152</v>
      </c>
      <c r="C286" s="1088" t="s">
        <v>1151</v>
      </c>
      <c r="D286" s="270">
        <v>44777</v>
      </c>
      <c r="E286" s="998" t="s">
        <v>1150</v>
      </c>
      <c r="F286" s="883"/>
      <c r="G286" s="991" t="s">
        <v>1149</v>
      </c>
      <c r="H286" s="992"/>
      <c r="I286" s="993"/>
      <c r="J286" s="271" t="s">
        <v>377</v>
      </c>
      <c r="K286" s="272" t="s">
        <v>3</v>
      </c>
      <c r="L286" s="272"/>
      <c r="M286" s="446">
        <v>257.5</v>
      </c>
      <c r="N286" s="265"/>
      <c r="O286" s="265"/>
    </row>
    <row r="287" spans="1:15" ht="37.5" customHeight="1" thickBot="1">
      <c r="A287" s="983"/>
      <c r="B287" s="870"/>
      <c r="C287" s="870"/>
      <c r="D287" s="270"/>
      <c r="E287" s="999"/>
      <c r="F287" s="850"/>
      <c r="G287" s="853"/>
      <c r="H287" s="852"/>
      <c r="I287" s="887"/>
      <c r="J287" s="285" t="s">
        <v>908</v>
      </c>
      <c r="K287" s="286" t="s">
        <v>3</v>
      </c>
      <c r="L287" s="286"/>
      <c r="M287" s="450">
        <v>298.7</v>
      </c>
      <c r="N287" s="265"/>
      <c r="O287" s="265"/>
    </row>
    <row r="288" spans="1:15" ht="32.25" thickBot="1">
      <c r="A288" s="983"/>
      <c r="B288" s="273" t="s">
        <v>336</v>
      </c>
      <c r="C288" s="273" t="s">
        <v>338</v>
      </c>
      <c r="D288" s="273" t="s">
        <v>23</v>
      </c>
      <c r="E288" s="985" t="s">
        <v>340</v>
      </c>
      <c r="F288" s="985"/>
      <c r="G288" s="1021"/>
      <c r="H288" s="1022"/>
      <c r="I288" s="1023"/>
      <c r="J288" s="274" t="s">
        <v>410</v>
      </c>
      <c r="K288" s="275" t="s">
        <v>3</v>
      </c>
      <c r="L288" s="275"/>
      <c r="M288" s="447">
        <v>91.17</v>
      </c>
      <c r="N288" s="265"/>
      <c r="O288" s="265"/>
    </row>
    <row r="289" spans="1:131" ht="45.75" thickBot="1">
      <c r="A289" s="984"/>
      <c r="B289" s="276" t="s">
        <v>1148</v>
      </c>
      <c r="C289" s="276" t="s">
        <v>1147</v>
      </c>
      <c r="D289" s="277">
        <v>44783</v>
      </c>
      <c r="E289" s="1000" t="s">
        <v>1146</v>
      </c>
      <c r="F289" s="868"/>
      <c r="G289" s="978"/>
      <c r="H289" s="979"/>
      <c r="I289" s="980"/>
      <c r="J289" s="274" t="s">
        <v>386</v>
      </c>
      <c r="K289" s="275" t="s">
        <v>3</v>
      </c>
      <c r="L289" s="275"/>
      <c r="M289" s="447">
        <v>352.63</v>
      </c>
      <c r="N289" s="265"/>
      <c r="O289" s="265"/>
    </row>
    <row r="290" spans="1:131" s="302" customFormat="1" ht="33" thickTop="1" thickBot="1">
      <c r="A290" s="982">
        <f>A285+1</f>
        <v>64</v>
      </c>
      <c r="B290" s="357" t="s">
        <v>335</v>
      </c>
      <c r="C290" s="357" t="s">
        <v>337</v>
      </c>
      <c r="D290" s="357" t="s">
        <v>24</v>
      </c>
      <c r="E290" s="988" t="s">
        <v>339</v>
      </c>
      <c r="F290" s="988"/>
      <c r="G290" s="988" t="s">
        <v>330</v>
      </c>
      <c r="H290" s="1019"/>
      <c r="I290" s="359"/>
      <c r="J290" s="331" t="s">
        <v>2</v>
      </c>
      <c r="K290" s="332"/>
      <c r="L290" s="332"/>
      <c r="M290" s="453"/>
      <c r="N290" s="265"/>
      <c r="O290" s="265"/>
      <c r="P290" s="264"/>
      <c r="Q290" s="264"/>
      <c r="R290" s="264"/>
      <c r="S290" s="264"/>
      <c r="T290" s="264"/>
      <c r="U290" s="264"/>
      <c r="V290" s="264"/>
      <c r="W290" s="264"/>
      <c r="X290" s="264"/>
      <c r="Y290" s="264"/>
      <c r="Z290" s="264"/>
      <c r="AA290" s="264"/>
      <c r="AB290" s="264"/>
      <c r="AC290" s="264"/>
      <c r="AD290" s="264"/>
      <c r="AE290" s="264"/>
      <c r="AF290" s="264"/>
      <c r="AG290" s="264"/>
      <c r="AH290" s="264"/>
      <c r="AI290" s="264"/>
      <c r="AJ290" s="264"/>
      <c r="AK290" s="264"/>
      <c r="AL290" s="264"/>
      <c r="AM290" s="264"/>
      <c r="AN290" s="264"/>
      <c r="AO290" s="264"/>
      <c r="AP290" s="264"/>
      <c r="AQ290" s="264"/>
      <c r="AR290" s="264"/>
      <c r="AS290" s="264"/>
      <c r="AT290" s="264"/>
      <c r="AU290" s="264"/>
      <c r="AV290" s="264"/>
      <c r="AW290" s="264"/>
      <c r="AX290" s="264"/>
      <c r="AY290" s="264"/>
      <c r="AZ290" s="264"/>
      <c r="BA290" s="264"/>
      <c r="BB290" s="264"/>
      <c r="BC290" s="264"/>
      <c r="BD290" s="264"/>
      <c r="BE290" s="264"/>
      <c r="BF290" s="264"/>
      <c r="BG290" s="264"/>
      <c r="BH290" s="264"/>
      <c r="BI290" s="264"/>
      <c r="BJ290" s="264"/>
      <c r="BK290" s="264"/>
      <c r="BL290" s="264"/>
      <c r="BM290" s="264"/>
      <c r="BN290" s="264"/>
      <c r="BO290" s="264"/>
      <c r="BP290" s="264"/>
      <c r="BQ290" s="264"/>
      <c r="BR290" s="264"/>
      <c r="BS290" s="264"/>
      <c r="BT290" s="264"/>
      <c r="BU290" s="264"/>
      <c r="BV290" s="264"/>
      <c r="BW290" s="264"/>
      <c r="BX290" s="264"/>
      <c r="BY290" s="264"/>
      <c r="BZ290" s="264"/>
      <c r="CA290" s="264"/>
      <c r="CB290" s="264"/>
      <c r="CC290" s="264"/>
      <c r="CD290" s="264"/>
      <c r="CE290" s="264"/>
      <c r="CF290" s="264"/>
      <c r="CG290" s="264"/>
      <c r="CH290" s="264"/>
      <c r="CI290" s="264"/>
      <c r="CJ290" s="264"/>
      <c r="CK290" s="264"/>
      <c r="CL290" s="264"/>
      <c r="CM290" s="264"/>
      <c r="CN290" s="264"/>
      <c r="CO290" s="264"/>
      <c r="CP290" s="264"/>
      <c r="CQ290" s="264"/>
      <c r="CR290" s="264"/>
      <c r="CS290" s="264"/>
      <c r="CT290" s="264"/>
      <c r="CU290" s="264"/>
      <c r="CV290" s="264"/>
      <c r="CW290" s="264"/>
      <c r="CX290" s="264"/>
      <c r="CY290" s="264"/>
      <c r="CZ290" s="264"/>
      <c r="DA290" s="264"/>
      <c r="DB290" s="264"/>
      <c r="DC290" s="264"/>
      <c r="DD290" s="264"/>
      <c r="DE290" s="264"/>
      <c r="DF290" s="264"/>
      <c r="DG290" s="264"/>
      <c r="DH290" s="264"/>
      <c r="DI290" s="264"/>
      <c r="DJ290" s="264"/>
      <c r="DK290" s="264"/>
      <c r="DL290" s="264"/>
      <c r="DM290" s="264"/>
      <c r="DN290" s="264"/>
      <c r="DO290" s="264"/>
      <c r="DP290" s="264"/>
      <c r="DQ290" s="264"/>
      <c r="DR290" s="264"/>
      <c r="DS290" s="264"/>
      <c r="DT290" s="264"/>
      <c r="DU290" s="264"/>
      <c r="DV290" s="264"/>
      <c r="DW290" s="264"/>
      <c r="DX290" s="264"/>
      <c r="DY290" s="264"/>
      <c r="DZ290" s="264"/>
      <c r="EA290" s="264"/>
    </row>
    <row r="291" spans="1:131" s="302" customFormat="1" ht="76.5" customHeight="1" thickBot="1">
      <c r="A291" s="983"/>
      <c r="B291" s="287" t="s">
        <v>1145</v>
      </c>
      <c r="C291" s="287" t="s">
        <v>1144</v>
      </c>
      <c r="D291" s="288">
        <v>44812</v>
      </c>
      <c r="E291" s="1003" t="s">
        <v>1143</v>
      </c>
      <c r="F291" s="850"/>
      <c r="G291" s="995" t="s">
        <v>1141</v>
      </c>
      <c r="H291" s="996"/>
      <c r="I291" s="997"/>
      <c r="J291" s="290" t="s">
        <v>908</v>
      </c>
      <c r="K291" s="291"/>
      <c r="L291" s="291" t="s">
        <v>3</v>
      </c>
      <c r="M291" s="451">
        <v>798.27</v>
      </c>
      <c r="N291" s="265"/>
      <c r="O291" s="265"/>
      <c r="P291" s="264"/>
      <c r="Q291" s="264"/>
      <c r="R291" s="264"/>
      <c r="S291" s="264"/>
      <c r="T291" s="264"/>
      <c r="U291" s="264"/>
      <c r="V291" s="264"/>
      <c r="W291" s="264"/>
      <c r="X291" s="264"/>
      <c r="Y291" s="264"/>
      <c r="Z291" s="264"/>
      <c r="AA291" s="264"/>
      <c r="AB291" s="264"/>
      <c r="AC291" s="264"/>
      <c r="AD291" s="264"/>
      <c r="AE291" s="264"/>
      <c r="AF291" s="264"/>
      <c r="AG291" s="264"/>
      <c r="AH291" s="264"/>
      <c r="AI291" s="264"/>
      <c r="AJ291" s="264"/>
      <c r="AK291" s="264"/>
      <c r="AL291" s="264"/>
      <c r="AM291" s="264"/>
      <c r="AN291" s="264"/>
      <c r="AO291" s="264"/>
      <c r="AP291" s="264"/>
      <c r="AQ291" s="264"/>
      <c r="AR291" s="264"/>
      <c r="AS291" s="264"/>
      <c r="AT291" s="264"/>
      <c r="AU291" s="264"/>
      <c r="AV291" s="264"/>
      <c r="AW291" s="264"/>
      <c r="AX291" s="264"/>
      <c r="AY291" s="264"/>
      <c r="AZ291" s="264"/>
      <c r="BA291" s="264"/>
      <c r="BB291" s="264"/>
      <c r="BC291" s="264"/>
      <c r="BD291" s="264"/>
      <c r="BE291" s="264"/>
      <c r="BF291" s="264"/>
      <c r="BG291" s="264"/>
      <c r="BH291" s="264"/>
      <c r="BI291" s="264"/>
      <c r="BJ291" s="264"/>
      <c r="BK291" s="264"/>
      <c r="BL291" s="264"/>
      <c r="BM291" s="264"/>
      <c r="BN291" s="264"/>
      <c r="BO291" s="264"/>
      <c r="BP291" s="264"/>
      <c r="BQ291" s="264"/>
      <c r="BR291" s="264"/>
      <c r="BS291" s="264"/>
      <c r="BT291" s="264"/>
      <c r="BU291" s="264"/>
      <c r="BV291" s="264"/>
      <c r="BW291" s="264"/>
      <c r="BX291" s="264"/>
      <c r="BY291" s="264"/>
      <c r="BZ291" s="264"/>
      <c r="CA291" s="264"/>
      <c r="CB291" s="264"/>
      <c r="CC291" s="264"/>
      <c r="CD291" s="264"/>
      <c r="CE291" s="264"/>
      <c r="CF291" s="264"/>
      <c r="CG291" s="264"/>
      <c r="CH291" s="264"/>
      <c r="CI291" s="264"/>
      <c r="CJ291" s="264"/>
      <c r="CK291" s="264"/>
      <c r="CL291" s="264"/>
      <c r="CM291" s="264"/>
      <c r="CN291" s="264"/>
      <c r="CO291" s="264"/>
      <c r="CP291" s="264"/>
      <c r="CQ291" s="264"/>
      <c r="CR291" s="264"/>
      <c r="CS291" s="264"/>
      <c r="CT291" s="264"/>
      <c r="CU291" s="264"/>
      <c r="CV291" s="264"/>
      <c r="CW291" s="264"/>
      <c r="CX291" s="264"/>
      <c r="CY291" s="264"/>
      <c r="CZ291" s="264"/>
      <c r="DA291" s="264"/>
      <c r="DB291" s="264"/>
      <c r="DC291" s="264"/>
      <c r="DD291" s="264"/>
      <c r="DE291" s="264"/>
      <c r="DF291" s="264"/>
      <c r="DG291" s="264"/>
      <c r="DH291" s="264"/>
      <c r="DI291" s="264"/>
      <c r="DJ291" s="264"/>
      <c r="DK291" s="264"/>
      <c r="DL291" s="264"/>
      <c r="DM291" s="264"/>
      <c r="DN291" s="264"/>
      <c r="DO291" s="264"/>
      <c r="DP291" s="264"/>
      <c r="DQ291" s="264"/>
      <c r="DR291" s="264"/>
      <c r="DS291" s="264"/>
      <c r="DT291" s="264"/>
      <c r="DU291" s="264"/>
      <c r="DV291" s="264"/>
      <c r="DW291" s="264"/>
      <c r="DX291" s="264"/>
      <c r="DY291" s="264"/>
      <c r="DZ291" s="264"/>
      <c r="EA291" s="264"/>
    </row>
    <row r="292" spans="1:131" s="302" customFormat="1" ht="32.25" thickBot="1">
      <c r="A292" s="983"/>
      <c r="B292" s="315" t="s">
        <v>336</v>
      </c>
      <c r="C292" s="315" t="s">
        <v>338</v>
      </c>
      <c r="D292" s="315" t="s">
        <v>23</v>
      </c>
      <c r="E292" s="987" t="s">
        <v>340</v>
      </c>
      <c r="F292" s="987"/>
      <c r="G292" s="1010"/>
      <c r="H292" s="1011"/>
      <c r="I292" s="1012"/>
      <c r="J292" s="293" t="s">
        <v>386</v>
      </c>
      <c r="K292" s="294"/>
      <c r="L292" s="294" t="s">
        <v>3</v>
      </c>
      <c r="M292" s="452">
        <v>285.2</v>
      </c>
      <c r="N292" s="265"/>
      <c r="O292" s="265"/>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4"/>
      <c r="AY292" s="264"/>
      <c r="AZ292" s="264"/>
      <c r="BA292" s="264"/>
      <c r="BB292" s="264"/>
      <c r="BC292" s="264"/>
      <c r="BD292" s="264"/>
      <c r="BE292" s="264"/>
      <c r="BF292" s="264"/>
      <c r="BG292" s="264"/>
      <c r="BH292" s="264"/>
      <c r="BI292" s="264"/>
      <c r="BJ292" s="264"/>
      <c r="BK292" s="264"/>
      <c r="BL292" s="264"/>
      <c r="BM292" s="264"/>
      <c r="BN292" s="264"/>
      <c r="BO292" s="264"/>
      <c r="BP292" s="264"/>
      <c r="BQ292" s="264"/>
      <c r="BR292" s="264"/>
      <c r="BS292" s="264"/>
      <c r="BT292" s="264"/>
      <c r="BU292" s="264"/>
      <c r="BV292" s="264"/>
      <c r="BW292" s="264"/>
      <c r="BX292" s="264"/>
      <c r="BY292" s="264"/>
      <c r="BZ292" s="264"/>
      <c r="CA292" s="264"/>
      <c r="CB292" s="264"/>
      <c r="CC292" s="264"/>
      <c r="CD292" s="264"/>
      <c r="CE292" s="264"/>
      <c r="CF292" s="264"/>
      <c r="CG292" s="264"/>
      <c r="CH292" s="264"/>
      <c r="CI292" s="264"/>
      <c r="CJ292" s="264"/>
      <c r="CK292" s="264"/>
      <c r="CL292" s="264"/>
      <c r="CM292" s="264"/>
      <c r="CN292" s="264"/>
      <c r="CO292" s="264"/>
      <c r="CP292" s="264"/>
      <c r="CQ292" s="264"/>
      <c r="CR292" s="264"/>
      <c r="CS292" s="264"/>
      <c r="CT292" s="264"/>
      <c r="CU292" s="264"/>
      <c r="CV292" s="264"/>
      <c r="CW292" s="264"/>
      <c r="CX292" s="264"/>
      <c r="CY292" s="264"/>
      <c r="CZ292" s="264"/>
      <c r="DA292" s="264"/>
      <c r="DB292" s="264"/>
      <c r="DC292" s="264"/>
      <c r="DD292" s="264"/>
      <c r="DE292" s="264"/>
      <c r="DF292" s="264"/>
      <c r="DG292" s="264"/>
      <c r="DH292" s="264"/>
      <c r="DI292" s="264"/>
      <c r="DJ292" s="264"/>
      <c r="DK292" s="264"/>
      <c r="DL292" s="264"/>
      <c r="DM292" s="264"/>
      <c r="DN292" s="264"/>
      <c r="DO292" s="264"/>
      <c r="DP292" s="264"/>
      <c r="DQ292" s="264"/>
      <c r="DR292" s="264"/>
      <c r="DS292" s="264"/>
      <c r="DT292" s="264"/>
      <c r="DU292" s="264"/>
      <c r="DV292" s="264"/>
      <c r="DW292" s="264"/>
      <c r="DX292" s="264"/>
      <c r="DY292" s="264"/>
      <c r="DZ292" s="264"/>
      <c r="EA292" s="264"/>
    </row>
    <row r="293" spans="1:131" s="302" customFormat="1" ht="30.75" thickBot="1">
      <c r="A293" s="984"/>
      <c r="B293" s="295" t="s">
        <v>1142</v>
      </c>
      <c r="C293" s="295" t="s">
        <v>1141</v>
      </c>
      <c r="D293" s="296">
        <v>44812</v>
      </c>
      <c r="E293" s="1014" t="s">
        <v>1140</v>
      </c>
      <c r="F293" s="868"/>
      <c r="G293" s="1024"/>
      <c r="H293" s="1025"/>
      <c r="I293" s="1026"/>
      <c r="J293" s="293" t="s">
        <v>5</v>
      </c>
      <c r="K293" s="294"/>
      <c r="L293" s="294" t="s">
        <v>3</v>
      </c>
      <c r="M293" s="452">
        <v>15</v>
      </c>
      <c r="N293" s="265"/>
      <c r="O293" s="265"/>
      <c r="P293" s="264"/>
      <c r="Q293" s="264"/>
      <c r="R293" s="264"/>
      <c r="S293" s="264"/>
      <c r="T293" s="264"/>
      <c r="U293" s="264"/>
      <c r="V293" s="264"/>
      <c r="W293" s="264"/>
      <c r="X293" s="264"/>
      <c r="Y293" s="264"/>
      <c r="Z293" s="264"/>
      <c r="AA293" s="264"/>
      <c r="AB293" s="264"/>
      <c r="AC293" s="264"/>
      <c r="AD293" s="264"/>
      <c r="AE293" s="264"/>
      <c r="AF293" s="264"/>
      <c r="AG293" s="264"/>
      <c r="AH293" s="264"/>
      <c r="AI293" s="264"/>
      <c r="AJ293" s="264"/>
      <c r="AK293" s="264"/>
      <c r="AL293" s="264"/>
      <c r="AM293" s="264"/>
      <c r="AN293" s="264"/>
      <c r="AO293" s="264"/>
      <c r="AP293" s="264"/>
      <c r="AQ293" s="264"/>
      <c r="AR293" s="264"/>
      <c r="AS293" s="264"/>
      <c r="AT293" s="264"/>
      <c r="AU293" s="264"/>
      <c r="AV293" s="264"/>
      <c r="AW293" s="264"/>
      <c r="AX293" s="264"/>
      <c r="AY293" s="264"/>
      <c r="AZ293" s="264"/>
      <c r="BA293" s="264"/>
      <c r="BB293" s="264"/>
      <c r="BC293" s="264"/>
      <c r="BD293" s="264"/>
      <c r="BE293" s="264"/>
      <c r="BF293" s="264"/>
      <c r="BG293" s="264"/>
      <c r="BH293" s="264"/>
      <c r="BI293" s="264"/>
      <c r="BJ293" s="264"/>
      <c r="BK293" s="264"/>
      <c r="BL293" s="264"/>
      <c r="BM293" s="264"/>
      <c r="BN293" s="264"/>
      <c r="BO293" s="264"/>
      <c r="BP293" s="264"/>
      <c r="BQ293" s="264"/>
      <c r="BR293" s="264"/>
      <c r="BS293" s="264"/>
      <c r="BT293" s="264"/>
      <c r="BU293" s="264"/>
      <c r="BV293" s="264"/>
      <c r="BW293" s="264"/>
      <c r="BX293" s="264"/>
      <c r="BY293" s="264"/>
      <c r="BZ293" s="264"/>
      <c r="CA293" s="264"/>
      <c r="CB293" s="264"/>
      <c r="CC293" s="264"/>
      <c r="CD293" s="264"/>
      <c r="CE293" s="264"/>
      <c r="CF293" s="264"/>
      <c r="CG293" s="264"/>
      <c r="CH293" s="264"/>
      <c r="CI293" s="264"/>
      <c r="CJ293" s="264"/>
      <c r="CK293" s="264"/>
      <c r="CL293" s="264"/>
      <c r="CM293" s="264"/>
      <c r="CN293" s="264"/>
      <c r="CO293" s="264"/>
      <c r="CP293" s="264"/>
      <c r="CQ293" s="264"/>
      <c r="CR293" s="264"/>
      <c r="CS293" s="264"/>
      <c r="CT293" s="264"/>
      <c r="CU293" s="264"/>
      <c r="CV293" s="264"/>
      <c r="CW293" s="264"/>
      <c r="CX293" s="264"/>
      <c r="CY293" s="264"/>
      <c r="CZ293" s="264"/>
      <c r="DA293" s="264"/>
      <c r="DB293" s="264"/>
      <c r="DC293" s="264"/>
      <c r="DD293" s="264"/>
      <c r="DE293" s="264"/>
      <c r="DF293" s="264"/>
      <c r="DG293" s="264"/>
      <c r="DH293" s="264"/>
      <c r="DI293" s="264"/>
      <c r="DJ293" s="264"/>
      <c r="DK293" s="264"/>
      <c r="DL293" s="264"/>
      <c r="DM293" s="264"/>
      <c r="DN293" s="264"/>
      <c r="DO293" s="264"/>
      <c r="DP293" s="264"/>
      <c r="DQ293" s="264"/>
      <c r="DR293" s="264"/>
      <c r="DS293" s="264"/>
      <c r="DT293" s="264"/>
      <c r="DU293" s="264"/>
      <c r="DV293" s="264"/>
      <c r="DW293" s="264"/>
      <c r="DX293" s="264"/>
      <c r="DY293" s="264"/>
      <c r="DZ293" s="264"/>
      <c r="EA293" s="264"/>
    </row>
    <row r="294" spans="1:131" s="264" customFormat="1" ht="33" thickTop="1" thickBot="1">
      <c r="A294" s="982">
        <f>A290+1</f>
        <v>65</v>
      </c>
      <c r="B294" s="300" t="s">
        <v>335</v>
      </c>
      <c r="C294" s="300" t="s">
        <v>337</v>
      </c>
      <c r="D294" s="300" t="s">
        <v>24</v>
      </c>
      <c r="E294" s="986" t="s">
        <v>339</v>
      </c>
      <c r="F294" s="986"/>
      <c r="G294" s="986" t="s">
        <v>330</v>
      </c>
      <c r="H294" s="994"/>
      <c r="I294" s="301"/>
      <c r="J294" s="267" t="s">
        <v>2</v>
      </c>
      <c r="K294" s="281"/>
      <c r="L294" s="281"/>
      <c r="M294" s="448"/>
      <c r="N294" s="265"/>
      <c r="O294" s="265"/>
    </row>
    <row r="295" spans="1:131" s="264" customFormat="1" ht="30.75" thickBot="1">
      <c r="A295" s="983"/>
      <c r="B295" s="287" t="s">
        <v>1139</v>
      </c>
      <c r="C295" s="287" t="s">
        <v>965</v>
      </c>
      <c r="D295" s="288">
        <v>44803</v>
      </c>
      <c r="E295" s="1003" t="s">
        <v>964</v>
      </c>
      <c r="F295" s="850"/>
      <c r="G295" s="995" t="s">
        <v>963</v>
      </c>
      <c r="H295" s="996"/>
      <c r="I295" s="997"/>
      <c r="J295" s="290" t="s">
        <v>386</v>
      </c>
      <c r="K295" s="291"/>
      <c r="L295" s="291" t="s">
        <v>3</v>
      </c>
      <c r="M295" s="451">
        <v>175</v>
      </c>
      <c r="N295" s="265"/>
      <c r="O295" s="265"/>
    </row>
    <row r="296" spans="1:131" s="264" customFormat="1" ht="32.25" thickBot="1">
      <c r="A296" s="983"/>
      <c r="B296" s="315" t="s">
        <v>336</v>
      </c>
      <c r="C296" s="315" t="s">
        <v>338</v>
      </c>
      <c r="D296" s="315" t="s">
        <v>23</v>
      </c>
      <c r="E296" s="987" t="s">
        <v>340</v>
      </c>
      <c r="F296" s="987"/>
      <c r="G296" s="1010"/>
      <c r="H296" s="1011"/>
      <c r="I296" s="1012"/>
      <c r="J296" s="1085" t="s">
        <v>5</v>
      </c>
      <c r="K296" s="1089"/>
      <c r="L296" s="1089" t="s">
        <v>3</v>
      </c>
      <c r="M296" s="1090">
        <v>100</v>
      </c>
      <c r="N296" s="265"/>
      <c r="O296" s="265"/>
    </row>
    <row r="297" spans="1:131" s="264" customFormat="1" ht="24" customHeight="1" thickBot="1">
      <c r="A297" s="984"/>
      <c r="B297" s="295" t="s">
        <v>1138</v>
      </c>
      <c r="C297" s="295" t="s">
        <v>963</v>
      </c>
      <c r="D297" s="296">
        <v>44806</v>
      </c>
      <c r="E297" s="1014" t="s">
        <v>1419</v>
      </c>
      <c r="F297" s="868"/>
      <c r="G297" s="975"/>
      <c r="H297" s="976"/>
      <c r="I297" s="977"/>
      <c r="J297" s="728"/>
      <c r="K297" s="734"/>
      <c r="L297" s="734"/>
      <c r="M297" s="731"/>
      <c r="N297" s="265"/>
      <c r="O297" s="265"/>
    </row>
    <row r="298" spans="1:131" ht="33" thickTop="1" thickBot="1">
      <c r="A298" s="982">
        <f>A294+1</f>
        <v>66</v>
      </c>
      <c r="B298" s="266" t="s">
        <v>335</v>
      </c>
      <c r="C298" s="266" t="s">
        <v>337</v>
      </c>
      <c r="D298" s="266" t="s">
        <v>24</v>
      </c>
      <c r="E298" s="981" t="s">
        <v>339</v>
      </c>
      <c r="F298" s="981"/>
      <c r="G298" s="981" t="s">
        <v>330</v>
      </c>
      <c r="H298" s="990"/>
      <c r="I298" s="280"/>
      <c r="J298" s="267" t="s">
        <v>2</v>
      </c>
      <c r="K298" s="281"/>
      <c r="L298" s="281"/>
      <c r="M298" s="448"/>
      <c r="N298" s="265"/>
      <c r="O298" s="265"/>
    </row>
    <row r="299" spans="1:131" s="264" customFormat="1" ht="30.75" thickBot="1">
      <c r="A299" s="983"/>
      <c r="B299" s="287" t="s">
        <v>1137</v>
      </c>
      <c r="C299" s="287" t="s">
        <v>1136</v>
      </c>
      <c r="D299" s="288">
        <v>44725</v>
      </c>
      <c r="E299" s="1003" t="s">
        <v>1135</v>
      </c>
      <c r="F299" s="850"/>
      <c r="G299" s="995" t="s">
        <v>1133</v>
      </c>
      <c r="H299" s="996"/>
      <c r="I299" s="997"/>
      <c r="J299" s="290" t="s">
        <v>386</v>
      </c>
      <c r="K299" s="291"/>
      <c r="L299" s="291" t="s">
        <v>3</v>
      </c>
      <c r="M299" s="451">
        <v>1248</v>
      </c>
      <c r="N299" s="265"/>
      <c r="O299" s="265"/>
    </row>
    <row r="300" spans="1:131" s="264" customFormat="1" ht="32.25" thickBot="1">
      <c r="A300" s="983"/>
      <c r="B300" s="315" t="s">
        <v>336</v>
      </c>
      <c r="C300" s="315" t="s">
        <v>338</v>
      </c>
      <c r="D300" s="315" t="s">
        <v>23</v>
      </c>
      <c r="E300" s="987" t="s">
        <v>340</v>
      </c>
      <c r="F300" s="987"/>
      <c r="G300" s="1010"/>
      <c r="H300" s="1011"/>
      <c r="I300" s="1012"/>
      <c r="J300" s="1085" t="s">
        <v>5</v>
      </c>
      <c r="K300" s="1089"/>
      <c r="L300" s="1089" t="s">
        <v>3</v>
      </c>
      <c r="M300" s="1090">
        <v>622</v>
      </c>
      <c r="N300" s="265"/>
      <c r="O300" s="265"/>
    </row>
    <row r="301" spans="1:131" s="264" customFormat="1" ht="36" customHeight="1" thickBot="1">
      <c r="A301" s="984"/>
      <c r="B301" s="295" t="s">
        <v>1134</v>
      </c>
      <c r="C301" s="295" t="s">
        <v>1133</v>
      </c>
      <c r="D301" s="296">
        <v>44736</v>
      </c>
      <c r="E301" s="1014" t="s">
        <v>1132</v>
      </c>
      <c r="F301" s="868"/>
      <c r="G301" s="975"/>
      <c r="H301" s="976"/>
      <c r="I301" s="977"/>
      <c r="J301" s="728"/>
      <c r="K301" s="734"/>
      <c r="L301" s="734"/>
      <c r="M301" s="731"/>
      <c r="N301" s="265"/>
      <c r="O301" s="265"/>
    </row>
    <row r="302" spans="1:131" s="302" customFormat="1" ht="33" thickTop="1" thickBot="1">
      <c r="A302" s="982">
        <f>A298+1</f>
        <v>67</v>
      </c>
      <c r="B302" s="300" t="s">
        <v>335</v>
      </c>
      <c r="C302" s="300" t="s">
        <v>337</v>
      </c>
      <c r="D302" s="300" t="s">
        <v>24</v>
      </c>
      <c r="E302" s="986" t="s">
        <v>339</v>
      </c>
      <c r="F302" s="986"/>
      <c r="G302" s="986" t="s">
        <v>330</v>
      </c>
      <c r="H302" s="994"/>
      <c r="I302" s="301"/>
      <c r="J302" s="267" t="s">
        <v>2</v>
      </c>
      <c r="K302" s="281"/>
      <c r="L302" s="281"/>
      <c r="M302" s="448"/>
      <c r="N302" s="265"/>
      <c r="O302" s="265"/>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c r="BB302" s="264"/>
      <c r="BC302" s="264"/>
      <c r="BD302" s="264"/>
      <c r="BE302" s="264"/>
      <c r="BF302" s="264"/>
      <c r="BG302" s="264"/>
      <c r="BH302" s="264"/>
      <c r="BI302" s="264"/>
      <c r="BJ302" s="264"/>
      <c r="BK302" s="264"/>
      <c r="BL302" s="264"/>
      <c r="BM302" s="264"/>
      <c r="BN302" s="264"/>
      <c r="BO302" s="264"/>
      <c r="BP302" s="264"/>
      <c r="BQ302" s="264"/>
      <c r="BR302" s="264"/>
      <c r="BS302" s="264"/>
      <c r="BT302" s="264"/>
      <c r="BU302" s="264"/>
      <c r="BV302" s="264"/>
      <c r="BW302" s="264"/>
      <c r="BX302" s="264"/>
      <c r="BY302" s="264"/>
      <c r="BZ302" s="264"/>
      <c r="CA302" s="264"/>
      <c r="CB302" s="264"/>
      <c r="CC302" s="264"/>
      <c r="CD302" s="264"/>
      <c r="CE302" s="264"/>
      <c r="CF302" s="264"/>
      <c r="CG302" s="264"/>
      <c r="CH302" s="264"/>
      <c r="CI302" s="264"/>
      <c r="CJ302" s="264"/>
      <c r="CK302" s="264"/>
      <c r="CL302" s="264"/>
      <c r="CM302" s="264"/>
      <c r="CN302" s="264"/>
      <c r="CO302" s="264"/>
      <c r="CP302" s="264"/>
      <c r="CQ302" s="264"/>
      <c r="CR302" s="264"/>
      <c r="CS302" s="264"/>
      <c r="CT302" s="264"/>
      <c r="CU302" s="264"/>
      <c r="CV302" s="264"/>
      <c r="CW302" s="264"/>
      <c r="CX302" s="264"/>
      <c r="CY302" s="264"/>
      <c r="CZ302" s="264"/>
      <c r="DA302" s="264"/>
      <c r="DB302" s="264"/>
      <c r="DC302" s="264"/>
      <c r="DD302" s="264"/>
      <c r="DE302" s="264"/>
      <c r="DF302" s="264"/>
      <c r="DG302" s="264"/>
      <c r="DH302" s="264"/>
      <c r="DI302" s="264"/>
      <c r="DJ302" s="264"/>
      <c r="DK302" s="264"/>
      <c r="DL302" s="264"/>
      <c r="DM302" s="264"/>
      <c r="DN302" s="264"/>
      <c r="DO302" s="264"/>
      <c r="DP302" s="264"/>
      <c r="DQ302" s="264"/>
      <c r="DR302" s="264"/>
      <c r="DS302" s="264"/>
      <c r="DT302" s="264"/>
      <c r="DU302" s="264"/>
      <c r="DV302" s="264"/>
      <c r="DW302" s="264"/>
      <c r="DX302" s="264"/>
      <c r="DY302" s="264"/>
      <c r="DZ302" s="264"/>
      <c r="EA302" s="264"/>
    </row>
    <row r="303" spans="1:131" s="264" customFormat="1" ht="33" customHeight="1" thickBot="1">
      <c r="A303" s="983"/>
      <c r="B303" s="287" t="s">
        <v>1131</v>
      </c>
      <c r="C303" s="287" t="s">
        <v>1130</v>
      </c>
      <c r="D303" s="288">
        <v>44753</v>
      </c>
      <c r="E303" s="1003" t="s">
        <v>1129</v>
      </c>
      <c r="F303" s="850"/>
      <c r="G303" s="995" t="s">
        <v>1128</v>
      </c>
      <c r="H303" s="852"/>
      <c r="I303" s="887"/>
      <c r="J303" s="290" t="s">
        <v>908</v>
      </c>
      <c r="K303" s="291"/>
      <c r="L303" s="291" t="s">
        <v>3</v>
      </c>
      <c r="M303" s="451">
        <v>367.2</v>
      </c>
      <c r="N303" s="289"/>
      <c r="O303" s="289"/>
    </row>
    <row r="304" spans="1:131" s="264" customFormat="1" ht="32.25" thickBot="1">
      <c r="A304" s="983"/>
      <c r="B304" s="333" t="s">
        <v>336</v>
      </c>
      <c r="C304" s="333" t="s">
        <v>338</v>
      </c>
      <c r="D304" s="333" t="s">
        <v>23</v>
      </c>
      <c r="E304" s="989" t="s">
        <v>340</v>
      </c>
      <c r="F304" s="989"/>
      <c r="G304" s="924"/>
      <c r="H304" s="925"/>
      <c r="I304" s="1078"/>
      <c r="J304" s="1085" t="s">
        <v>386</v>
      </c>
      <c r="K304" s="1089"/>
      <c r="L304" s="1089" t="s">
        <v>3</v>
      </c>
      <c r="M304" s="1090">
        <v>1022</v>
      </c>
      <c r="N304" s="289"/>
      <c r="O304" s="289"/>
    </row>
    <row r="305" spans="1:15" s="264" customFormat="1" ht="60" customHeight="1" thickBot="1">
      <c r="A305" s="984"/>
      <c r="B305" s="295" t="s">
        <v>1127</v>
      </c>
      <c r="C305" s="295" t="s">
        <v>1565</v>
      </c>
      <c r="D305" s="296">
        <v>44757</v>
      </c>
      <c r="E305" s="1014" t="s">
        <v>1126</v>
      </c>
      <c r="F305" s="868"/>
      <c r="G305" s="926"/>
      <c r="H305" s="927"/>
      <c r="I305" s="1079"/>
      <c r="J305" s="728"/>
      <c r="K305" s="734"/>
      <c r="L305" s="734"/>
      <c r="M305" s="731"/>
      <c r="N305" s="289"/>
    </row>
    <row r="306" spans="1:15" ht="33" thickTop="1" thickBot="1">
      <c r="A306" s="982">
        <f>A302+1</f>
        <v>68</v>
      </c>
      <c r="B306" s="266" t="s">
        <v>335</v>
      </c>
      <c r="C306" s="266" t="s">
        <v>337</v>
      </c>
      <c r="D306" s="266" t="s">
        <v>24</v>
      </c>
      <c r="E306" s="981" t="s">
        <v>339</v>
      </c>
      <c r="F306" s="981"/>
      <c r="G306" s="981" t="s">
        <v>330</v>
      </c>
      <c r="H306" s="990"/>
      <c r="I306" s="280"/>
      <c r="J306" s="267" t="s">
        <v>2</v>
      </c>
      <c r="K306" s="281"/>
      <c r="L306" s="281"/>
      <c r="M306" s="448"/>
      <c r="N306" s="265"/>
      <c r="O306" s="265"/>
    </row>
    <row r="307" spans="1:15" ht="30.75" thickBot="1">
      <c r="A307" s="983"/>
      <c r="B307" s="269" t="s">
        <v>1125</v>
      </c>
      <c r="C307" s="269" t="s">
        <v>965</v>
      </c>
      <c r="D307" s="270">
        <v>44803</v>
      </c>
      <c r="E307" s="1002" t="s">
        <v>964</v>
      </c>
      <c r="F307" s="850"/>
      <c r="G307" s="991" t="s">
        <v>963</v>
      </c>
      <c r="H307" s="992"/>
      <c r="I307" s="993"/>
      <c r="J307" s="271" t="s">
        <v>386</v>
      </c>
      <c r="K307" s="272"/>
      <c r="L307" s="272" t="s">
        <v>3</v>
      </c>
      <c r="M307" s="446">
        <v>175</v>
      </c>
      <c r="N307" s="265"/>
      <c r="O307" s="265"/>
    </row>
    <row r="308" spans="1:15" ht="32.25" thickBot="1">
      <c r="A308" s="983"/>
      <c r="B308" s="273" t="s">
        <v>336</v>
      </c>
      <c r="C308" s="273" t="s">
        <v>338</v>
      </c>
      <c r="D308" s="273" t="s">
        <v>23</v>
      </c>
      <c r="E308" s="985" t="s">
        <v>340</v>
      </c>
      <c r="F308" s="985"/>
      <c r="G308" s="1004"/>
      <c r="H308" s="1005"/>
      <c r="I308" s="1006"/>
      <c r="J308" s="1086" t="s">
        <v>5</v>
      </c>
      <c r="K308" s="971"/>
      <c r="L308" s="971" t="s">
        <v>3</v>
      </c>
      <c r="M308" s="973">
        <v>100</v>
      </c>
      <c r="N308" s="265"/>
      <c r="O308" s="265"/>
    </row>
    <row r="309" spans="1:15" ht="30.75" thickBot="1">
      <c r="A309" s="984"/>
      <c r="B309" s="276" t="s">
        <v>1124</v>
      </c>
      <c r="C309" s="276" t="s">
        <v>963</v>
      </c>
      <c r="D309" s="277">
        <v>44806</v>
      </c>
      <c r="E309" s="1000" t="s">
        <v>962</v>
      </c>
      <c r="F309" s="868"/>
      <c r="G309" s="975"/>
      <c r="H309" s="976"/>
      <c r="I309" s="977"/>
      <c r="J309" s="728"/>
      <c r="K309" s="734"/>
      <c r="L309" s="734"/>
      <c r="M309" s="731"/>
      <c r="N309" s="265"/>
      <c r="O309" s="265"/>
    </row>
    <row r="310" spans="1:15" ht="33" thickTop="1" thickBot="1">
      <c r="A310" s="982">
        <v>69</v>
      </c>
      <c r="B310" s="266" t="s">
        <v>335</v>
      </c>
      <c r="C310" s="266" t="s">
        <v>337</v>
      </c>
      <c r="D310" s="266" t="s">
        <v>24</v>
      </c>
      <c r="E310" s="981" t="s">
        <v>339</v>
      </c>
      <c r="F310" s="981"/>
      <c r="G310" s="981" t="s">
        <v>330</v>
      </c>
      <c r="H310" s="990"/>
      <c r="I310" s="280"/>
      <c r="J310" s="267" t="s">
        <v>2</v>
      </c>
      <c r="K310" s="281"/>
      <c r="L310" s="281"/>
      <c r="M310" s="448"/>
      <c r="N310" s="265"/>
      <c r="O310" s="265"/>
    </row>
    <row r="311" spans="1:15" ht="30.75" thickBot="1">
      <c r="A311" s="983"/>
      <c r="B311" s="269" t="s">
        <v>1123</v>
      </c>
      <c r="C311" s="269" t="s">
        <v>1120</v>
      </c>
      <c r="D311" s="270">
        <v>44813</v>
      </c>
      <c r="E311" s="1002" t="s">
        <v>1122</v>
      </c>
      <c r="F311" s="850"/>
      <c r="G311" s="991" t="s">
        <v>1121</v>
      </c>
      <c r="H311" s="992"/>
      <c r="I311" s="993"/>
      <c r="J311" s="271" t="s">
        <v>386</v>
      </c>
      <c r="K311" s="272"/>
      <c r="L311" s="272" t="s">
        <v>3</v>
      </c>
      <c r="M311" s="446">
        <v>355.7</v>
      </c>
      <c r="N311" s="265"/>
      <c r="O311" s="265"/>
    </row>
    <row r="312" spans="1:15" ht="32.25" thickBot="1">
      <c r="A312" s="983"/>
      <c r="B312" s="273" t="s">
        <v>336</v>
      </c>
      <c r="C312" s="273" t="s">
        <v>338</v>
      </c>
      <c r="D312" s="273" t="s">
        <v>23</v>
      </c>
      <c r="E312" s="985" t="s">
        <v>340</v>
      </c>
      <c r="F312" s="985"/>
      <c r="G312" s="1021"/>
      <c r="H312" s="1022"/>
      <c r="I312" s="1023"/>
      <c r="J312" s="1086" t="s">
        <v>5</v>
      </c>
      <c r="K312" s="971"/>
      <c r="L312" s="971" t="s">
        <v>3</v>
      </c>
      <c r="M312" s="973">
        <v>67</v>
      </c>
      <c r="N312" s="265"/>
      <c r="O312" s="265"/>
    </row>
    <row r="313" spans="1:15" ht="30.75" thickBot="1">
      <c r="A313" s="984"/>
      <c r="B313" s="276" t="s">
        <v>959</v>
      </c>
      <c r="C313" s="276" t="s">
        <v>1120</v>
      </c>
      <c r="D313" s="277">
        <v>44815</v>
      </c>
      <c r="E313" s="1000" t="s">
        <v>1119</v>
      </c>
      <c r="F313" s="868"/>
      <c r="G313" s="1024"/>
      <c r="H313" s="1025"/>
      <c r="I313" s="1026"/>
      <c r="J313" s="728"/>
      <c r="K313" s="734"/>
      <c r="L313" s="734"/>
      <c r="M313" s="731"/>
      <c r="N313" s="265"/>
      <c r="O313" s="265"/>
    </row>
    <row r="314" spans="1:15" ht="33" thickTop="1" thickBot="1">
      <c r="A314" s="982">
        <f>A310+1</f>
        <v>70</v>
      </c>
      <c r="B314" s="266" t="s">
        <v>335</v>
      </c>
      <c r="C314" s="266" t="s">
        <v>337</v>
      </c>
      <c r="D314" s="266" t="s">
        <v>24</v>
      </c>
      <c r="E314" s="981" t="s">
        <v>339</v>
      </c>
      <c r="F314" s="981"/>
      <c r="G314" s="981" t="s">
        <v>330</v>
      </c>
      <c r="H314" s="990"/>
      <c r="I314" s="280"/>
      <c r="J314" s="267" t="s">
        <v>2</v>
      </c>
      <c r="K314" s="281"/>
      <c r="L314" s="281"/>
      <c r="M314" s="448"/>
      <c r="N314" s="265"/>
      <c r="O314" s="265"/>
    </row>
    <row r="315" spans="1:15" ht="60.75" thickBot="1">
      <c r="A315" s="983"/>
      <c r="B315" s="269" t="s">
        <v>1118</v>
      </c>
      <c r="C315" s="269" t="s">
        <v>1430</v>
      </c>
      <c r="D315" s="270">
        <v>44782</v>
      </c>
      <c r="E315" s="1002" t="s">
        <v>1117</v>
      </c>
      <c r="F315" s="850"/>
      <c r="G315" s="991" t="s">
        <v>1116</v>
      </c>
      <c r="H315" s="992"/>
      <c r="I315" s="993"/>
      <c r="J315" s="271" t="s">
        <v>386</v>
      </c>
      <c r="K315" s="272"/>
      <c r="L315" s="272" t="s">
        <v>3</v>
      </c>
      <c r="M315" s="446">
        <v>272</v>
      </c>
      <c r="N315" s="265"/>
      <c r="O315" s="265"/>
    </row>
    <row r="316" spans="1:15" ht="32.25" thickBot="1">
      <c r="A316" s="983"/>
      <c r="B316" s="273" t="s">
        <v>336</v>
      </c>
      <c r="C316" s="273" t="s">
        <v>338</v>
      </c>
      <c r="D316" s="273" t="s">
        <v>23</v>
      </c>
      <c r="E316" s="985" t="s">
        <v>340</v>
      </c>
      <c r="F316" s="985"/>
      <c r="G316" s="1021"/>
      <c r="H316" s="1022"/>
      <c r="I316" s="1023"/>
      <c r="J316" s="1086" t="s">
        <v>5</v>
      </c>
      <c r="K316" s="971"/>
      <c r="L316" s="971" t="s">
        <v>3</v>
      </c>
      <c r="M316" s="973">
        <v>86</v>
      </c>
      <c r="N316" s="265"/>
      <c r="O316" s="265"/>
    </row>
    <row r="317" spans="1:15" ht="30.75" thickBot="1">
      <c r="A317" s="984"/>
      <c r="B317" s="276" t="s">
        <v>959</v>
      </c>
      <c r="C317" s="276" t="s">
        <v>1116</v>
      </c>
      <c r="D317" s="277">
        <v>44783</v>
      </c>
      <c r="E317" s="278" t="s">
        <v>1115</v>
      </c>
      <c r="F317" s="279"/>
      <c r="G317" s="1024"/>
      <c r="H317" s="1025"/>
      <c r="I317" s="1026"/>
      <c r="J317" s="728"/>
      <c r="K317" s="734"/>
      <c r="L317" s="734"/>
      <c r="M317" s="731"/>
      <c r="N317" s="265"/>
      <c r="O317" s="265"/>
    </row>
    <row r="318" spans="1:15" ht="33" thickTop="1" thickBot="1">
      <c r="A318" s="982">
        <f>A314+1</f>
        <v>71</v>
      </c>
      <c r="B318" s="266" t="s">
        <v>335</v>
      </c>
      <c r="C318" s="266" t="s">
        <v>337</v>
      </c>
      <c r="D318" s="266" t="s">
        <v>24</v>
      </c>
      <c r="E318" s="981" t="s">
        <v>339</v>
      </c>
      <c r="F318" s="981"/>
      <c r="G318" s="981" t="s">
        <v>330</v>
      </c>
      <c r="H318" s="990"/>
      <c r="I318" s="280"/>
      <c r="J318" s="267" t="s">
        <v>2</v>
      </c>
      <c r="K318" s="281"/>
      <c r="L318" s="281"/>
      <c r="M318" s="448"/>
      <c r="N318" s="265"/>
      <c r="O318" s="265"/>
    </row>
    <row r="319" spans="1:15" ht="45.75" thickBot="1">
      <c r="A319" s="983"/>
      <c r="B319" s="269" t="s">
        <v>1114</v>
      </c>
      <c r="C319" s="269" t="s">
        <v>975</v>
      </c>
      <c r="D319" s="270">
        <v>44781</v>
      </c>
      <c r="E319" s="1002" t="s">
        <v>901</v>
      </c>
      <c r="F319" s="850"/>
      <c r="G319" s="991" t="s">
        <v>974</v>
      </c>
      <c r="H319" s="992"/>
      <c r="I319" s="993"/>
      <c r="J319" s="271" t="s">
        <v>386</v>
      </c>
      <c r="K319" s="272"/>
      <c r="L319" s="272" t="s">
        <v>3</v>
      </c>
      <c r="M319" s="446">
        <v>525</v>
      </c>
      <c r="N319" s="265"/>
      <c r="O319" s="265"/>
    </row>
    <row r="320" spans="1:15" ht="32.25" thickBot="1">
      <c r="A320" s="983"/>
      <c r="B320" s="273" t="s">
        <v>336</v>
      </c>
      <c r="C320" s="273" t="s">
        <v>338</v>
      </c>
      <c r="D320" s="273" t="s">
        <v>23</v>
      </c>
      <c r="E320" s="985" t="s">
        <v>340</v>
      </c>
      <c r="F320" s="985"/>
      <c r="G320" s="1004"/>
      <c r="H320" s="1005"/>
      <c r="I320" s="1006"/>
      <c r="J320" s="1086" t="s">
        <v>5</v>
      </c>
      <c r="K320" s="971"/>
      <c r="L320" s="971" t="s">
        <v>3</v>
      </c>
      <c r="M320" s="973">
        <v>130</v>
      </c>
      <c r="N320" s="265"/>
      <c r="O320" s="265"/>
    </row>
    <row r="321" spans="1:15" ht="33" customHeight="1" thickBot="1">
      <c r="A321" s="984"/>
      <c r="B321" s="276" t="s">
        <v>907</v>
      </c>
      <c r="C321" s="276" t="s">
        <v>974</v>
      </c>
      <c r="D321" s="277">
        <v>44784</v>
      </c>
      <c r="E321" s="1000" t="s">
        <v>973</v>
      </c>
      <c r="F321" s="868"/>
      <c r="G321" s="975"/>
      <c r="H321" s="976"/>
      <c r="I321" s="977"/>
      <c r="J321" s="728"/>
      <c r="K321" s="734"/>
      <c r="L321" s="734"/>
      <c r="M321" s="731"/>
      <c r="N321" s="265"/>
      <c r="O321" s="265"/>
    </row>
    <row r="322" spans="1:15" ht="33" thickTop="1" thickBot="1">
      <c r="A322" s="982">
        <f>A318+1</f>
        <v>72</v>
      </c>
      <c r="B322" s="266" t="s">
        <v>335</v>
      </c>
      <c r="C322" s="266" t="s">
        <v>337</v>
      </c>
      <c r="D322" s="266" t="s">
        <v>24</v>
      </c>
      <c r="E322" s="981" t="s">
        <v>339</v>
      </c>
      <c r="F322" s="981"/>
      <c r="G322" s="981" t="s">
        <v>330</v>
      </c>
      <c r="H322" s="990"/>
      <c r="I322" s="280"/>
      <c r="J322" s="267" t="s">
        <v>2</v>
      </c>
      <c r="K322" s="281"/>
      <c r="L322" s="281"/>
      <c r="M322" s="448"/>
      <c r="N322" s="265"/>
      <c r="O322" s="265"/>
    </row>
    <row r="323" spans="1:15" ht="60.75" thickBot="1">
      <c r="A323" s="983"/>
      <c r="B323" s="269" t="s">
        <v>1113</v>
      </c>
      <c r="C323" s="269" t="s">
        <v>1112</v>
      </c>
      <c r="D323" s="270">
        <v>44662</v>
      </c>
      <c r="E323" s="1002" t="s">
        <v>1111</v>
      </c>
      <c r="F323" s="850"/>
      <c r="G323" s="991" t="s">
        <v>1110</v>
      </c>
      <c r="H323" s="992"/>
      <c r="I323" s="993"/>
      <c r="J323" s="271" t="s">
        <v>386</v>
      </c>
      <c r="K323" s="272"/>
      <c r="L323" s="272" t="s">
        <v>3</v>
      </c>
      <c r="M323" s="446">
        <v>522</v>
      </c>
      <c r="N323" s="265"/>
      <c r="O323" s="265"/>
    </row>
    <row r="324" spans="1:15" ht="32.25" thickBot="1">
      <c r="A324" s="983"/>
      <c r="B324" s="273" t="s">
        <v>336</v>
      </c>
      <c r="C324" s="273" t="s">
        <v>338</v>
      </c>
      <c r="D324" s="273" t="s">
        <v>23</v>
      </c>
      <c r="E324" s="985" t="s">
        <v>340</v>
      </c>
      <c r="F324" s="985"/>
      <c r="G324" s="1004"/>
      <c r="H324" s="1005"/>
      <c r="I324" s="1006"/>
      <c r="J324" s="1086" t="s">
        <v>5</v>
      </c>
      <c r="K324" s="971"/>
      <c r="L324" s="971" t="s">
        <v>3</v>
      </c>
      <c r="M324" s="973">
        <v>84</v>
      </c>
      <c r="N324" s="265"/>
      <c r="O324" s="265"/>
    </row>
    <row r="325" spans="1:15" ht="51" customHeight="1" thickBot="1">
      <c r="A325" s="984"/>
      <c r="B325" s="276" t="s">
        <v>907</v>
      </c>
      <c r="C325" s="276" t="s">
        <v>1110</v>
      </c>
      <c r="D325" s="277">
        <v>44664</v>
      </c>
      <c r="E325" s="1000" t="s">
        <v>1109</v>
      </c>
      <c r="F325" s="868"/>
      <c r="G325" s="1069"/>
      <c r="H325" s="1070"/>
      <c r="I325" s="1071"/>
      <c r="J325" s="728"/>
      <c r="K325" s="734"/>
      <c r="L325" s="734"/>
      <c r="M325" s="731"/>
      <c r="N325" s="265"/>
      <c r="O325" s="265"/>
    </row>
    <row r="326" spans="1:15" s="264" customFormat="1" ht="33" thickTop="1" thickBot="1">
      <c r="A326" s="982">
        <f>A322+1</f>
        <v>73</v>
      </c>
      <c r="B326" s="329" t="s">
        <v>335</v>
      </c>
      <c r="C326" s="329" t="s">
        <v>337</v>
      </c>
      <c r="D326" s="329" t="s">
        <v>24</v>
      </c>
      <c r="E326" s="988" t="s">
        <v>339</v>
      </c>
      <c r="F326" s="988"/>
      <c r="G326" s="988" t="s">
        <v>330</v>
      </c>
      <c r="H326" s="1019"/>
      <c r="I326" s="330"/>
      <c r="J326" s="331" t="s">
        <v>2</v>
      </c>
      <c r="K326" s="332"/>
      <c r="L326" s="332"/>
      <c r="M326" s="453"/>
      <c r="N326" s="265"/>
      <c r="O326" s="265"/>
    </row>
    <row r="327" spans="1:15" s="264" customFormat="1" ht="60.75" thickBot="1">
      <c r="A327" s="983"/>
      <c r="B327" s="287" t="s">
        <v>1108</v>
      </c>
      <c r="C327" s="287" t="s">
        <v>1093</v>
      </c>
      <c r="D327" s="288">
        <v>44690</v>
      </c>
      <c r="E327" s="1003" t="s">
        <v>842</v>
      </c>
      <c r="F327" s="850"/>
      <c r="G327" s="995" t="s">
        <v>1074</v>
      </c>
      <c r="H327" s="996"/>
      <c r="I327" s="997"/>
      <c r="J327" s="290" t="s">
        <v>908</v>
      </c>
      <c r="K327" s="291"/>
      <c r="L327" s="291" t="s">
        <v>3</v>
      </c>
      <c r="M327" s="451">
        <v>347.7</v>
      </c>
      <c r="N327" s="265"/>
      <c r="O327" s="265"/>
    </row>
    <row r="328" spans="1:15" s="264" customFormat="1" ht="32.25" thickBot="1">
      <c r="A328" s="983"/>
      <c r="B328" s="333" t="s">
        <v>336</v>
      </c>
      <c r="C328" s="333" t="s">
        <v>338</v>
      </c>
      <c r="D328" s="333" t="s">
        <v>23</v>
      </c>
      <c r="E328" s="989" t="s">
        <v>340</v>
      </c>
      <c r="F328" s="989"/>
      <c r="G328" s="1004"/>
      <c r="H328" s="1005"/>
      <c r="I328" s="1006"/>
      <c r="J328" s="293" t="s">
        <v>386</v>
      </c>
      <c r="K328" s="294"/>
      <c r="L328" s="294" t="s">
        <v>3</v>
      </c>
      <c r="M328" s="452">
        <v>228</v>
      </c>
      <c r="N328" s="265"/>
      <c r="O328" s="265"/>
    </row>
    <row r="329" spans="1:15" s="264" customFormat="1" ht="30.75" thickBot="1">
      <c r="A329" s="984"/>
      <c r="B329" s="295" t="s">
        <v>907</v>
      </c>
      <c r="C329" s="295" t="s">
        <v>1074</v>
      </c>
      <c r="D329" s="296">
        <v>44691</v>
      </c>
      <c r="E329" s="1014" t="s">
        <v>1092</v>
      </c>
      <c r="F329" s="868"/>
      <c r="G329" s="1024"/>
      <c r="H329" s="1025"/>
      <c r="I329" s="1026"/>
      <c r="J329" s="293" t="s">
        <v>5</v>
      </c>
      <c r="K329" s="294"/>
      <c r="L329" s="294" t="s">
        <v>3</v>
      </c>
      <c r="M329" s="452">
        <v>97</v>
      </c>
      <c r="N329" s="265"/>
      <c r="O329" s="265"/>
    </row>
    <row r="330" spans="1:15" s="264" customFormat="1" ht="33" thickTop="1" thickBot="1">
      <c r="A330" s="982">
        <f>A326+1</f>
        <v>74</v>
      </c>
      <c r="B330" s="329" t="s">
        <v>335</v>
      </c>
      <c r="C330" s="329" t="s">
        <v>337</v>
      </c>
      <c r="D330" s="329" t="s">
        <v>24</v>
      </c>
      <c r="E330" s="988" t="s">
        <v>339</v>
      </c>
      <c r="F330" s="988"/>
      <c r="G330" s="988" t="s">
        <v>330</v>
      </c>
      <c r="H330" s="1019"/>
      <c r="I330" s="330"/>
      <c r="J330" s="331" t="s">
        <v>2</v>
      </c>
      <c r="K330" s="332"/>
      <c r="L330" s="332"/>
      <c r="M330" s="453"/>
      <c r="N330" s="265"/>
      <c r="O330" s="265"/>
    </row>
    <row r="331" spans="1:15" s="264" customFormat="1" ht="45.75" thickBot="1">
      <c r="A331" s="983"/>
      <c r="B331" s="287" t="s">
        <v>1107</v>
      </c>
      <c r="C331" s="287" t="s">
        <v>1106</v>
      </c>
      <c r="D331" s="288">
        <v>44695</v>
      </c>
      <c r="E331" s="1003" t="s">
        <v>502</v>
      </c>
      <c r="F331" s="850"/>
      <c r="G331" s="995" t="s">
        <v>1104</v>
      </c>
      <c r="H331" s="996"/>
      <c r="I331" s="997"/>
      <c r="J331" s="290" t="s">
        <v>908</v>
      </c>
      <c r="K331" s="291"/>
      <c r="L331" s="291" t="s">
        <v>3</v>
      </c>
      <c r="M331" s="451">
        <v>250</v>
      </c>
      <c r="N331" s="265"/>
      <c r="O331" s="265"/>
    </row>
    <row r="332" spans="1:15" s="264" customFormat="1" ht="32.25" thickBot="1">
      <c r="A332" s="983"/>
      <c r="B332" s="333" t="s">
        <v>336</v>
      </c>
      <c r="C332" s="333" t="s">
        <v>338</v>
      </c>
      <c r="D332" s="333" t="s">
        <v>23</v>
      </c>
      <c r="E332" s="989" t="s">
        <v>340</v>
      </c>
      <c r="F332" s="989"/>
      <c r="G332" s="1004"/>
      <c r="H332" s="1005"/>
      <c r="I332" s="1006"/>
      <c r="J332" s="293" t="s">
        <v>386</v>
      </c>
      <c r="K332" s="294"/>
      <c r="L332" s="294" t="s">
        <v>3</v>
      </c>
      <c r="M332" s="452">
        <v>175</v>
      </c>
      <c r="N332" s="265"/>
      <c r="O332" s="265"/>
    </row>
    <row r="333" spans="1:15" s="264" customFormat="1" ht="39" customHeight="1" thickBot="1">
      <c r="A333" s="984"/>
      <c r="B333" s="295" t="s">
        <v>1105</v>
      </c>
      <c r="C333" s="295" t="s">
        <v>1104</v>
      </c>
      <c r="D333" s="296">
        <v>44708</v>
      </c>
      <c r="E333" s="1014" t="s">
        <v>1479</v>
      </c>
      <c r="F333" s="868"/>
      <c r="G333" s="1069"/>
      <c r="H333" s="1070"/>
      <c r="I333" s="1071"/>
      <c r="J333" s="293" t="s">
        <v>5</v>
      </c>
      <c r="K333" s="294"/>
      <c r="L333" s="294" t="s">
        <v>3</v>
      </c>
      <c r="M333" s="452">
        <v>150</v>
      </c>
      <c r="N333" s="265"/>
      <c r="O333" s="265"/>
    </row>
    <row r="334" spans="1:15" ht="33" thickTop="1" thickBot="1">
      <c r="A334" s="982">
        <v>75</v>
      </c>
      <c r="B334" s="266" t="s">
        <v>335</v>
      </c>
      <c r="C334" s="266" t="s">
        <v>337</v>
      </c>
      <c r="D334" s="266" t="s">
        <v>24</v>
      </c>
      <c r="E334" s="981" t="s">
        <v>339</v>
      </c>
      <c r="F334" s="981"/>
      <c r="G334" s="981" t="s">
        <v>330</v>
      </c>
      <c r="H334" s="990"/>
      <c r="I334" s="280"/>
      <c r="J334" s="267" t="s">
        <v>2</v>
      </c>
      <c r="K334" s="281"/>
      <c r="L334" s="281"/>
      <c r="M334" s="448"/>
      <c r="N334" s="265"/>
      <c r="O334" s="265"/>
    </row>
    <row r="335" spans="1:15" ht="45.75" thickBot="1">
      <c r="A335" s="983"/>
      <c r="B335" s="269" t="s">
        <v>1102</v>
      </c>
      <c r="C335" s="269" t="s">
        <v>1101</v>
      </c>
      <c r="D335" s="270">
        <v>44780</v>
      </c>
      <c r="E335" s="1002" t="s">
        <v>1100</v>
      </c>
      <c r="F335" s="850"/>
      <c r="G335" s="991" t="s">
        <v>1099</v>
      </c>
      <c r="H335" s="992"/>
      <c r="I335" s="993"/>
      <c r="J335" s="1091" t="s">
        <v>377</v>
      </c>
      <c r="K335" s="1092"/>
      <c r="L335" s="1092" t="s">
        <v>3</v>
      </c>
      <c r="M335" s="1093">
        <v>880</v>
      </c>
      <c r="N335" s="265"/>
      <c r="O335" s="265"/>
    </row>
    <row r="336" spans="1:15" ht="32.25" thickBot="1">
      <c r="A336" s="983"/>
      <c r="B336" s="273" t="s">
        <v>336</v>
      </c>
      <c r="C336" s="273" t="s">
        <v>338</v>
      </c>
      <c r="D336" s="273" t="s">
        <v>23</v>
      </c>
      <c r="E336" s="985" t="s">
        <v>340</v>
      </c>
      <c r="F336" s="985"/>
      <c r="G336" s="1021"/>
      <c r="H336" s="1022"/>
      <c r="I336" s="1023"/>
      <c r="J336" s="727"/>
      <c r="K336" s="733"/>
      <c r="L336" s="733"/>
      <c r="M336" s="730"/>
      <c r="N336" s="265"/>
      <c r="O336" s="265"/>
    </row>
    <row r="337" spans="1:15" ht="30.75" thickBot="1">
      <c r="A337" s="984"/>
      <c r="B337" s="276" t="s">
        <v>907</v>
      </c>
      <c r="C337" s="276" t="s">
        <v>1099</v>
      </c>
      <c r="D337" s="277">
        <v>44785</v>
      </c>
      <c r="E337" s="1000" t="s">
        <v>1098</v>
      </c>
      <c r="F337" s="868"/>
      <c r="G337" s="1024"/>
      <c r="H337" s="1025"/>
      <c r="I337" s="1026"/>
      <c r="J337" s="728"/>
      <c r="K337" s="734"/>
      <c r="L337" s="734"/>
      <c r="M337" s="731"/>
      <c r="N337" s="265"/>
      <c r="O337" s="265"/>
    </row>
    <row r="338" spans="1:15" s="264" customFormat="1" ht="33" thickTop="1" thickBot="1">
      <c r="A338" s="982">
        <f>A334+1</f>
        <v>76</v>
      </c>
      <c r="B338" s="300" t="s">
        <v>335</v>
      </c>
      <c r="C338" s="300" t="s">
        <v>337</v>
      </c>
      <c r="D338" s="300" t="s">
        <v>24</v>
      </c>
      <c r="E338" s="986" t="s">
        <v>339</v>
      </c>
      <c r="F338" s="986"/>
      <c r="G338" s="986" t="s">
        <v>330</v>
      </c>
      <c r="H338" s="994"/>
      <c r="I338" s="301"/>
      <c r="J338" s="267" t="s">
        <v>2</v>
      </c>
      <c r="K338" s="281"/>
      <c r="L338" s="281"/>
      <c r="M338" s="448"/>
      <c r="N338" s="265"/>
      <c r="O338" s="265"/>
    </row>
    <row r="339" spans="1:15" s="264" customFormat="1" ht="39" customHeight="1" thickBot="1">
      <c r="A339" s="983"/>
      <c r="B339" s="287" t="s">
        <v>1097</v>
      </c>
      <c r="C339" s="287" t="s">
        <v>1095</v>
      </c>
      <c r="D339" s="288">
        <v>44696</v>
      </c>
      <c r="E339" s="1003" t="s">
        <v>1096</v>
      </c>
      <c r="F339" s="850"/>
      <c r="G339" s="995" t="s">
        <v>1095</v>
      </c>
      <c r="H339" s="996"/>
      <c r="I339" s="997"/>
      <c r="J339" s="1094" t="s">
        <v>386</v>
      </c>
      <c r="K339" s="1095"/>
      <c r="L339" s="1095" t="s">
        <v>3</v>
      </c>
      <c r="M339" s="1096">
        <v>798</v>
      </c>
      <c r="N339" s="265"/>
      <c r="O339" s="265"/>
    </row>
    <row r="340" spans="1:15" s="264" customFormat="1" ht="32.25" thickBot="1">
      <c r="A340" s="983"/>
      <c r="B340" s="315" t="s">
        <v>336</v>
      </c>
      <c r="C340" s="315" t="s">
        <v>338</v>
      </c>
      <c r="D340" s="315" t="s">
        <v>23</v>
      </c>
      <c r="E340" s="987" t="s">
        <v>340</v>
      </c>
      <c r="F340" s="987"/>
      <c r="G340" s="1010"/>
      <c r="H340" s="1011"/>
      <c r="I340" s="1012"/>
      <c r="J340" s="727"/>
      <c r="K340" s="733"/>
      <c r="L340" s="733"/>
      <c r="M340" s="730"/>
      <c r="N340" s="265"/>
      <c r="O340" s="265"/>
    </row>
    <row r="341" spans="1:15" s="264" customFormat="1" ht="30.75" thickBot="1">
      <c r="A341" s="984"/>
      <c r="B341" s="295" t="s">
        <v>946</v>
      </c>
      <c r="C341" s="295" t="s">
        <v>1095</v>
      </c>
      <c r="D341" s="296">
        <v>44701</v>
      </c>
      <c r="E341" s="1014" t="s">
        <v>1094</v>
      </c>
      <c r="F341" s="868"/>
      <c r="G341" s="1024"/>
      <c r="H341" s="1025"/>
      <c r="I341" s="1026"/>
      <c r="J341" s="728"/>
      <c r="K341" s="734"/>
      <c r="L341" s="734"/>
      <c r="M341" s="731"/>
      <c r="N341" s="265"/>
      <c r="O341" s="265"/>
    </row>
    <row r="342" spans="1:15" s="264" customFormat="1" ht="33" thickTop="1" thickBot="1">
      <c r="A342" s="982">
        <v>77</v>
      </c>
      <c r="B342" s="300" t="s">
        <v>335</v>
      </c>
      <c r="C342" s="300" t="s">
        <v>337</v>
      </c>
      <c r="D342" s="300" t="s">
        <v>24</v>
      </c>
      <c r="E342" s="986" t="s">
        <v>339</v>
      </c>
      <c r="F342" s="986"/>
      <c r="G342" s="988" t="s">
        <v>330</v>
      </c>
      <c r="H342" s="1019"/>
      <c r="I342" s="330"/>
      <c r="J342" s="331" t="s">
        <v>2</v>
      </c>
      <c r="K342" s="332"/>
      <c r="L342" s="332"/>
      <c r="M342" s="453"/>
      <c r="N342" s="265"/>
      <c r="O342" s="265"/>
    </row>
    <row r="343" spans="1:15" s="264" customFormat="1" ht="60.75" thickBot="1">
      <c r="A343" s="983"/>
      <c r="B343" s="287" t="s">
        <v>1091</v>
      </c>
      <c r="C343" s="287" t="s">
        <v>1093</v>
      </c>
      <c r="D343" s="288">
        <v>44690</v>
      </c>
      <c r="E343" s="1003" t="s">
        <v>842</v>
      </c>
      <c r="F343" s="850"/>
      <c r="G343" s="995" t="s">
        <v>1074</v>
      </c>
      <c r="H343" s="996"/>
      <c r="I343" s="997"/>
      <c r="J343" s="290" t="s">
        <v>386</v>
      </c>
      <c r="K343" s="291"/>
      <c r="L343" s="291" t="s">
        <v>3</v>
      </c>
      <c r="M343" s="451">
        <v>228</v>
      </c>
      <c r="N343" s="265"/>
      <c r="O343" s="265"/>
    </row>
    <row r="344" spans="1:15" s="264" customFormat="1" ht="32.25" thickBot="1">
      <c r="A344" s="983"/>
      <c r="B344" s="315" t="s">
        <v>336</v>
      </c>
      <c r="C344" s="315" t="s">
        <v>338</v>
      </c>
      <c r="D344" s="315" t="s">
        <v>23</v>
      </c>
      <c r="E344" s="987" t="s">
        <v>340</v>
      </c>
      <c r="F344" s="987"/>
      <c r="G344" s="1010"/>
      <c r="H344" s="1011"/>
      <c r="I344" s="1012"/>
      <c r="J344" s="1085" t="s">
        <v>5</v>
      </c>
      <c r="K344" s="1089"/>
      <c r="L344" s="1089" t="s">
        <v>3</v>
      </c>
      <c r="M344" s="1090">
        <v>97</v>
      </c>
      <c r="N344" s="265"/>
    </row>
    <row r="345" spans="1:15" s="264" customFormat="1" ht="30.75" thickBot="1">
      <c r="A345" s="984"/>
      <c r="B345" s="295" t="s">
        <v>907</v>
      </c>
      <c r="C345" s="295" t="s">
        <v>1074</v>
      </c>
      <c r="D345" s="296">
        <v>44691</v>
      </c>
      <c r="E345" s="1014" t="s">
        <v>1092</v>
      </c>
      <c r="F345" s="868"/>
      <c r="G345" s="1024"/>
      <c r="H345" s="1025"/>
      <c r="I345" s="1026"/>
      <c r="J345" s="728"/>
      <c r="K345" s="734"/>
      <c r="L345" s="734"/>
      <c r="M345" s="731"/>
      <c r="N345" s="265"/>
    </row>
    <row r="346" spans="1:15" s="264" customFormat="1" ht="33" thickTop="1" thickBot="1">
      <c r="A346" s="982">
        <f>A342+1</f>
        <v>78</v>
      </c>
      <c r="B346" s="300" t="s">
        <v>335</v>
      </c>
      <c r="C346" s="300" t="s">
        <v>337</v>
      </c>
      <c r="D346" s="300" t="s">
        <v>24</v>
      </c>
      <c r="E346" s="986" t="s">
        <v>339</v>
      </c>
      <c r="F346" s="986"/>
      <c r="G346" s="988" t="s">
        <v>330</v>
      </c>
      <c r="H346" s="1019"/>
      <c r="I346" s="330"/>
      <c r="J346" s="331" t="s">
        <v>2</v>
      </c>
      <c r="K346" s="332"/>
      <c r="L346" s="332"/>
      <c r="M346" s="453"/>
      <c r="N346" s="265"/>
      <c r="O346" s="265"/>
    </row>
    <row r="347" spans="1:15" s="264" customFormat="1" ht="45.75" thickBot="1">
      <c r="A347" s="983"/>
      <c r="B347" s="287" t="s">
        <v>1091</v>
      </c>
      <c r="C347" s="287" t="s">
        <v>1090</v>
      </c>
      <c r="D347" s="288">
        <v>44815</v>
      </c>
      <c r="E347" s="1003" t="s">
        <v>842</v>
      </c>
      <c r="F347" s="850"/>
      <c r="G347" s="995" t="s">
        <v>1074</v>
      </c>
      <c r="H347" s="996"/>
      <c r="I347" s="997"/>
      <c r="J347" s="290" t="s">
        <v>386</v>
      </c>
      <c r="K347" s="291"/>
      <c r="L347" s="291" t="s">
        <v>3</v>
      </c>
      <c r="M347" s="451">
        <v>342</v>
      </c>
      <c r="N347" s="265"/>
      <c r="O347" s="265"/>
    </row>
    <row r="348" spans="1:15" s="264" customFormat="1" ht="32.25" thickBot="1">
      <c r="A348" s="983"/>
      <c r="B348" s="315" t="s">
        <v>336</v>
      </c>
      <c r="C348" s="315" t="s">
        <v>338</v>
      </c>
      <c r="D348" s="315" t="s">
        <v>23</v>
      </c>
      <c r="E348" s="987" t="s">
        <v>340</v>
      </c>
      <c r="F348" s="987"/>
      <c r="G348" s="1004"/>
      <c r="H348" s="1005"/>
      <c r="I348" s="1006"/>
      <c r="J348" s="1085" t="s">
        <v>5</v>
      </c>
      <c r="K348" s="1089"/>
      <c r="L348" s="1089" t="s">
        <v>3</v>
      </c>
      <c r="M348" s="1090">
        <v>127</v>
      </c>
      <c r="N348" s="265"/>
      <c r="O348" s="265"/>
    </row>
    <row r="349" spans="1:15" s="264" customFormat="1" ht="30.75" thickBot="1">
      <c r="A349" s="984"/>
      <c r="B349" s="295" t="s">
        <v>907</v>
      </c>
      <c r="C349" s="295" t="s">
        <v>1074</v>
      </c>
      <c r="D349" s="296">
        <v>44818</v>
      </c>
      <c r="E349" s="1014" t="s">
        <v>1089</v>
      </c>
      <c r="F349" s="868"/>
      <c r="G349" s="975"/>
      <c r="H349" s="976"/>
      <c r="I349" s="977"/>
      <c r="J349" s="728"/>
      <c r="K349" s="734"/>
      <c r="L349" s="734"/>
      <c r="M349" s="731"/>
      <c r="N349" s="265"/>
      <c r="O349" s="265"/>
    </row>
    <row r="350" spans="1:15" ht="33" thickTop="1" thickBot="1">
      <c r="A350" s="982">
        <f>A346+1</f>
        <v>79</v>
      </c>
      <c r="B350" s="266" t="s">
        <v>335</v>
      </c>
      <c r="C350" s="266" t="s">
        <v>337</v>
      </c>
      <c r="D350" s="266" t="s">
        <v>24</v>
      </c>
      <c r="E350" s="981" t="s">
        <v>339</v>
      </c>
      <c r="F350" s="981"/>
      <c r="G350" s="981" t="s">
        <v>330</v>
      </c>
      <c r="H350" s="990"/>
      <c r="I350" s="280"/>
      <c r="J350" s="267" t="s">
        <v>2</v>
      </c>
      <c r="K350" s="281"/>
      <c r="L350" s="281"/>
      <c r="M350" s="448"/>
      <c r="N350" s="265"/>
      <c r="O350" s="265"/>
    </row>
    <row r="351" spans="1:15" ht="45.75" thickBot="1">
      <c r="A351" s="983"/>
      <c r="B351" s="269" t="s">
        <v>1088</v>
      </c>
      <c r="C351" s="269" t="s">
        <v>1431</v>
      </c>
      <c r="D351" s="270">
        <v>44834</v>
      </c>
      <c r="E351" s="1002" t="s">
        <v>688</v>
      </c>
      <c r="F351" s="850"/>
      <c r="G351" s="991" t="s">
        <v>1086</v>
      </c>
      <c r="H351" s="992"/>
      <c r="I351" s="993"/>
      <c r="J351" s="271" t="s">
        <v>908</v>
      </c>
      <c r="K351" s="272"/>
      <c r="L351" s="272" t="s">
        <v>3</v>
      </c>
      <c r="M351" s="446">
        <v>506.99</v>
      </c>
      <c r="N351" s="265"/>
      <c r="O351" s="265"/>
    </row>
    <row r="352" spans="1:15" ht="32.25" thickBot="1">
      <c r="A352" s="983"/>
      <c r="B352" s="273" t="s">
        <v>336</v>
      </c>
      <c r="C352" s="273" t="s">
        <v>338</v>
      </c>
      <c r="D352" s="273" t="s">
        <v>23</v>
      </c>
      <c r="E352" s="985" t="s">
        <v>340</v>
      </c>
      <c r="F352" s="985"/>
      <c r="G352" s="1004"/>
      <c r="H352" s="1005"/>
      <c r="I352" s="1006"/>
      <c r="J352" s="1086" t="s">
        <v>386</v>
      </c>
      <c r="K352" s="971"/>
      <c r="L352" s="971" t="s">
        <v>3</v>
      </c>
      <c r="M352" s="973">
        <v>946.4</v>
      </c>
      <c r="N352" s="265"/>
      <c r="O352" s="265"/>
    </row>
    <row r="353" spans="1:131" ht="90.75" thickBot="1">
      <c r="A353" s="984"/>
      <c r="B353" s="276" t="s">
        <v>1087</v>
      </c>
      <c r="C353" s="276" t="s">
        <v>1086</v>
      </c>
      <c r="D353" s="277">
        <v>44837</v>
      </c>
      <c r="E353" s="1000" t="s">
        <v>1085</v>
      </c>
      <c r="F353" s="868"/>
      <c r="G353" s="975"/>
      <c r="H353" s="976"/>
      <c r="I353" s="977"/>
      <c r="J353" s="728"/>
      <c r="K353" s="734"/>
      <c r="L353" s="734"/>
      <c r="M353" s="731"/>
      <c r="N353" s="265"/>
      <c r="O353" s="265"/>
    </row>
    <row r="354" spans="1:131" ht="33" thickTop="1" thickBot="1">
      <c r="A354" s="982">
        <f>A350+1</f>
        <v>80</v>
      </c>
      <c r="B354" s="266" t="s">
        <v>335</v>
      </c>
      <c r="C354" s="266" t="s">
        <v>337</v>
      </c>
      <c r="D354" s="266" t="s">
        <v>24</v>
      </c>
      <c r="E354" s="981" t="s">
        <v>339</v>
      </c>
      <c r="F354" s="981"/>
      <c r="G354" s="981" t="s">
        <v>330</v>
      </c>
      <c r="H354" s="990"/>
      <c r="I354" s="280"/>
      <c r="J354" s="267" t="s">
        <v>2</v>
      </c>
      <c r="K354" s="281"/>
      <c r="L354" s="281"/>
      <c r="M354" s="448"/>
      <c r="N354" s="265"/>
      <c r="O354" s="265"/>
    </row>
    <row r="355" spans="1:131" ht="30.75" thickBot="1">
      <c r="A355" s="983"/>
      <c r="B355" s="269" t="s">
        <v>1084</v>
      </c>
      <c r="C355" s="269" t="s">
        <v>965</v>
      </c>
      <c r="D355" s="270">
        <v>44804</v>
      </c>
      <c r="E355" s="1002" t="s">
        <v>964</v>
      </c>
      <c r="F355" s="850"/>
      <c r="G355" s="991" t="s">
        <v>963</v>
      </c>
      <c r="H355" s="992"/>
      <c r="I355" s="993"/>
      <c r="J355" s="271" t="s">
        <v>386</v>
      </c>
      <c r="K355" s="272"/>
      <c r="L355" s="272" t="s">
        <v>3</v>
      </c>
      <c r="M355" s="446">
        <v>175</v>
      </c>
      <c r="N355" s="265"/>
      <c r="O355" s="265"/>
    </row>
    <row r="356" spans="1:131" ht="32.25" thickBot="1">
      <c r="A356" s="983"/>
      <c r="B356" s="273" t="s">
        <v>336</v>
      </c>
      <c r="C356" s="273" t="s">
        <v>338</v>
      </c>
      <c r="D356" s="273" t="s">
        <v>23</v>
      </c>
      <c r="E356" s="985" t="s">
        <v>340</v>
      </c>
      <c r="F356" s="985"/>
      <c r="G356" s="1004"/>
      <c r="H356" s="1005"/>
      <c r="I356" s="1006"/>
      <c r="J356" s="1086" t="s">
        <v>5</v>
      </c>
      <c r="K356" s="971"/>
      <c r="L356" s="971" t="s">
        <v>3</v>
      </c>
      <c r="M356" s="973">
        <v>100</v>
      </c>
      <c r="N356" s="265"/>
      <c r="O356" s="265"/>
    </row>
    <row r="357" spans="1:131" ht="45.75" thickBot="1">
      <c r="A357" s="984"/>
      <c r="B357" s="276" t="s">
        <v>1083</v>
      </c>
      <c r="C357" s="276" t="s">
        <v>963</v>
      </c>
      <c r="D357" s="277">
        <v>44806</v>
      </c>
      <c r="E357" s="1000" t="s">
        <v>1082</v>
      </c>
      <c r="F357" s="868"/>
      <c r="G357" s="975"/>
      <c r="H357" s="976"/>
      <c r="I357" s="977"/>
      <c r="J357" s="728"/>
      <c r="K357" s="734"/>
      <c r="L357" s="734"/>
      <c r="M357" s="731"/>
      <c r="N357" s="265"/>
      <c r="O357" s="265"/>
    </row>
    <row r="358" spans="1:131" ht="33" thickTop="1" thickBot="1">
      <c r="A358" s="982">
        <f>A354+1</f>
        <v>81</v>
      </c>
      <c r="B358" s="266" t="s">
        <v>335</v>
      </c>
      <c r="C358" s="266" t="s">
        <v>337</v>
      </c>
      <c r="D358" s="266" t="s">
        <v>24</v>
      </c>
      <c r="E358" s="981" t="s">
        <v>339</v>
      </c>
      <c r="F358" s="981"/>
      <c r="G358" s="981" t="s">
        <v>330</v>
      </c>
      <c r="H358" s="990"/>
      <c r="I358" s="280"/>
      <c r="J358" s="267" t="s">
        <v>2</v>
      </c>
      <c r="K358" s="281"/>
      <c r="L358" s="281"/>
      <c r="M358" s="448"/>
      <c r="N358" s="265"/>
      <c r="O358" s="265"/>
    </row>
    <row r="359" spans="1:131" ht="15.75" thickBot="1">
      <c r="A359" s="983"/>
      <c r="B359" s="1088" t="s">
        <v>1081</v>
      </c>
      <c r="C359" s="1088" t="s">
        <v>1080</v>
      </c>
      <c r="D359" s="1087">
        <v>44704</v>
      </c>
      <c r="E359" s="998" t="s">
        <v>1079</v>
      </c>
      <c r="F359" s="883"/>
      <c r="G359" s="991" t="s">
        <v>1078</v>
      </c>
      <c r="H359" s="992"/>
      <c r="I359" s="993"/>
      <c r="J359" s="271" t="s">
        <v>908</v>
      </c>
      <c r="K359" s="272" t="s">
        <v>3</v>
      </c>
      <c r="L359" s="272"/>
      <c r="M359" s="446">
        <v>1166.51</v>
      </c>
      <c r="N359" s="265"/>
      <c r="O359" s="265"/>
    </row>
    <row r="360" spans="1:131" ht="30.75" thickBot="1">
      <c r="A360" s="983"/>
      <c r="B360" s="870"/>
      <c r="C360" s="870"/>
      <c r="D360" s="870"/>
      <c r="E360" s="999"/>
      <c r="F360" s="850"/>
      <c r="G360" s="853"/>
      <c r="H360" s="852"/>
      <c r="I360" s="887"/>
      <c r="J360" s="285" t="s">
        <v>410</v>
      </c>
      <c r="K360" s="286" t="s">
        <v>3</v>
      </c>
      <c r="L360" s="286"/>
      <c r="M360" s="450">
        <v>70</v>
      </c>
      <c r="N360" s="265"/>
      <c r="O360" s="265"/>
    </row>
    <row r="361" spans="1:131" ht="32.25" thickBot="1">
      <c r="A361" s="983"/>
      <c r="B361" s="273" t="s">
        <v>336</v>
      </c>
      <c r="C361" s="273" t="s">
        <v>338</v>
      </c>
      <c r="D361" s="273" t="s">
        <v>23</v>
      </c>
      <c r="E361" s="985" t="s">
        <v>340</v>
      </c>
      <c r="F361" s="985"/>
      <c r="G361" s="1021"/>
      <c r="H361" s="1022"/>
      <c r="I361" s="1023"/>
      <c r="J361" s="274" t="s">
        <v>386</v>
      </c>
      <c r="K361" s="275"/>
      <c r="L361" s="275" t="s">
        <v>3</v>
      </c>
      <c r="M361" s="447">
        <v>318</v>
      </c>
      <c r="N361" s="265"/>
      <c r="O361" s="265"/>
    </row>
    <row r="362" spans="1:131" ht="22.5" customHeight="1" thickBot="1">
      <c r="A362" s="984"/>
      <c r="B362" s="276" t="s">
        <v>959</v>
      </c>
      <c r="C362" s="276" t="s">
        <v>1078</v>
      </c>
      <c r="D362" s="277">
        <v>44707</v>
      </c>
      <c r="E362" s="1000" t="s">
        <v>1077</v>
      </c>
      <c r="F362" s="868"/>
      <c r="G362" s="1024"/>
      <c r="H362" s="1025"/>
      <c r="I362" s="1026"/>
      <c r="J362" s="274" t="s">
        <v>5</v>
      </c>
      <c r="K362" s="275"/>
      <c r="L362" s="275" t="s">
        <v>3</v>
      </c>
      <c r="M362" s="447">
        <v>303</v>
      </c>
      <c r="N362" s="265"/>
      <c r="O362" s="265"/>
    </row>
    <row r="363" spans="1:131" s="302" customFormat="1" ht="33" thickTop="1" thickBot="1">
      <c r="A363" s="982">
        <f>A358+1</f>
        <v>82</v>
      </c>
      <c r="B363" s="300" t="s">
        <v>335</v>
      </c>
      <c r="C363" s="300" t="s">
        <v>337</v>
      </c>
      <c r="D363" s="300" t="s">
        <v>24</v>
      </c>
      <c r="E363" s="986" t="s">
        <v>339</v>
      </c>
      <c r="F363" s="986"/>
      <c r="G363" s="986" t="s">
        <v>330</v>
      </c>
      <c r="H363" s="994"/>
      <c r="I363" s="301"/>
      <c r="J363" s="267" t="s">
        <v>2</v>
      </c>
      <c r="K363" s="281"/>
      <c r="L363" s="281"/>
      <c r="M363" s="448"/>
      <c r="N363" s="265"/>
      <c r="O363" s="265"/>
      <c r="P363" s="264"/>
      <c r="Q363" s="264"/>
      <c r="R363" s="264"/>
      <c r="S363" s="264"/>
      <c r="T363" s="264"/>
      <c r="U363" s="264"/>
      <c r="V363" s="264"/>
      <c r="W363" s="264"/>
      <c r="X363" s="264"/>
      <c r="Y363" s="264"/>
      <c r="Z363" s="264"/>
      <c r="AA363" s="264"/>
      <c r="AB363" s="264"/>
      <c r="AC363" s="264"/>
      <c r="AD363" s="264"/>
      <c r="AE363" s="264"/>
      <c r="AF363" s="264"/>
      <c r="AG363" s="264"/>
      <c r="AH363" s="264"/>
      <c r="AI363" s="264"/>
      <c r="AJ363" s="264"/>
      <c r="AK363" s="264"/>
      <c r="AL363" s="264"/>
      <c r="AM363" s="264"/>
      <c r="AN363" s="264"/>
      <c r="AO363" s="264"/>
      <c r="AP363" s="264"/>
      <c r="AQ363" s="264"/>
      <c r="AR363" s="264"/>
      <c r="AS363" s="264"/>
      <c r="AT363" s="264"/>
      <c r="AU363" s="264"/>
      <c r="AV363" s="264"/>
      <c r="AW363" s="264"/>
      <c r="AX363" s="264"/>
      <c r="AY363" s="264"/>
      <c r="AZ363" s="264"/>
      <c r="BA363" s="264"/>
      <c r="BB363" s="264"/>
      <c r="BC363" s="264"/>
      <c r="BD363" s="264"/>
      <c r="BE363" s="264"/>
      <c r="BF363" s="264"/>
      <c r="BG363" s="264"/>
      <c r="BH363" s="264"/>
      <c r="BI363" s="264"/>
      <c r="BJ363" s="264"/>
      <c r="BK363" s="264"/>
      <c r="BL363" s="264"/>
      <c r="BM363" s="264"/>
      <c r="BN363" s="264"/>
      <c r="BO363" s="264"/>
      <c r="BP363" s="264"/>
      <c r="BQ363" s="264"/>
      <c r="BR363" s="264"/>
      <c r="BS363" s="264"/>
      <c r="BT363" s="264"/>
      <c r="BU363" s="264"/>
      <c r="BV363" s="264"/>
      <c r="BW363" s="264"/>
      <c r="BX363" s="264"/>
      <c r="BY363" s="264"/>
      <c r="BZ363" s="264"/>
      <c r="CA363" s="264"/>
      <c r="CB363" s="264"/>
      <c r="CC363" s="264"/>
      <c r="CD363" s="264"/>
      <c r="CE363" s="264"/>
      <c r="CF363" s="264"/>
      <c r="CG363" s="264"/>
      <c r="CH363" s="264"/>
      <c r="CI363" s="264"/>
      <c r="CJ363" s="264"/>
      <c r="CK363" s="264"/>
      <c r="CL363" s="264"/>
      <c r="CM363" s="264"/>
      <c r="CN363" s="264"/>
      <c r="CO363" s="264"/>
      <c r="CP363" s="264"/>
      <c r="CQ363" s="264"/>
      <c r="CR363" s="264"/>
      <c r="CS363" s="264"/>
      <c r="CT363" s="264"/>
      <c r="CU363" s="264"/>
      <c r="CV363" s="264"/>
      <c r="CW363" s="264"/>
      <c r="CX363" s="264"/>
      <c r="CY363" s="264"/>
      <c r="CZ363" s="264"/>
      <c r="DA363" s="264"/>
      <c r="DB363" s="264"/>
      <c r="DC363" s="264"/>
      <c r="DD363" s="264"/>
      <c r="DE363" s="264"/>
      <c r="DF363" s="264"/>
      <c r="DG363" s="264"/>
      <c r="DH363" s="264"/>
      <c r="DI363" s="264"/>
      <c r="DJ363" s="264"/>
      <c r="DK363" s="264"/>
      <c r="DL363" s="264"/>
      <c r="DM363" s="264"/>
      <c r="DN363" s="264"/>
      <c r="DO363" s="264"/>
      <c r="DP363" s="264"/>
      <c r="DQ363" s="264"/>
      <c r="DR363" s="264"/>
      <c r="DS363" s="264"/>
      <c r="DT363" s="264"/>
      <c r="DU363" s="264"/>
      <c r="DV363" s="264"/>
      <c r="DW363" s="264"/>
      <c r="DX363" s="264"/>
      <c r="DY363" s="264"/>
      <c r="DZ363" s="264"/>
      <c r="EA363" s="264"/>
    </row>
    <row r="364" spans="1:131" s="302" customFormat="1" ht="45.75" thickBot="1">
      <c r="A364" s="983"/>
      <c r="B364" s="287" t="s">
        <v>1076</v>
      </c>
      <c r="C364" s="287" t="s">
        <v>1075</v>
      </c>
      <c r="D364" s="288">
        <v>44814</v>
      </c>
      <c r="E364" s="1003" t="s">
        <v>842</v>
      </c>
      <c r="F364" s="850"/>
      <c r="G364" s="995" t="s">
        <v>1074</v>
      </c>
      <c r="H364" s="996"/>
      <c r="I364" s="997"/>
      <c r="J364" s="1094" t="s">
        <v>5</v>
      </c>
      <c r="K364" s="1095"/>
      <c r="L364" s="1095" t="s">
        <v>3</v>
      </c>
      <c r="M364" s="1096">
        <v>256</v>
      </c>
      <c r="N364" s="265"/>
      <c r="O364" s="265"/>
      <c r="P364" s="264"/>
      <c r="Q364" s="264"/>
      <c r="R364" s="264"/>
      <c r="S364" s="264"/>
      <c r="T364" s="264"/>
      <c r="U364" s="264"/>
      <c r="V364" s="264"/>
      <c r="W364" s="264"/>
      <c r="X364" s="264"/>
      <c r="Y364" s="264"/>
      <c r="Z364" s="264"/>
      <c r="AA364" s="264"/>
      <c r="AB364" s="264"/>
      <c r="AC364" s="264"/>
      <c r="AD364" s="264"/>
      <c r="AE364" s="264"/>
      <c r="AF364" s="264"/>
      <c r="AG364" s="264"/>
      <c r="AH364" s="264"/>
      <c r="AI364" s="264"/>
      <c r="AJ364" s="264"/>
      <c r="AK364" s="264"/>
      <c r="AL364" s="264"/>
      <c r="AM364" s="264"/>
      <c r="AN364" s="264"/>
      <c r="AO364" s="264"/>
      <c r="AP364" s="264"/>
      <c r="AQ364" s="264"/>
      <c r="AR364" s="264"/>
      <c r="AS364" s="264"/>
      <c r="AT364" s="264"/>
      <c r="AU364" s="264"/>
      <c r="AV364" s="264"/>
      <c r="AW364" s="264"/>
      <c r="AX364" s="264"/>
      <c r="AY364" s="264"/>
      <c r="AZ364" s="264"/>
      <c r="BA364" s="264"/>
      <c r="BB364" s="264"/>
      <c r="BC364" s="264"/>
      <c r="BD364" s="264"/>
      <c r="BE364" s="264"/>
      <c r="BF364" s="264"/>
      <c r="BG364" s="264"/>
      <c r="BH364" s="264"/>
      <c r="BI364" s="264"/>
      <c r="BJ364" s="264"/>
      <c r="BK364" s="264"/>
      <c r="BL364" s="264"/>
      <c r="BM364" s="264"/>
      <c r="BN364" s="264"/>
      <c r="BO364" s="264"/>
      <c r="BP364" s="264"/>
      <c r="BQ364" s="264"/>
      <c r="BR364" s="264"/>
      <c r="BS364" s="264"/>
      <c r="BT364" s="264"/>
      <c r="BU364" s="264"/>
      <c r="BV364" s="264"/>
      <c r="BW364" s="264"/>
      <c r="BX364" s="264"/>
      <c r="BY364" s="264"/>
      <c r="BZ364" s="264"/>
      <c r="CA364" s="264"/>
      <c r="CB364" s="264"/>
      <c r="CC364" s="264"/>
      <c r="CD364" s="264"/>
      <c r="CE364" s="264"/>
      <c r="CF364" s="264"/>
      <c r="CG364" s="264"/>
      <c r="CH364" s="264"/>
      <c r="CI364" s="264"/>
      <c r="CJ364" s="264"/>
      <c r="CK364" s="264"/>
      <c r="CL364" s="264"/>
      <c r="CM364" s="264"/>
      <c r="CN364" s="264"/>
      <c r="CO364" s="264"/>
      <c r="CP364" s="264"/>
      <c r="CQ364" s="264"/>
      <c r="CR364" s="264"/>
      <c r="CS364" s="264"/>
      <c r="CT364" s="264"/>
      <c r="CU364" s="264"/>
      <c r="CV364" s="264"/>
      <c r="CW364" s="264"/>
      <c r="CX364" s="264"/>
      <c r="CY364" s="264"/>
      <c r="CZ364" s="264"/>
      <c r="DA364" s="264"/>
      <c r="DB364" s="264"/>
      <c r="DC364" s="264"/>
      <c r="DD364" s="264"/>
      <c r="DE364" s="264"/>
      <c r="DF364" s="264"/>
      <c r="DG364" s="264"/>
      <c r="DH364" s="264"/>
      <c r="DI364" s="264"/>
      <c r="DJ364" s="264"/>
      <c r="DK364" s="264"/>
      <c r="DL364" s="264"/>
      <c r="DM364" s="264"/>
      <c r="DN364" s="264"/>
      <c r="DO364" s="264"/>
      <c r="DP364" s="264"/>
      <c r="DQ364" s="264"/>
      <c r="DR364" s="264"/>
      <c r="DS364" s="264"/>
      <c r="DT364" s="264"/>
      <c r="DU364" s="264"/>
      <c r="DV364" s="264"/>
      <c r="DW364" s="264"/>
      <c r="DX364" s="264"/>
      <c r="DY364" s="264"/>
      <c r="DZ364" s="264"/>
      <c r="EA364" s="264"/>
    </row>
    <row r="365" spans="1:131" s="302" customFormat="1" ht="32.25" thickBot="1">
      <c r="A365" s="983"/>
      <c r="B365" s="315" t="s">
        <v>336</v>
      </c>
      <c r="C365" s="315" t="s">
        <v>338</v>
      </c>
      <c r="D365" s="315" t="s">
        <v>23</v>
      </c>
      <c r="E365" s="987" t="s">
        <v>340</v>
      </c>
      <c r="F365" s="987"/>
      <c r="G365" s="1004"/>
      <c r="H365" s="1005"/>
      <c r="I365" s="1006"/>
      <c r="J365" s="727"/>
      <c r="K365" s="733"/>
      <c r="L365" s="733"/>
      <c r="M365" s="730"/>
      <c r="N365" s="265"/>
      <c r="O365" s="265"/>
      <c r="P365" s="264"/>
      <c r="Q365" s="264"/>
      <c r="R365" s="264"/>
      <c r="S365" s="264"/>
      <c r="T365" s="264"/>
      <c r="U365" s="264"/>
      <c r="V365" s="264"/>
      <c r="W365" s="264"/>
      <c r="X365" s="264"/>
      <c r="Y365" s="264"/>
      <c r="Z365" s="264"/>
      <c r="AA365" s="264"/>
      <c r="AB365" s="264"/>
      <c r="AC365" s="264"/>
      <c r="AD365" s="264"/>
      <c r="AE365" s="264"/>
      <c r="AF365" s="264"/>
      <c r="AG365" s="264"/>
      <c r="AH365" s="264"/>
      <c r="AI365" s="264"/>
      <c r="AJ365" s="264"/>
      <c r="AK365" s="264"/>
      <c r="AL365" s="264"/>
      <c r="AM365" s="264"/>
      <c r="AN365" s="264"/>
      <c r="AO365" s="264"/>
      <c r="AP365" s="264"/>
      <c r="AQ365" s="264"/>
      <c r="AR365" s="264"/>
      <c r="AS365" s="264"/>
      <c r="AT365" s="264"/>
      <c r="AU365" s="264"/>
      <c r="AV365" s="264"/>
      <c r="AW365" s="264"/>
      <c r="AX365" s="264"/>
      <c r="AY365" s="264"/>
      <c r="AZ365" s="264"/>
      <c r="BA365" s="264"/>
      <c r="BB365" s="264"/>
      <c r="BC365" s="264"/>
      <c r="BD365" s="264"/>
      <c r="BE365" s="264"/>
      <c r="BF365" s="264"/>
      <c r="BG365" s="264"/>
      <c r="BH365" s="264"/>
      <c r="BI365" s="264"/>
      <c r="BJ365" s="264"/>
      <c r="BK365" s="264"/>
      <c r="BL365" s="264"/>
      <c r="BM365" s="264"/>
      <c r="BN365" s="264"/>
      <c r="BO365" s="264"/>
      <c r="BP365" s="264"/>
      <c r="BQ365" s="264"/>
      <c r="BR365" s="264"/>
      <c r="BS365" s="264"/>
      <c r="BT365" s="264"/>
      <c r="BU365" s="264"/>
      <c r="BV365" s="264"/>
      <c r="BW365" s="264"/>
      <c r="BX365" s="264"/>
      <c r="BY365" s="264"/>
      <c r="BZ365" s="264"/>
      <c r="CA365" s="264"/>
      <c r="CB365" s="264"/>
      <c r="CC365" s="264"/>
      <c r="CD365" s="264"/>
      <c r="CE365" s="264"/>
      <c r="CF365" s="264"/>
      <c r="CG365" s="264"/>
      <c r="CH365" s="264"/>
      <c r="CI365" s="264"/>
      <c r="CJ365" s="264"/>
      <c r="CK365" s="264"/>
      <c r="CL365" s="264"/>
      <c r="CM365" s="264"/>
      <c r="CN365" s="264"/>
      <c r="CO365" s="264"/>
      <c r="CP365" s="264"/>
      <c r="CQ365" s="264"/>
      <c r="CR365" s="264"/>
      <c r="CS365" s="264"/>
      <c r="CT365" s="264"/>
      <c r="CU365" s="264"/>
      <c r="CV365" s="264"/>
      <c r="CW365" s="264"/>
      <c r="CX365" s="264"/>
      <c r="CY365" s="264"/>
      <c r="CZ365" s="264"/>
      <c r="DA365" s="264"/>
      <c r="DB365" s="264"/>
      <c r="DC365" s="264"/>
      <c r="DD365" s="264"/>
      <c r="DE365" s="264"/>
      <c r="DF365" s="264"/>
      <c r="DG365" s="264"/>
      <c r="DH365" s="264"/>
      <c r="DI365" s="264"/>
      <c r="DJ365" s="264"/>
      <c r="DK365" s="264"/>
      <c r="DL365" s="264"/>
      <c r="DM365" s="264"/>
      <c r="DN365" s="264"/>
      <c r="DO365" s="264"/>
      <c r="DP365" s="264"/>
      <c r="DQ365" s="264"/>
      <c r="DR365" s="264"/>
      <c r="DS365" s="264"/>
      <c r="DT365" s="264"/>
      <c r="DU365" s="264"/>
      <c r="DV365" s="264"/>
      <c r="DW365" s="264"/>
      <c r="DX365" s="264"/>
      <c r="DY365" s="264"/>
      <c r="DZ365" s="264"/>
      <c r="EA365" s="264"/>
    </row>
    <row r="366" spans="1:131" s="302" customFormat="1" ht="30.75" thickBot="1">
      <c r="A366" s="984"/>
      <c r="B366" s="295" t="s">
        <v>907</v>
      </c>
      <c r="C366" s="295" t="s">
        <v>1074</v>
      </c>
      <c r="D366" s="296">
        <v>44818</v>
      </c>
      <c r="E366" s="1014" t="s">
        <v>1073</v>
      </c>
      <c r="F366" s="868"/>
      <c r="G366" s="1069"/>
      <c r="H366" s="1070"/>
      <c r="I366" s="1071"/>
      <c r="J366" s="728"/>
      <c r="K366" s="734"/>
      <c r="L366" s="734"/>
      <c r="M366" s="731"/>
      <c r="N366" s="265"/>
      <c r="O366" s="265"/>
      <c r="P366" s="264"/>
      <c r="Q366" s="264"/>
      <c r="R366" s="264"/>
      <c r="S366" s="264"/>
      <c r="T366" s="264"/>
      <c r="U366" s="264"/>
      <c r="V366" s="264"/>
      <c r="W366" s="264"/>
      <c r="X366" s="264"/>
      <c r="Y366" s="264"/>
      <c r="Z366" s="264"/>
      <c r="AA366" s="264"/>
      <c r="AB366" s="264"/>
      <c r="AC366" s="264"/>
      <c r="AD366" s="264"/>
      <c r="AE366" s="264"/>
      <c r="AF366" s="264"/>
      <c r="AG366" s="264"/>
      <c r="AH366" s="264"/>
      <c r="AI366" s="264"/>
      <c r="AJ366" s="264"/>
      <c r="AK366" s="264"/>
      <c r="AL366" s="264"/>
      <c r="AM366" s="264"/>
      <c r="AN366" s="264"/>
      <c r="AO366" s="264"/>
      <c r="AP366" s="264"/>
      <c r="AQ366" s="264"/>
      <c r="AR366" s="264"/>
      <c r="AS366" s="264"/>
      <c r="AT366" s="264"/>
      <c r="AU366" s="264"/>
      <c r="AV366" s="264"/>
      <c r="AW366" s="264"/>
      <c r="AX366" s="264"/>
      <c r="AY366" s="264"/>
      <c r="AZ366" s="264"/>
      <c r="BA366" s="264"/>
      <c r="BB366" s="264"/>
      <c r="BC366" s="264"/>
      <c r="BD366" s="264"/>
      <c r="BE366" s="264"/>
      <c r="BF366" s="264"/>
      <c r="BG366" s="264"/>
      <c r="BH366" s="264"/>
      <c r="BI366" s="264"/>
      <c r="BJ366" s="264"/>
      <c r="BK366" s="264"/>
      <c r="BL366" s="264"/>
      <c r="BM366" s="264"/>
      <c r="BN366" s="264"/>
      <c r="BO366" s="264"/>
      <c r="BP366" s="264"/>
      <c r="BQ366" s="264"/>
      <c r="BR366" s="264"/>
      <c r="BS366" s="264"/>
      <c r="BT366" s="264"/>
      <c r="BU366" s="264"/>
      <c r="BV366" s="264"/>
      <c r="BW366" s="264"/>
      <c r="BX366" s="264"/>
      <c r="BY366" s="264"/>
      <c r="BZ366" s="264"/>
      <c r="CA366" s="264"/>
      <c r="CB366" s="264"/>
      <c r="CC366" s="264"/>
      <c r="CD366" s="264"/>
      <c r="CE366" s="264"/>
      <c r="CF366" s="264"/>
      <c r="CG366" s="264"/>
      <c r="CH366" s="264"/>
      <c r="CI366" s="264"/>
      <c r="CJ366" s="264"/>
      <c r="CK366" s="264"/>
      <c r="CL366" s="264"/>
      <c r="CM366" s="264"/>
      <c r="CN366" s="264"/>
      <c r="CO366" s="264"/>
      <c r="CP366" s="264"/>
      <c r="CQ366" s="264"/>
      <c r="CR366" s="264"/>
      <c r="CS366" s="264"/>
      <c r="CT366" s="264"/>
      <c r="CU366" s="264"/>
      <c r="CV366" s="264"/>
      <c r="CW366" s="264"/>
      <c r="CX366" s="264"/>
      <c r="CY366" s="264"/>
      <c r="CZ366" s="264"/>
      <c r="DA366" s="264"/>
      <c r="DB366" s="264"/>
      <c r="DC366" s="264"/>
      <c r="DD366" s="264"/>
      <c r="DE366" s="264"/>
      <c r="DF366" s="264"/>
      <c r="DG366" s="264"/>
      <c r="DH366" s="264"/>
      <c r="DI366" s="264"/>
      <c r="DJ366" s="264"/>
      <c r="DK366" s="264"/>
      <c r="DL366" s="264"/>
      <c r="DM366" s="264"/>
      <c r="DN366" s="264"/>
      <c r="DO366" s="264"/>
      <c r="DP366" s="264"/>
      <c r="DQ366" s="264"/>
      <c r="DR366" s="264"/>
      <c r="DS366" s="264"/>
      <c r="DT366" s="264"/>
      <c r="DU366" s="264"/>
      <c r="DV366" s="264"/>
      <c r="DW366" s="264"/>
      <c r="DX366" s="264"/>
      <c r="DY366" s="264"/>
      <c r="DZ366" s="264"/>
      <c r="EA366" s="264"/>
    </row>
    <row r="367" spans="1:131" s="264" customFormat="1" ht="33" thickTop="1" thickBot="1">
      <c r="A367" s="982">
        <f>A363+1</f>
        <v>83</v>
      </c>
      <c r="B367" s="300" t="s">
        <v>335</v>
      </c>
      <c r="C367" s="300" t="s">
        <v>337</v>
      </c>
      <c r="D367" s="300" t="s">
        <v>24</v>
      </c>
      <c r="E367" s="986" t="s">
        <v>339</v>
      </c>
      <c r="F367" s="986"/>
      <c r="G367" s="986" t="s">
        <v>330</v>
      </c>
      <c r="H367" s="994"/>
      <c r="I367" s="301"/>
      <c r="J367" s="267" t="s">
        <v>2</v>
      </c>
      <c r="K367" s="281"/>
      <c r="L367" s="281"/>
      <c r="M367" s="448"/>
      <c r="N367" s="265"/>
      <c r="O367" s="265"/>
    </row>
    <row r="368" spans="1:131" s="264" customFormat="1" ht="45.75" thickBot="1">
      <c r="A368" s="983"/>
      <c r="B368" s="287" t="s">
        <v>1066</v>
      </c>
      <c r="C368" s="287" t="s">
        <v>1072</v>
      </c>
      <c r="D368" s="288">
        <v>44786</v>
      </c>
      <c r="E368" s="1003" t="s">
        <v>894</v>
      </c>
      <c r="F368" s="850"/>
      <c r="G368" s="995" t="s">
        <v>1068</v>
      </c>
      <c r="H368" s="996"/>
      <c r="I368" s="997"/>
      <c r="J368" s="290" t="s">
        <v>386</v>
      </c>
      <c r="K368" s="291"/>
      <c r="L368" s="291" t="s">
        <v>3</v>
      </c>
      <c r="M368" s="451">
        <v>630</v>
      </c>
      <c r="N368" s="265"/>
      <c r="O368" s="265"/>
    </row>
    <row r="369" spans="1:15" s="264" customFormat="1" ht="32.25" thickBot="1">
      <c r="A369" s="983"/>
      <c r="B369" s="315" t="s">
        <v>336</v>
      </c>
      <c r="C369" s="315" t="s">
        <v>338</v>
      </c>
      <c r="D369" s="315" t="s">
        <v>23</v>
      </c>
      <c r="E369" s="987" t="s">
        <v>340</v>
      </c>
      <c r="F369" s="987"/>
      <c r="G369" s="1004"/>
      <c r="H369" s="1005"/>
      <c r="I369" s="1006"/>
      <c r="J369" s="1085" t="s">
        <v>5</v>
      </c>
      <c r="K369" s="1089"/>
      <c r="L369" s="1089" t="s">
        <v>3</v>
      </c>
      <c r="M369" s="1090">
        <v>60</v>
      </c>
      <c r="N369" s="265"/>
      <c r="O369" s="265"/>
    </row>
    <row r="370" spans="1:15" s="264" customFormat="1" ht="30.75" thickBot="1">
      <c r="A370" s="984"/>
      <c r="B370" s="295" t="s">
        <v>946</v>
      </c>
      <c r="C370" s="295" t="s">
        <v>1068</v>
      </c>
      <c r="D370" s="296">
        <v>44787</v>
      </c>
      <c r="E370" s="1014" t="s">
        <v>1071</v>
      </c>
      <c r="F370" s="868"/>
      <c r="G370" s="975"/>
      <c r="H370" s="976"/>
      <c r="I370" s="977"/>
      <c r="J370" s="728"/>
      <c r="K370" s="734"/>
      <c r="L370" s="734"/>
      <c r="M370" s="731"/>
      <c r="N370" s="265"/>
      <c r="O370" s="265"/>
    </row>
    <row r="371" spans="1:15" ht="33" thickTop="1" thickBot="1">
      <c r="A371" s="982">
        <f>A367+1</f>
        <v>84</v>
      </c>
      <c r="B371" s="266" t="s">
        <v>335</v>
      </c>
      <c r="C371" s="266" t="s">
        <v>337</v>
      </c>
      <c r="D371" s="266" t="s">
        <v>24</v>
      </c>
      <c r="E371" s="981" t="s">
        <v>339</v>
      </c>
      <c r="F371" s="981"/>
      <c r="G371" s="981" t="s">
        <v>330</v>
      </c>
      <c r="H371" s="990"/>
      <c r="I371" s="280"/>
      <c r="J371" s="267" t="s">
        <v>2</v>
      </c>
      <c r="K371" s="281"/>
      <c r="L371" s="281"/>
      <c r="M371" s="448"/>
      <c r="N371" s="265"/>
      <c r="O371" s="265"/>
    </row>
    <row r="372" spans="1:15" ht="15.75" thickBot="1">
      <c r="A372" s="983"/>
      <c r="B372" s="269" t="s">
        <v>1066</v>
      </c>
      <c r="C372" s="1088" t="s">
        <v>1070</v>
      </c>
      <c r="D372" s="1087">
        <v>44691</v>
      </c>
      <c r="E372" s="998" t="s">
        <v>1069</v>
      </c>
      <c r="F372" s="883"/>
      <c r="G372" s="991" t="s">
        <v>1068</v>
      </c>
      <c r="H372" s="1100"/>
      <c r="I372" s="1101"/>
      <c r="J372" s="271" t="s">
        <v>908</v>
      </c>
      <c r="K372" s="272"/>
      <c r="L372" s="272" t="s">
        <v>3</v>
      </c>
      <c r="M372" s="446">
        <v>567.19000000000005</v>
      </c>
      <c r="N372" s="265"/>
      <c r="O372" s="265"/>
    </row>
    <row r="373" spans="1:15" ht="30.75" thickBot="1">
      <c r="A373" s="983"/>
      <c r="B373" s="269"/>
      <c r="C373" s="870"/>
      <c r="D373" s="870"/>
      <c r="E373" s="999"/>
      <c r="F373" s="850"/>
      <c r="G373" s="991"/>
      <c r="H373" s="1100"/>
      <c r="I373" s="1101"/>
      <c r="J373" s="285" t="s">
        <v>410</v>
      </c>
      <c r="K373" s="286"/>
      <c r="L373" s="286" t="s">
        <v>3</v>
      </c>
      <c r="M373" s="450">
        <v>62</v>
      </c>
      <c r="N373" s="265"/>
      <c r="O373" s="265"/>
    </row>
    <row r="374" spans="1:15" ht="32.25" thickBot="1">
      <c r="A374" s="983"/>
      <c r="B374" s="273" t="s">
        <v>336</v>
      </c>
      <c r="C374" s="273" t="s">
        <v>338</v>
      </c>
      <c r="D374" s="273" t="s">
        <v>23</v>
      </c>
      <c r="E374" s="985" t="s">
        <v>340</v>
      </c>
      <c r="F374" s="985"/>
      <c r="G374" s="1004"/>
      <c r="H374" s="1005"/>
      <c r="I374" s="1006"/>
      <c r="J374" s="274" t="s">
        <v>386</v>
      </c>
      <c r="K374" s="275"/>
      <c r="L374" s="275" t="s">
        <v>3</v>
      </c>
      <c r="M374" s="447">
        <v>197</v>
      </c>
      <c r="N374" s="265"/>
      <c r="O374" s="265"/>
    </row>
    <row r="375" spans="1:15" ht="30.75" thickBot="1">
      <c r="A375" s="984"/>
      <c r="B375" s="276" t="s">
        <v>946</v>
      </c>
      <c r="C375" s="276" t="s">
        <v>1068</v>
      </c>
      <c r="D375" s="277">
        <v>44692</v>
      </c>
      <c r="E375" s="1000" t="s">
        <v>1067</v>
      </c>
      <c r="F375" s="868"/>
      <c r="G375" s="1069"/>
      <c r="H375" s="1070"/>
      <c r="I375" s="1071"/>
      <c r="J375" s="274" t="s">
        <v>5</v>
      </c>
      <c r="K375" s="275"/>
      <c r="L375" s="275" t="s">
        <v>3</v>
      </c>
      <c r="M375" s="447">
        <v>14.38</v>
      </c>
      <c r="N375" s="265"/>
      <c r="O375" s="265"/>
    </row>
    <row r="376" spans="1:15" ht="33" thickTop="1" thickBot="1">
      <c r="A376" s="982">
        <f>A371+1</f>
        <v>85</v>
      </c>
      <c r="B376" s="266" t="s">
        <v>335</v>
      </c>
      <c r="C376" s="266" t="s">
        <v>337</v>
      </c>
      <c r="D376" s="266" t="s">
        <v>24</v>
      </c>
      <c r="E376" s="981" t="s">
        <v>339</v>
      </c>
      <c r="F376" s="981"/>
      <c r="G376" s="981" t="s">
        <v>330</v>
      </c>
      <c r="H376" s="990"/>
      <c r="I376" s="280"/>
      <c r="J376" s="267" t="s">
        <v>2</v>
      </c>
      <c r="K376" s="281"/>
      <c r="L376" s="281"/>
      <c r="M376" s="448"/>
      <c r="N376" s="265"/>
      <c r="O376" s="265"/>
    </row>
    <row r="377" spans="1:15" ht="15.75" thickBot="1">
      <c r="A377" s="983"/>
      <c r="B377" s="1088" t="s">
        <v>1066</v>
      </c>
      <c r="C377" s="1088" t="s">
        <v>1065</v>
      </c>
      <c r="D377" s="1087">
        <v>44824</v>
      </c>
      <c r="E377" s="998" t="s">
        <v>1064</v>
      </c>
      <c r="F377" s="883"/>
      <c r="G377" s="995" t="s">
        <v>1063</v>
      </c>
      <c r="H377" s="996"/>
      <c r="I377" s="997"/>
      <c r="J377" s="271" t="s">
        <v>377</v>
      </c>
      <c r="K377" s="272" t="s">
        <v>3</v>
      </c>
      <c r="L377" s="272"/>
      <c r="M377" s="446">
        <v>450</v>
      </c>
      <c r="N377" s="265"/>
      <c r="O377" s="265"/>
    </row>
    <row r="378" spans="1:15" ht="15.75" thickBot="1">
      <c r="A378" s="983"/>
      <c r="B378" s="727"/>
      <c r="C378" s="727"/>
      <c r="D378" s="727"/>
      <c r="E378" s="1015"/>
      <c r="F378" s="883"/>
      <c r="G378" s="1080"/>
      <c r="H378" s="1081"/>
      <c r="I378" s="1082"/>
      <c r="J378" s="283" t="s">
        <v>908</v>
      </c>
      <c r="K378" s="284" t="s">
        <v>3</v>
      </c>
      <c r="L378" s="284"/>
      <c r="M378" s="449">
        <v>881.19</v>
      </c>
      <c r="N378" s="265"/>
      <c r="O378" s="265"/>
    </row>
    <row r="379" spans="1:15" ht="30.75" thickBot="1">
      <c r="A379" s="983"/>
      <c r="B379" s="870"/>
      <c r="C379" s="870"/>
      <c r="D379" s="870"/>
      <c r="E379" s="999"/>
      <c r="F379" s="850"/>
      <c r="G379" s="1080"/>
      <c r="H379" s="1081"/>
      <c r="I379" s="1082"/>
      <c r="J379" s="283" t="s">
        <v>410</v>
      </c>
      <c r="K379" s="284" t="s">
        <v>3</v>
      </c>
      <c r="L379" s="284"/>
      <c r="M379" s="449">
        <v>26.43</v>
      </c>
      <c r="N379" s="265"/>
      <c r="O379" s="265"/>
    </row>
    <row r="380" spans="1:15" ht="32.25" thickBot="1">
      <c r="A380" s="983"/>
      <c r="B380" s="273" t="s">
        <v>336</v>
      </c>
      <c r="C380" s="273" t="s">
        <v>338</v>
      </c>
      <c r="D380" s="273" t="s">
        <v>23</v>
      </c>
      <c r="E380" s="985" t="s">
        <v>340</v>
      </c>
      <c r="F380" s="985"/>
      <c r="G380" s="1004"/>
      <c r="H380" s="1005"/>
      <c r="I380" s="1006"/>
      <c r="J380" s="274" t="s">
        <v>386</v>
      </c>
      <c r="K380" s="275" t="s">
        <v>3</v>
      </c>
      <c r="L380" s="275"/>
      <c r="M380" s="447">
        <v>360</v>
      </c>
      <c r="N380" s="265"/>
      <c r="O380" s="265"/>
    </row>
    <row r="381" spans="1:15" ht="38.1" customHeight="1" thickBot="1">
      <c r="A381" s="984"/>
      <c r="B381" s="276" t="s">
        <v>946</v>
      </c>
      <c r="C381" s="276" t="s">
        <v>1063</v>
      </c>
      <c r="D381" s="277">
        <v>44826</v>
      </c>
      <c r="E381" s="1000" t="s">
        <v>1062</v>
      </c>
      <c r="F381" s="868"/>
      <c r="G381" s="1024"/>
      <c r="H381" s="1025"/>
      <c r="I381" s="1026"/>
      <c r="J381" s="274" t="s">
        <v>698</v>
      </c>
      <c r="K381" s="275" t="s">
        <v>3</v>
      </c>
      <c r="L381" s="275"/>
      <c r="M381" s="447">
        <v>40</v>
      </c>
      <c r="N381" s="265"/>
      <c r="O381" s="265"/>
    </row>
    <row r="382" spans="1:15" ht="33" thickTop="1" thickBot="1">
      <c r="A382" s="982">
        <f>A376+1</f>
        <v>86</v>
      </c>
      <c r="B382" s="266" t="s">
        <v>335</v>
      </c>
      <c r="C382" s="266" t="s">
        <v>337</v>
      </c>
      <c r="D382" s="266" t="s">
        <v>24</v>
      </c>
      <c r="E382" s="981" t="s">
        <v>339</v>
      </c>
      <c r="F382" s="981"/>
      <c r="G382" s="981" t="s">
        <v>330</v>
      </c>
      <c r="H382" s="990"/>
      <c r="I382" s="280"/>
      <c r="J382" s="267" t="s">
        <v>2</v>
      </c>
      <c r="K382" s="281"/>
      <c r="L382" s="281"/>
      <c r="M382" s="448"/>
      <c r="N382" s="265"/>
      <c r="O382" s="265"/>
    </row>
    <row r="383" spans="1:15" ht="15.75" thickBot="1">
      <c r="A383" s="983"/>
      <c r="B383" s="1088" t="s">
        <v>1061</v>
      </c>
      <c r="C383" s="1088" t="s">
        <v>1060</v>
      </c>
      <c r="D383" s="1087">
        <v>44768</v>
      </c>
      <c r="E383" s="998" t="s">
        <v>1059</v>
      </c>
      <c r="F383" s="883"/>
      <c r="G383" s="995" t="s">
        <v>1058</v>
      </c>
      <c r="H383" s="996"/>
      <c r="I383" s="997"/>
      <c r="J383" s="271" t="s">
        <v>908</v>
      </c>
      <c r="K383" s="272" t="s">
        <v>3</v>
      </c>
      <c r="L383" s="272"/>
      <c r="M383" s="446">
        <v>531.20000000000005</v>
      </c>
      <c r="N383" s="265"/>
      <c r="O383" s="265"/>
    </row>
    <row r="384" spans="1:15" ht="30.75" thickBot="1">
      <c r="A384" s="983"/>
      <c r="B384" s="727"/>
      <c r="C384" s="727"/>
      <c r="D384" s="727"/>
      <c r="E384" s="1015"/>
      <c r="F384" s="883"/>
      <c r="G384" s="853"/>
      <c r="H384" s="852"/>
      <c r="I384" s="887"/>
      <c r="J384" s="283" t="s">
        <v>410</v>
      </c>
      <c r="K384" s="284" t="s">
        <v>3</v>
      </c>
      <c r="L384" s="284"/>
      <c r="M384" s="449">
        <v>171.33</v>
      </c>
      <c r="N384" s="265"/>
      <c r="O384" s="265"/>
    </row>
    <row r="385" spans="1:15" ht="15.75" thickBot="1">
      <c r="A385" s="983"/>
      <c r="B385" s="870"/>
      <c r="C385" s="870"/>
      <c r="D385" s="870"/>
      <c r="E385" s="999"/>
      <c r="F385" s="850"/>
      <c r="G385" s="853"/>
      <c r="H385" s="852"/>
      <c r="I385" s="887"/>
      <c r="J385" s="283" t="s">
        <v>386</v>
      </c>
      <c r="K385" s="284" t="s">
        <v>3</v>
      </c>
      <c r="L385" s="284"/>
      <c r="M385" s="449">
        <v>592</v>
      </c>
      <c r="N385" s="265"/>
      <c r="O385" s="265"/>
    </row>
    <row r="386" spans="1:15" ht="32.25" thickBot="1">
      <c r="A386" s="983"/>
      <c r="B386" s="273" t="s">
        <v>336</v>
      </c>
      <c r="C386" s="273" t="s">
        <v>338</v>
      </c>
      <c r="D386" s="273" t="s">
        <v>23</v>
      </c>
      <c r="E386" s="985" t="s">
        <v>340</v>
      </c>
      <c r="F386" s="985"/>
      <c r="G386" s="1004"/>
      <c r="H386" s="1005"/>
      <c r="I386" s="1006"/>
      <c r="J386" s="274" t="s">
        <v>5</v>
      </c>
      <c r="K386" s="275" t="s">
        <v>3</v>
      </c>
      <c r="L386" s="275"/>
      <c r="M386" s="447">
        <v>203.5</v>
      </c>
      <c r="N386" s="265"/>
      <c r="O386" s="265"/>
    </row>
    <row r="387" spans="1:15" ht="30.75" thickBot="1">
      <c r="A387" s="984"/>
      <c r="B387" s="276" t="s">
        <v>959</v>
      </c>
      <c r="C387" s="276" t="s">
        <v>1058</v>
      </c>
      <c r="D387" s="277">
        <v>44771</v>
      </c>
      <c r="E387" s="1000" t="s">
        <v>1057</v>
      </c>
      <c r="F387" s="868"/>
      <c r="G387" s="1069"/>
      <c r="H387" s="1070"/>
      <c r="I387" s="1071"/>
      <c r="J387" s="274" t="s">
        <v>1056</v>
      </c>
      <c r="K387" s="275" t="s">
        <v>3</v>
      </c>
      <c r="L387" s="275"/>
      <c r="M387" s="447">
        <v>60</v>
      </c>
      <c r="N387" s="265"/>
      <c r="O387" s="265"/>
    </row>
    <row r="388" spans="1:15" ht="33" thickTop="1" thickBot="1">
      <c r="A388" s="982">
        <f>A382+1</f>
        <v>87</v>
      </c>
      <c r="B388" s="266" t="s">
        <v>335</v>
      </c>
      <c r="C388" s="266" t="s">
        <v>337</v>
      </c>
      <c r="D388" s="266" t="s">
        <v>24</v>
      </c>
      <c r="E388" s="981" t="s">
        <v>339</v>
      </c>
      <c r="F388" s="981"/>
      <c r="G388" s="981" t="s">
        <v>330</v>
      </c>
      <c r="H388" s="990"/>
      <c r="I388" s="280"/>
      <c r="J388" s="267" t="s">
        <v>2</v>
      </c>
      <c r="K388" s="281"/>
      <c r="L388" s="281"/>
      <c r="M388" s="448"/>
      <c r="N388" s="265"/>
      <c r="O388" s="265"/>
    </row>
    <row r="389" spans="1:15" ht="90.75" thickBot="1">
      <c r="A389" s="983"/>
      <c r="B389" s="269" t="s">
        <v>1055</v>
      </c>
      <c r="C389" s="269" t="s">
        <v>1054</v>
      </c>
      <c r="D389" s="270">
        <v>44795</v>
      </c>
      <c r="E389" s="1002" t="s">
        <v>1053</v>
      </c>
      <c r="F389" s="850"/>
      <c r="G389" s="991" t="s">
        <v>1052</v>
      </c>
      <c r="H389" s="992"/>
      <c r="I389" s="993"/>
      <c r="J389" s="271" t="s">
        <v>908</v>
      </c>
      <c r="K389" s="272" t="s">
        <v>3</v>
      </c>
      <c r="L389" s="272"/>
      <c r="M389" s="446">
        <v>1412.07</v>
      </c>
      <c r="N389" s="265"/>
      <c r="O389" s="265"/>
    </row>
    <row r="390" spans="1:15" ht="32.25" thickBot="1">
      <c r="A390" s="983"/>
      <c r="B390" s="273" t="s">
        <v>336</v>
      </c>
      <c r="C390" s="273" t="s">
        <v>338</v>
      </c>
      <c r="D390" s="273" t="s">
        <v>23</v>
      </c>
      <c r="E390" s="985" t="s">
        <v>340</v>
      </c>
      <c r="F390" s="985"/>
      <c r="G390" s="1021"/>
      <c r="H390" s="1022"/>
      <c r="I390" s="1023"/>
      <c r="J390" s="1086" t="s">
        <v>386</v>
      </c>
      <c r="K390" s="971" t="s">
        <v>3</v>
      </c>
      <c r="L390" s="971"/>
      <c r="M390" s="973">
        <v>2026.3</v>
      </c>
      <c r="N390" s="265"/>
      <c r="O390" s="265"/>
    </row>
    <row r="391" spans="1:15" ht="30.75" thickBot="1">
      <c r="A391" s="984"/>
      <c r="B391" s="276" t="s">
        <v>959</v>
      </c>
      <c r="C391" s="276" t="s">
        <v>1052</v>
      </c>
      <c r="D391" s="277">
        <v>44806</v>
      </c>
      <c r="E391" s="1000" t="s">
        <v>1051</v>
      </c>
      <c r="F391" s="868"/>
      <c r="G391" s="1024"/>
      <c r="H391" s="1025"/>
      <c r="I391" s="1026"/>
      <c r="J391" s="728"/>
      <c r="K391" s="734"/>
      <c r="L391" s="734"/>
      <c r="M391" s="731"/>
      <c r="N391" s="265"/>
      <c r="O391" s="265"/>
    </row>
    <row r="392" spans="1:15" ht="33" thickTop="1" thickBot="1">
      <c r="A392" s="982">
        <f>A388+1</f>
        <v>88</v>
      </c>
      <c r="B392" s="266" t="s">
        <v>335</v>
      </c>
      <c r="C392" s="266" t="s">
        <v>337</v>
      </c>
      <c r="D392" s="266" t="s">
        <v>24</v>
      </c>
      <c r="E392" s="981" t="s">
        <v>339</v>
      </c>
      <c r="F392" s="981"/>
      <c r="G392" s="981" t="s">
        <v>330</v>
      </c>
      <c r="H392" s="990"/>
      <c r="I392" s="280"/>
      <c r="J392" s="267" t="s">
        <v>2</v>
      </c>
      <c r="K392" s="281"/>
      <c r="L392" s="281"/>
      <c r="M392" s="448"/>
      <c r="N392" s="265"/>
      <c r="O392" s="265"/>
    </row>
    <row r="393" spans="1:15" ht="30.75" thickBot="1">
      <c r="A393" s="983"/>
      <c r="B393" s="269" t="s">
        <v>1050</v>
      </c>
      <c r="C393" s="269" t="s">
        <v>1049</v>
      </c>
      <c r="D393" s="270">
        <v>44823</v>
      </c>
      <c r="E393" s="1002" t="s">
        <v>1048</v>
      </c>
      <c r="F393" s="850"/>
      <c r="G393" s="991" t="s">
        <v>1046</v>
      </c>
      <c r="H393" s="992"/>
      <c r="I393" s="993"/>
      <c r="J393" s="271" t="s">
        <v>908</v>
      </c>
      <c r="K393" s="272"/>
      <c r="L393" s="272" t="s">
        <v>3</v>
      </c>
      <c r="M393" s="446">
        <v>531.20000000000005</v>
      </c>
      <c r="N393" s="265"/>
      <c r="O393" s="265"/>
    </row>
    <row r="394" spans="1:15" ht="32.25" thickBot="1">
      <c r="A394" s="983"/>
      <c r="B394" s="273" t="s">
        <v>336</v>
      </c>
      <c r="C394" s="273" t="s">
        <v>338</v>
      </c>
      <c r="D394" s="273" t="s">
        <v>23</v>
      </c>
      <c r="E394" s="985" t="s">
        <v>340</v>
      </c>
      <c r="F394" s="985"/>
      <c r="G394" s="1021"/>
      <c r="H394" s="1022"/>
      <c r="I394" s="1023"/>
      <c r="J394" s="274" t="s">
        <v>386</v>
      </c>
      <c r="K394" s="275"/>
      <c r="L394" s="275" t="s">
        <v>3</v>
      </c>
      <c r="M394" s="447">
        <v>422.44</v>
      </c>
      <c r="N394" s="265"/>
      <c r="O394" s="265"/>
    </row>
    <row r="395" spans="1:15" ht="30.75" thickBot="1">
      <c r="A395" s="984"/>
      <c r="B395" s="276" t="s">
        <v>1047</v>
      </c>
      <c r="C395" s="276" t="s">
        <v>1046</v>
      </c>
      <c r="D395" s="277">
        <v>44825</v>
      </c>
      <c r="E395" s="1000" t="s">
        <v>1045</v>
      </c>
      <c r="F395" s="868"/>
      <c r="G395" s="1024"/>
      <c r="H395" s="1025"/>
      <c r="I395" s="1026"/>
      <c r="J395" s="274" t="s">
        <v>5</v>
      </c>
      <c r="K395" s="275"/>
      <c r="L395" s="275" t="s">
        <v>3</v>
      </c>
      <c r="M395" s="447">
        <v>104</v>
      </c>
      <c r="N395" s="265"/>
      <c r="O395" s="265"/>
    </row>
    <row r="396" spans="1:15" ht="33" thickTop="1" thickBot="1">
      <c r="A396" s="982">
        <f>A392+1</f>
        <v>89</v>
      </c>
      <c r="B396" s="266" t="s">
        <v>335</v>
      </c>
      <c r="C396" s="266" t="s">
        <v>337</v>
      </c>
      <c r="D396" s="266" t="s">
        <v>24</v>
      </c>
      <c r="E396" s="981" t="s">
        <v>339</v>
      </c>
      <c r="F396" s="981"/>
      <c r="G396" s="981" t="s">
        <v>330</v>
      </c>
      <c r="H396" s="990"/>
      <c r="I396" s="280"/>
      <c r="J396" s="267" t="s">
        <v>2</v>
      </c>
      <c r="K396" s="281"/>
      <c r="L396" s="281"/>
      <c r="M396" s="448"/>
      <c r="N396" s="265"/>
      <c r="O396" s="265"/>
    </row>
    <row r="397" spans="1:15" ht="30.75" thickBot="1">
      <c r="A397" s="983"/>
      <c r="B397" s="269" t="s">
        <v>1044</v>
      </c>
      <c r="C397" s="269" t="s">
        <v>965</v>
      </c>
      <c r="D397" s="270">
        <v>44803</v>
      </c>
      <c r="E397" s="1002" t="s">
        <v>964</v>
      </c>
      <c r="F397" s="850"/>
      <c r="G397" s="991" t="s">
        <v>963</v>
      </c>
      <c r="H397" s="992"/>
      <c r="I397" s="993"/>
      <c r="J397" s="271" t="s">
        <v>386</v>
      </c>
      <c r="K397" s="272"/>
      <c r="L397" s="272" t="s">
        <v>3</v>
      </c>
      <c r="M397" s="446">
        <v>175</v>
      </c>
      <c r="N397" s="265"/>
      <c r="O397" s="265"/>
    </row>
    <row r="398" spans="1:15" ht="32.25" thickBot="1">
      <c r="A398" s="983"/>
      <c r="B398" s="273" t="s">
        <v>336</v>
      </c>
      <c r="C398" s="273" t="s">
        <v>338</v>
      </c>
      <c r="D398" s="273" t="s">
        <v>23</v>
      </c>
      <c r="E398" s="985" t="s">
        <v>340</v>
      </c>
      <c r="F398" s="985"/>
      <c r="G398" s="1021"/>
      <c r="H398" s="1022"/>
      <c r="I398" s="1023"/>
      <c r="J398" s="1086" t="s">
        <v>5</v>
      </c>
      <c r="K398" s="971"/>
      <c r="L398" s="971" t="s">
        <v>3</v>
      </c>
      <c r="M398" s="973">
        <v>100</v>
      </c>
      <c r="N398" s="265"/>
      <c r="O398" s="265"/>
    </row>
    <row r="399" spans="1:15" ht="21" customHeight="1" thickBot="1">
      <c r="A399" s="984"/>
      <c r="B399" s="276" t="s">
        <v>1043</v>
      </c>
      <c r="C399" s="276" t="s">
        <v>963</v>
      </c>
      <c r="D399" s="277">
        <v>44806</v>
      </c>
      <c r="E399" s="1000" t="s">
        <v>962</v>
      </c>
      <c r="F399" s="868"/>
      <c r="G399" s="1024"/>
      <c r="H399" s="1025"/>
      <c r="I399" s="1026"/>
      <c r="J399" s="728"/>
      <c r="K399" s="734"/>
      <c r="L399" s="734"/>
      <c r="M399" s="731"/>
      <c r="N399" s="265"/>
      <c r="O399" s="265"/>
    </row>
    <row r="400" spans="1:15" s="264" customFormat="1" ht="33" thickTop="1" thickBot="1">
      <c r="A400" s="982">
        <f>A396+1</f>
        <v>90</v>
      </c>
      <c r="B400" s="300" t="s">
        <v>335</v>
      </c>
      <c r="C400" s="300" t="s">
        <v>337</v>
      </c>
      <c r="D400" s="300" t="s">
        <v>24</v>
      </c>
      <c r="E400" s="986" t="s">
        <v>339</v>
      </c>
      <c r="F400" s="986"/>
      <c r="G400" s="986" t="s">
        <v>330</v>
      </c>
      <c r="H400" s="994"/>
      <c r="I400" s="301"/>
      <c r="J400" s="267" t="s">
        <v>2</v>
      </c>
      <c r="K400" s="281"/>
      <c r="L400" s="281"/>
      <c r="M400" s="448"/>
      <c r="N400" s="265"/>
      <c r="O400" s="265"/>
    </row>
    <row r="401" spans="1:15" s="264" customFormat="1" ht="15.75" thickBot="1">
      <c r="A401" s="983"/>
      <c r="B401" s="1067" t="s">
        <v>1042</v>
      </c>
      <c r="C401" s="1067" t="s">
        <v>1041</v>
      </c>
      <c r="D401" s="1098">
        <v>44733</v>
      </c>
      <c r="E401" s="1001" t="s">
        <v>1040</v>
      </c>
      <c r="F401" s="883"/>
      <c r="G401" s="995" t="s">
        <v>1039</v>
      </c>
      <c r="H401" s="996"/>
      <c r="I401" s="997"/>
      <c r="J401" s="290" t="s">
        <v>377</v>
      </c>
      <c r="K401" s="291"/>
      <c r="L401" s="291" t="s">
        <v>3</v>
      </c>
      <c r="M401" s="451">
        <v>250</v>
      </c>
      <c r="N401" s="265"/>
      <c r="O401" s="265"/>
    </row>
    <row r="402" spans="1:15" s="264" customFormat="1" ht="38.450000000000003" customHeight="1" thickBot="1">
      <c r="A402" s="983"/>
      <c r="B402" s="870"/>
      <c r="C402" s="870"/>
      <c r="D402" s="1099"/>
      <c r="E402" s="999"/>
      <c r="F402" s="850"/>
      <c r="G402" s="853"/>
      <c r="H402" s="852"/>
      <c r="I402" s="887"/>
      <c r="J402" s="298" t="s">
        <v>908</v>
      </c>
      <c r="K402" s="299"/>
      <c r="L402" s="299" t="s">
        <v>3</v>
      </c>
      <c r="M402" s="454">
        <v>1512.65</v>
      </c>
      <c r="N402" s="265"/>
      <c r="O402" s="265"/>
    </row>
    <row r="403" spans="1:15" s="264" customFormat="1" ht="32.25" thickBot="1">
      <c r="A403" s="983"/>
      <c r="B403" s="315" t="s">
        <v>336</v>
      </c>
      <c r="C403" s="315" t="s">
        <v>338</v>
      </c>
      <c r="D403" s="315" t="s">
        <v>23</v>
      </c>
      <c r="E403" s="987" t="s">
        <v>340</v>
      </c>
      <c r="F403" s="987"/>
      <c r="G403" s="1004"/>
      <c r="H403" s="1005"/>
      <c r="I403" s="1006"/>
      <c r="J403" s="293" t="s">
        <v>386</v>
      </c>
      <c r="K403" s="294"/>
      <c r="L403" s="294" t="s">
        <v>3</v>
      </c>
      <c r="M403" s="452">
        <v>800</v>
      </c>
      <c r="N403" s="265"/>
      <c r="O403" s="265"/>
    </row>
    <row r="404" spans="1:15" s="264" customFormat="1" ht="30.75" thickBot="1">
      <c r="A404" s="984"/>
      <c r="B404" s="295" t="s">
        <v>959</v>
      </c>
      <c r="C404" s="295" t="s">
        <v>1039</v>
      </c>
      <c r="D404" s="296">
        <v>44736</v>
      </c>
      <c r="E404" s="1014" t="s">
        <v>1038</v>
      </c>
      <c r="F404" s="868"/>
      <c r="G404" s="975"/>
      <c r="H404" s="976"/>
      <c r="I404" s="977"/>
      <c r="J404" s="293" t="s">
        <v>5</v>
      </c>
      <c r="K404" s="294"/>
      <c r="L404" s="294" t="s">
        <v>3</v>
      </c>
      <c r="M404" s="452">
        <v>500</v>
      </c>
      <c r="N404" s="265"/>
      <c r="O404" s="265"/>
    </row>
    <row r="405" spans="1:15" ht="33" thickTop="1" thickBot="1">
      <c r="A405" s="982">
        <f>A400+1</f>
        <v>91</v>
      </c>
      <c r="B405" s="266" t="s">
        <v>335</v>
      </c>
      <c r="C405" s="266" t="s">
        <v>337</v>
      </c>
      <c r="D405" s="266" t="s">
        <v>24</v>
      </c>
      <c r="E405" s="981" t="s">
        <v>339</v>
      </c>
      <c r="F405" s="981"/>
      <c r="G405" s="981" t="s">
        <v>330</v>
      </c>
      <c r="H405" s="990"/>
      <c r="I405" s="280"/>
      <c r="J405" s="267" t="s">
        <v>2</v>
      </c>
      <c r="K405" s="281"/>
      <c r="L405" s="281"/>
      <c r="M405" s="448"/>
      <c r="N405" s="265"/>
      <c r="O405" s="265"/>
    </row>
    <row r="406" spans="1:15" ht="30.75" thickBot="1">
      <c r="A406" s="983"/>
      <c r="B406" s="269" t="s">
        <v>1037</v>
      </c>
      <c r="C406" s="269" t="s">
        <v>965</v>
      </c>
      <c r="D406" s="270">
        <v>44803</v>
      </c>
      <c r="E406" s="1002" t="s">
        <v>964</v>
      </c>
      <c r="F406" s="850"/>
      <c r="G406" s="991" t="s">
        <v>963</v>
      </c>
      <c r="H406" s="992"/>
      <c r="I406" s="993"/>
      <c r="J406" s="271" t="s">
        <v>386</v>
      </c>
      <c r="K406" s="272"/>
      <c r="L406" s="272" t="s">
        <v>3</v>
      </c>
      <c r="M406" s="446">
        <v>175</v>
      </c>
      <c r="N406" s="265"/>
      <c r="O406" s="265"/>
    </row>
    <row r="407" spans="1:15" ht="32.25" thickBot="1">
      <c r="A407" s="983"/>
      <c r="B407" s="273" t="s">
        <v>336</v>
      </c>
      <c r="C407" s="273" t="s">
        <v>338</v>
      </c>
      <c r="D407" s="273" t="s">
        <v>23</v>
      </c>
      <c r="E407" s="985" t="s">
        <v>340</v>
      </c>
      <c r="F407" s="985"/>
      <c r="G407" s="1021"/>
      <c r="H407" s="1022"/>
      <c r="I407" s="1023"/>
      <c r="J407" s="1086" t="s">
        <v>5</v>
      </c>
      <c r="K407" s="971"/>
      <c r="L407" s="971" t="s">
        <v>3</v>
      </c>
      <c r="M407" s="973">
        <v>100</v>
      </c>
      <c r="N407" s="265"/>
      <c r="O407" s="265"/>
    </row>
    <row r="408" spans="1:15" ht="30.75" thickBot="1">
      <c r="A408" s="984"/>
      <c r="B408" s="276" t="s">
        <v>655</v>
      </c>
      <c r="C408" s="276" t="s">
        <v>963</v>
      </c>
      <c r="D408" s="277">
        <v>44806</v>
      </c>
      <c r="E408" s="1000" t="s">
        <v>962</v>
      </c>
      <c r="F408" s="868"/>
      <c r="G408" s="1024"/>
      <c r="H408" s="1025"/>
      <c r="I408" s="1026"/>
      <c r="J408" s="728"/>
      <c r="K408" s="734"/>
      <c r="L408" s="734"/>
      <c r="M408" s="731"/>
      <c r="N408" s="265"/>
      <c r="O408" s="265"/>
    </row>
    <row r="409" spans="1:15" s="264" customFormat="1" ht="33" thickTop="1" thickBot="1">
      <c r="A409" s="982">
        <f>A405+1</f>
        <v>92</v>
      </c>
      <c r="B409" s="300" t="s">
        <v>335</v>
      </c>
      <c r="C409" s="300" t="s">
        <v>337</v>
      </c>
      <c r="D409" s="300" t="s">
        <v>24</v>
      </c>
      <c r="E409" s="986" t="s">
        <v>339</v>
      </c>
      <c r="F409" s="986"/>
      <c r="G409" s="986" t="s">
        <v>330</v>
      </c>
      <c r="H409" s="994"/>
      <c r="I409" s="301"/>
      <c r="J409" s="267" t="s">
        <v>2</v>
      </c>
      <c r="K409" s="281"/>
      <c r="L409" s="281"/>
      <c r="M409" s="448"/>
      <c r="N409" s="265"/>
      <c r="O409" s="265"/>
    </row>
    <row r="410" spans="1:15" s="264" customFormat="1" ht="22.5" customHeight="1" thickBot="1">
      <c r="A410" s="983"/>
      <c r="B410" s="1067" t="s">
        <v>1036</v>
      </c>
      <c r="C410" s="1067" t="s">
        <v>1432</v>
      </c>
      <c r="D410" s="1068">
        <v>44686</v>
      </c>
      <c r="E410" s="1001" t="s">
        <v>1035</v>
      </c>
      <c r="F410" s="883"/>
      <c r="G410" s="995" t="s">
        <v>1034</v>
      </c>
      <c r="H410" s="996"/>
      <c r="I410" s="997"/>
      <c r="J410" s="290" t="s">
        <v>377</v>
      </c>
      <c r="K410" s="291"/>
      <c r="L410" s="291" t="s">
        <v>3</v>
      </c>
      <c r="M410" s="451">
        <v>280</v>
      </c>
      <c r="N410" s="265"/>
      <c r="O410" s="265"/>
    </row>
    <row r="411" spans="1:15" s="264" customFormat="1" ht="39.6" customHeight="1" thickBot="1">
      <c r="A411" s="983"/>
      <c r="B411" s="870"/>
      <c r="C411" s="870"/>
      <c r="D411" s="870"/>
      <c r="E411" s="999"/>
      <c r="F411" s="850"/>
      <c r="G411" s="853"/>
      <c r="H411" s="852"/>
      <c r="I411" s="887"/>
      <c r="J411" s="298" t="s">
        <v>908</v>
      </c>
      <c r="K411" s="299" t="s">
        <v>3</v>
      </c>
      <c r="L411" s="299"/>
      <c r="M411" s="454">
        <v>613.37</v>
      </c>
      <c r="N411" s="265"/>
      <c r="O411" s="265"/>
    </row>
    <row r="412" spans="1:15" s="264" customFormat="1" ht="32.25" thickBot="1">
      <c r="A412" s="983"/>
      <c r="B412" s="315" t="s">
        <v>336</v>
      </c>
      <c r="C412" s="315" t="s">
        <v>338</v>
      </c>
      <c r="D412" s="315" t="s">
        <v>23</v>
      </c>
      <c r="E412" s="987" t="s">
        <v>340</v>
      </c>
      <c r="F412" s="987"/>
      <c r="G412" s="1010"/>
      <c r="H412" s="1011"/>
      <c r="I412" s="1012"/>
      <c r="J412" s="293" t="s">
        <v>386</v>
      </c>
      <c r="K412" s="294" t="s">
        <v>3</v>
      </c>
      <c r="L412" s="294"/>
      <c r="M412" s="452">
        <v>378</v>
      </c>
      <c r="N412" s="265"/>
      <c r="O412" s="265"/>
    </row>
    <row r="413" spans="1:15" s="264" customFormat="1" ht="22.5" customHeight="1" thickBot="1">
      <c r="A413" s="984"/>
      <c r="B413" s="295" t="s">
        <v>655</v>
      </c>
      <c r="C413" s="295" t="s">
        <v>1034</v>
      </c>
      <c r="D413" s="296">
        <v>44687</v>
      </c>
      <c r="E413" s="1014" t="s">
        <v>1033</v>
      </c>
      <c r="F413" s="868"/>
      <c r="G413" s="1024"/>
      <c r="H413" s="1025"/>
      <c r="I413" s="1026"/>
      <c r="J413" s="293" t="s">
        <v>5</v>
      </c>
      <c r="K413" s="294"/>
      <c r="L413" s="294" t="s">
        <v>3</v>
      </c>
      <c r="M413" s="452">
        <v>100</v>
      </c>
      <c r="N413" s="265"/>
      <c r="O413" s="265"/>
    </row>
    <row r="414" spans="1:15" ht="33" thickTop="1" thickBot="1">
      <c r="A414" s="982">
        <f>A409+1</f>
        <v>93</v>
      </c>
      <c r="B414" s="266" t="s">
        <v>335</v>
      </c>
      <c r="C414" s="266" t="s">
        <v>337</v>
      </c>
      <c r="D414" s="266" t="s">
        <v>24</v>
      </c>
      <c r="E414" s="981" t="s">
        <v>339</v>
      </c>
      <c r="F414" s="981"/>
      <c r="G414" s="981" t="s">
        <v>330</v>
      </c>
      <c r="H414" s="990"/>
      <c r="I414" s="280"/>
      <c r="J414" s="267" t="s">
        <v>2</v>
      </c>
      <c r="K414" s="281"/>
      <c r="L414" s="281"/>
      <c r="M414" s="448"/>
      <c r="N414" s="265"/>
      <c r="O414" s="265"/>
    </row>
    <row r="415" spans="1:15" ht="30.75" thickBot="1">
      <c r="A415" s="983"/>
      <c r="B415" s="269" t="s">
        <v>1032</v>
      </c>
      <c r="C415" s="269" t="s">
        <v>1031</v>
      </c>
      <c r="D415" s="270">
        <v>44665</v>
      </c>
      <c r="E415" s="1002" t="s">
        <v>1030</v>
      </c>
      <c r="F415" s="850"/>
      <c r="G415" s="991" t="s">
        <v>1029</v>
      </c>
      <c r="H415" s="992"/>
      <c r="I415" s="993"/>
      <c r="J415" s="271" t="s">
        <v>908</v>
      </c>
      <c r="K415" s="272" t="s">
        <v>3</v>
      </c>
      <c r="L415" s="272"/>
      <c r="M415" s="446">
        <v>351.7</v>
      </c>
      <c r="N415" s="265"/>
      <c r="O415" s="265"/>
    </row>
    <row r="416" spans="1:15" ht="32.25" thickBot="1">
      <c r="A416" s="983"/>
      <c r="B416" s="273" t="s">
        <v>336</v>
      </c>
      <c r="C416" s="273" t="s">
        <v>338</v>
      </c>
      <c r="D416" s="273" t="s">
        <v>23</v>
      </c>
      <c r="E416" s="985" t="s">
        <v>340</v>
      </c>
      <c r="F416" s="985"/>
      <c r="G416" s="1021"/>
      <c r="H416" s="1022"/>
      <c r="I416" s="1023"/>
      <c r="J416" s="1086" t="s">
        <v>386</v>
      </c>
      <c r="K416" s="971"/>
      <c r="L416" s="971" t="s">
        <v>3</v>
      </c>
      <c r="M416" s="973">
        <v>288</v>
      </c>
      <c r="N416" s="265"/>
      <c r="O416" s="265"/>
    </row>
    <row r="417" spans="1:131" ht="15.75" thickBot="1">
      <c r="A417" s="984"/>
      <c r="B417" s="276" t="s">
        <v>959</v>
      </c>
      <c r="C417" s="276" t="s">
        <v>1029</v>
      </c>
      <c r="D417" s="277">
        <v>44666</v>
      </c>
      <c r="E417" s="1000" t="s">
        <v>1028</v>
      </c>
      <c r="F417" s="868"/>
      <c r="G417" s="1024"/>
      <c r="H417" s="1025"/>
      <c r="I417" s="1026"/>
      <c r="J417" s="728"/>
      <c r="K417" s="734"/>
      <c r="L417" s="734"/>
      <c r="M417" s="731"/>
      <c r="N417" s="265"/>
      <c r="O417" s="265"/>
    </row>
    <row r="418" spans="1:131" ht="33" thickTop="1" thickBot="1">
      <c r="A418" s="982">
        <f>A414+1</f>
        <v>94</v>
      </c>
      <c r="B418" s="266" t="s">
        <v>335</v>
      </c>
      <c r="C418" s="266" t="s">
        <v>337</v>
      </c>
      <c r="D418" s="266" t="s">
        <v>24</v>
      </c>
      <c r="E418" s="981" t="s">
        <v>339</v>
      </c>
      <c r="F418" s="981"/>
      <c r="G418" s="981" t="s">
        <v>330</v>
      </c>
      <c r="H418" s="990"/>
      <c r="I418" s="280"/>
      <c r="J418" s="267" t="s">
        <v>2</v>
      </c>
      <c r="K418" s="281"/>
      <c r="L418" s="281"/>
      <c r="M418" s="448"/>
      <c r="N418" s="265"/>
      <c r="O418" s="265"/>
    </row>
    <row r="419" spans="1:131" ht="45.75" thickBot="1">
      <c r="A419" s="983"/>
      <c r="B419" s="269" t="s">
        <v>1027</v>
      </c>
      <c r="C419" s="269" t="s">
        <v>938</v>
      </c>
      <c r="D419" s="270">
        <v>44816</v>
      </c>
      <c r="E419" s="1002" t="s">
        <v>937</v>
      </c>
      <c r="F419" s="850"/>
      <c r="G419" s="991" t="s">
        <v>935</v>
      </c>
      <c r="H419" s="992"/>
      <c r="I419" s="993"/>
      <c r="J419" s="271" t="s">
        <v>377</v>
      </c>
      <c r="K419" s="272"/>
      <c r="L419" s="272" t="s">
        <v>3</v>
      </c>
      <c r="M419" s="446">
        <v>60</v>
      </c>
      <c r="N419" s="265"/>
      <c r="O419" s="265"/>
    </row>
    <row r="420" spans="1:131" ht="32.25" thickBot="1">
      <c r="A420" s="983"/>
      <c r="B420" s="273" t="s">
        <v>336</v>
      </c>
      <c r="C420" s="273" t="s">
        <v>338</v>
      </c>
      <c r="D420" s="273" t="s">
        <v>23</v>
      </c>
      <c r="E420" s="985" t="s">
        <v>340</v>
      </c>
      <c r="F420" s="985"/>
      <c r="G420" s="1004"/>
      <c r="H420" s="1005"/>
      <c r="I420" s="1006"/>
      <c r="J420" s="274" t="s">
        <v>908</v>
      </c>
      <c r="K420" s="275"/>
      <c r="L420" s="275" t="s">
        <v>3</v>
      </c>
      <c r="M420" s="447">
        <v>987.2</v>
      </c>
      <c r="N420" s="265"/>
      <c r="O420" s="265"/>
    </row>
    <row r="421" spans="1:131" ht="45.75" thickBot="1">
      <c r="A421" s="984"/>
      <c r="B421" s="276" t="s">
        <v>1026</v>
      </c>
      <c r="C421" s="276" t="s">
        <v>935</v>
      </c>
      <c r="D421" s="277">
        <v>44819</v>
      </c>
      <c r="E421" s="1000" t="s">
        <v>1025</v>
      </c>
      <c r="F421" s="868"/>
      <c r="G421" s="975"/>
      <c r="H421" s="976"/>
      <c r="I421" s="977"/>
      <c r="J421" s="274" t="s">
        <v>386</v>
      </c>
      <c r="K421" s="275"/>
      <c r="L421" s="275" t="s">
        <v>3</v>
      </c>
      <c r="M421" s="447">
        <v>436</v>
      </c>
      <c r="N421" s="265"/>
      <c r="O421" s="265"/>
    </row>
    <row r="422" spans="1:131" ht="33" thickTop="1" thickBot="1">
      <c r="A422" s="982">
        <v>95</v>
      </c>
      <c r="B422" s="266" t="s">
        <v>335</v>
      </c>
      <c r="C422" s="266" t="s">
        <v>337</v>
      </c>
      <c r="D422" s="266" t="s">
        <v>24</v>
      </c>
      <c r="E422" s="981" t="s">
        <v>339</v>
      </c>
      <c r="F422" s="981"/>
      <c r="G422" s="981" t="s">
        <v>330</v>
      </c>
      <c r="H422" s="990"/>
      <c r="I422" s="280"/>
      <c r="J422" s="267" t="s">
        <v>2</v>
      </c>
      <c r="K422" s="281"/>
      <c r="L422" s="281"/>
      <c r="M422" s="448"/>
      <c r="N422" s="265"/>
      <c r="O422" s="265"/>
    </row>
    <row r="423" spans="1:131" ht="15.75" thickBot="1">
      <c r="A423" s="983"/>
      <c r="B423" s="1088" t="s">
        <v>1024</v>
      </c>
      <c r="C423" s="1088" t="s">
        <v>1023</v>
      </c>
      <c r="D423" s="1087">
        <v>44795</v>
      </c>
      <c r="E423" s="998" t="s">
        <v>1022</v>
      </c>
      <c r="F423" s="883"/>
      <c r="G423" s="991" t="s">
        <v>1020</v>
      </c>
      <c r="H423" s="992"/>
      <c r="I423" s="993"/>
      <c r="J423" s="271" t="s">
        <v>377</v>
      </c>
      <c r="K423" s="272"/>
      <c r="L423" s="272" t="s">
        <v>3</v>
      </c>
      <c r="M423" s="446">
        <v>100</v>
      </c>
      <c r="N423" s="265"/>
      <c r="O423" s="265"/>
    </row>
    <row r="424" spans="1:131" ht="15.75" thickBot="1">
      <c r="A424" s="983"/>
      <c r="B424" s="727"/>
      <c r="C424" s="727"/>
      <c r="D424" s="727"/>
      <c r="E424" s="1015"/>
      <c r="F424" s="883"/>
      <c r="G424" s="853"/>
      <c r="H424" s="852"/>
      <c r="I424" s="887"/>
      <c r="J424" s="283" t="s">
        <v>908</v>
      </c>
      <c r="K424" s="284"/>
      <c r="L424" s="284" t="s">
        <v>3</v>
      </c>
      <c r="M424" s="449">
        <v>3800</v>
      </c>
      <c r="N424" s="265"/>
      <c r="O424" s="265"/>
    </row>
    <row r="425" spans="1:131" ht="30.75" thickBot="1">
      <c r="A425" s="983"/>
      <c r="B425" s="870"/>
      <c r="C425" s="870"/>
      <c r="D425" s="870"/>
      <c r="E425" s="999"/>
      <c r="F425" s="850"/>
      <c r="G425" s="853"/>
      <c r="H425" s="852"/>
      <c r="I425" s="887"/>
      <c r="J425" s="283" t="s">
        <v>410</v>
      </c>
      <c r="K425" s="284"/>
      <c r="L425" s="284" t="s">
        <v>3</v>
      </c>
      <c r="M425" s="449">
        <v>275</v>
      </c>
      <c r="DW425" s="263"/>
      <c r="DX425" s="263"/>
      <c r="DY425" s="263"/>
      <c r="DZ425" s="263"/>
      <c r="EA425" s="263"/>
    </row>
    <row r="426" spans="1:131" ht="32.25" thickBot="1">
      <c r="A426" s="983"/>
      <c r="B426" s="273" t="s">
        <v>336</v>
      </c>
      <c r="C426" s="273" t="s">
        <v>338</v>
      </c>
      <c r="D426" s="273" t="s">
        <v>23</v>
      </c>
      <c r="E426" s="989" t="s">
        <v>340</v>
      </c>
      <c r="F426" s="989"/>
      <c r="G426" s="466"/>
      <c r="H426" s="465"/>
      <c r="I426" s="334"/>
      <c r="J426" s="274" t="s">
        <v>386</v>
      </c>
      <c r="K426" s="275"/>
      <c r="L426" s="275" t="s">
        <v>3</v>
      </c>
      <c r="M426" s="447">
        <v>700</v>
      </c>
      <c r="DW426" s="263"/>
      <c r="DX426" s="263"/>
      <c r="DY426" s="263"/>
      <c r="DZ426" s="263"/>
      <c r="EA426" s="263"/>
    </row>
    <row r="427" spans="1:131" ht="30.75" thickBot="1">
      <c r="A427" s="984"/>
      <c r="B427" s="307" t="s">
        <v>1021</v>
      </c>
      <c r="C427" s="307" t="s">
        <v>1020</v>
      </c>
      <c r="D427" s="277">
        <v>44800</v>
      </c>
      <c r="E427" s="1000" t="s">
        <v>1019</v>
      </c>
      <c r="F427" s="868"/>
      <c r="G427" s="975"/>
      <c r="H427" s="976"/>
      <c r="I427" s="977"/>
      <c r="J427" s="310" t="s">
        <v>5</v>
      </c>
      <c r="K427" s="311"/>
      <c r="L427" s="311" t="s">
        <v>3</v>
      </c>
      <c r="M427" s="456">
        <v>400</v>
      </c>
      <c r="DW427" s="263"/>
      <c r="DX427" s="263"/>
      <c r="DY427" s="263"/>
      <c r="DZ427" s="263"/>
      <c r="EA427" s="263"/>
    </row>
    <row r="428" spans="1:131" ht="33" thickTop="1" thickBot="1">
      <c r="A428" s="982">
        <f>A422+1</f>
        <v>96</v>
      </c>
      <c r="B428" s="266" t="s">
        <v>335</v>
      </c>
      <c r="C428" s="266" t="s">
        <v>337</v>
      </c>
      <c r="D428" s="266" t="s">
        <v>24</v>
      </c>
      <c r="E428" s="981" t="s">
        <v>339</v>
      </c>
      <c r="F428" s="981"/>
      <c r="G428" s="981" t="s">
        <v>330</v>
      </c>
      <c r="H428" s="990"/>
      <c r="I428" s="280"/>
      <c r="J428" s="267" t="s">
        <v>2</v>
      </c>
      <c r="K428" s="281"/>
      <c r="L428" s="281"/>
      <c r="M428" s="448"/>
      <c r="DW428" s="263"/>
      <c r="DX428" s="263"/>
      <c r="DY428" s="263"/>
      <c r="DZ428" s="263"/>
      <c r="EA428" s="263"/>
    </row>
    <row r="429" spans="1:131" ht="45.75" thickBot="1">
      <c r="A429" s="983"/>
      <c r="B429" s="269" t="s">
        <v>1018</v>
      </c>
      <c r="C429" s="269" t="s">
        <v>1017</v>
      </c>
      <c r="D429" s="270">
        <v>44738</v>
      </c>
      <c r="E429" s="1002" t="s">
        <v>1016</v>
      </c>
      <c r="F429" s="850"/>
      <c r="G429" s="991" t="s">
        <v>1015</v>
      </c>
      <c r="H429" s="992"/>
      <c r="I429" s="993"/>
      <c r="J429" s="1091" t="s">
        <v>377</v>
      </c>
      <c r="K429" s="1092"/>
      <c r="L429" s="1092" t="s">
        <v>3</v>
      </c>
      <c r="M429" s="1093">
        <v>365</v>
      </c>
      <c r="DW429" s="263"/>
      <c r="DX429" s="263"/>
      <c r="DY429" s="263"/>
      <c r="DZ429" s="263"/>
      <c r="EA429" s="263"/>
    </row>
    <row r="430" spans="1:131" ht="32.25" thickBot="1">
      <c r="A430" s="983"/>
      <c r="B430" s="273" t="s">
        <v>336</v>
      </c>
      <c r="C430" s="273" t="s">
        <v>338</v>
      </c>
      <c r="D430" s="273" t="s">
        <v>23</v>
      </c>
      <c r="E430" s="985" t="s">
        <v>340</v>
      </c>
      <c r="F430" s="985"/>
      <c r="G430" s="1004"/>
      <c r="H430" s="1005"/>
      <c r="I430" s="1006"/>
      <c r="J430" s="727"/>
      <c r="K430" s="733"/>
      <c r="L430" s="733"/>
      <c r="M430" s="730"/>
      <c r="DW430" s="263"/>
      <c r="DX430" s="263"/>
      <c r="DY430" s="263"/>
      <c r="DZ430" s="263"/>
      <c r="EA430" s="263"/>
    </row>
    <row r="431" spans="1:131" ht="26.25" customHeight="1" thickBot="1">
      <c r="A431" s="984"/>
      <c r="B431" s="307" t="s">
        <v>968</v>
      </c>
      <c r="C431" s="307" t="s">
        <v>1015</v>
      </c>
      <c r="D431" s="277">
        <v>44744</v>
      </c>
      <c r="E431" s="1000" t="s">
        <v>1014</v>
      </c>
      <c r="F431" s="868"/>
      <c r="G431" s="975"/>
      <c r="H431" s="976"/>
      <c r="I431" s="977"/>
      <c r="J431" s="728"/>
      <c r="K431" s="734"/>
      <c r="L431" s="734"/>
      <c r="M431" s="731"/>
      <c r="DW431" s="263"/>
      <c r="DX431" s="263"/>
      <c r="DY431" s="263"/>
      <c r="DZ431" s="263"/>
      <c r="EA431" s="263"/>
    </row>
    <row r="432" spans="1:131" ht="33" thickTop="1" thickBot="1">
      <c r="A432" s="982">
        <f>A428+1</f>
        <v>97</v>
      </c>
      <c r="B432" s="266" t="s">
        <v>335</v>
      </c>
      <c r="C432" s="266" t="s">
        <v>337</v>
      </c>
      <c r="D432" s="266" t="s">
        <v>24</v>
      </c>
      <c r="E432" s="981" t="s">
        <v>339</v>
      </c>
      <c r="F432" s="981"/>
      <c r="G432" s="981" t="s">
        <v>330</v>
      </c>
      <c r="H432" s="990"/>
      <c r="I432" s="280"/>
      <c r="J432" s="267" t="s">
        <v>2</v>
      </c>
      <c r="K432" s="281"/>
      <c r="L432" s="281"/>
      <c r="M432" s="448"/>
      <c r="DW432" s="263"/>
      <c r="DX432" s="263"/>
      <c r="DY432" s="263"/>
      <c r="DZ432" s="263"/>
      <c r="EA432" s="263"/>
    </row>
    <row r="433" spans="1:15" ht="45.75" thickBot="1">
      <c r="A433" s="983"/>
      <c r="B433" s="269" t="s">
        <v>1013</v>
      </c>
      <c r="C433" s="269" t="s">
        <v>1012</v>
      </c>
      <c r="D433" s="270">
        <v>44697</v>
      </c>
      <c r="E433" s="1002" t="s">
        <v>414</v>
      </c>
      <c r="F433" s="850"/>
      <c r="G433" s="991" t="s">
        <v>1010</v>
      </c>
      <c r="H433" s="992"/>
      <c r="I433" s="993"/>
      <c r="J433" s="271" t="s">
        <v>377</v>
      </c>
      <c r="K433" s="272"/>
      <c r="L433" s="272" t="s">
        <v>3</v>
      </c>
      <c r="M433" s="446">
        <v>300</v>
      </c>
      <c r="N433" s="265"/>
      <c r="O433" s="265"/>
    </row>
    <row r="434" spans="1:15" ht="32.25" thickBot="1">
      <c r="A434" s="983"/>
      <c r="B434" s="273" t="s">
        <v>336</v>
      </c>
      <c r="C434" s="273" t="s">
        <v>338</v>
      </c>
      <c r="D434" s="273" t="s">
        <v>23</v>
      </c>
      <c r="E434" s="985" t="s">
        <v>340</v>
      </c>
      <c r="F434" s="985"/>
      <c r="G434" s="1004"/>
      <c r="H434" s="1005"/>
      <c r="I434" s="1006"/>
      <c r="J434" s="274" t="s">
        <v>386</v>
      </c>
      <c r="K434" s="275"/>
      <c r="L434" s="275" t="s">
        <v>3</v>
      </c>
      <c r="M434" s="447">
        <v>640</v>
      </c>
      <c r="N434" s="265"/>
      <c r="O434" s="265"/>
    </row>
    <row r="435" spans="1:15" ht="30.75" thickBot="1">
      <c r="A435" s="984"/>
      <c r="B435" s="307" t="s">
        <v>1011</v>
      </c>
      <c r="C435" s="307" t="s">
        <v>1010</v>
      </c>
      <c r="D435" s="277">
        <v>44700</v>
      </c>
      <c r="E435" s="1000" t="s">
        <v>1009</v>
      </c>
      <c r="F435" s="868"/>
      <c r="G435" s="975"/>
      <c r="H435" s="976"/>
      <c r="I435" s="977"/>
      <c r="J435" s="310" t="s">
        <v>5</v>
      </c>
      <c r="K435" s="311"/>
      <c r="L435" s="311" t="s">
        <v>3</v>
      </c>
      <c r="M435" s="456">
        <v>130</v>
      </c>
      <c r="N435" s="265"/>
      <c r="O435" s="265"/>
    </row>
    <row r="436" spans="1:15" ht="33" thickTop="1" thickBot="1">
      <c r="A436" s="982">
        <f>A432+1</f>
        <v>98</v>
      </c>
      <c r="B436" s="266" t="s">
        <v>335</v>
      </c>
      <c r="C436" s="266" t="s">
        <v>337</v>
      </c>
      <c r="D436" s="266" t="s">
        <v>24</v>
      </c>
      <c r="E436" s="981" t="s">
        <v>339</v>
      </c>
      <c r="F436" s="981"/>
      <c r="G436" s="981" t="s">
        <v>330</v>
      </c>
      <c r="H436" s="990"/>
      <c r="I436" s="280"/>
      <c r="J436" s="267" t="s">
        <v>2</v>
      </c>
      <c r="K436" s="281"/>
      <c r="L436" s="281"/>
      <c r="M436" s="448"/>
      <c r="N436" s="265"/>
      <c r="O436" s="265"/>
    </row>
    <row r="437" spans="1:15" ht="45.75" thickBot="1">
      <c r="A437" s="983"/>
      <c r="B437" s="269" t="s">
        <v>1005</v>
      </c>
      <c r="C437" s="269" t="s">
        <v>1008</v>
      </c>
      <c r="D437" s="270">
        <v>44726</v>
      </c>
      <c r="E437" s="1002" t="s">
        <v>955</v>
      </c>
      <c r="F437" s="850"/>
      <c r="G437" s="991" t="s">
        <v>1007</v>
      </c>
      <c r="H437" s="992"/>
      <c r="I437" s="993"/>
      <c r="J437" s="271" t="s">
        <v>908</v>
      </c>
      <c r="K437" s="272" t="s">
        <v>3</v>
      </c>
      <c r="L437" s="272"/>
      <c r="M437" s="446">
        <v>1620</v>
      </c>
      <c r="N437" s="265"/>
      <c r="O437" s="265"/>
    </row>
    <row r="438" spans="1:15" ht="32.25" thickBot="1">
      <c r="A438" s="983"/>
      <c r="B438" s="273" t="s">
        <v>336</v>
      </c>
      <c r="C438" s="273" t="s">
        <v>338</v>
      </c>
      <c r="D438" s="273" t="s">
        <v>23</v>
      </c>
      <c r="E438" s="985" t="s">
        <v>340</v>
      </c>
      <c r="F438" s="985"/>
      <c r="G438" s="1004"/>
      <c r="H438" s="1005"/>
      <c r="I438" s="1006"/>
      <c r="J438" s="274" t="s">
        <v>386</v>
      </c>
      <c r="K438" s="275" t="s">
        <v>3</v>
      </c>
      <c r="L438" s="275"/>
      <c r="M438" s="447">
        <v>1706.28</v>
      </c>
      <c r="N438" s="265"/>
      <c r="O438" s="265"/>
    </row>
    <row r="439" spans="1:15" ht="39" customHeight="1" thickBot="1">
      <c r="A439" s="984"/>
      <c r="B439" s="307" t="s">
        <v>1002</v>
      </c>
      <c r="C439" s="307" t="s">
        <v>1007</v>
      </c>
      <c r="D439" s="277">
        <v>44730</v>
      </c>
      <c r="E439" s="1000" t="s">
        <v>1006</v>
      </c>
      <c r="F439" s="868"/>
      <c r="G439" s="975"/>
      <c r="H439" s="976"/>
      <c r="I439" s="977"/>
      <c r="J439" s="310" t="s">
        <v>5</v>
      </c>
      <c r="K439" s="311" t="s">
        <v>3</v>
      </c>
      <c r="L439" s="311"/>
      <c r="M439" s="456">
        <v>29.72</v>
      </c>
      <c r="N439" s="265"/>
      <c r="O439" s="265"/>
    </row>
    <row r="440" spans="1:15" ht="33" thickTop="1" thickBot="1">
      <c r="A440" s="982">
        <f>A436+1</f>
        <v>99</v>
      </c>
      <c r="B440" s="266" t="s">
        <v>335</v>
      </c>
      <c r="C440" s="266" t="s">
        <v>337</v>
      </c>
      <c r="D440" s="266" t="s">
        <v>24</v>
      </c>
      <c r="E440" s="981" t="s">
        <v>339</v>
      </c>
      <c r="F440" s="981"/>
      <c r="G440" s="981" t="s">
        <v>330</v>
      </c>
      <c r="H440" s="990"/>
      <c r="I440" s="280"/>
      <c r="J440" s="267" t="s">
        <v>2</v>
      </c>
      <c r="K440" s="281"/>
      <c r="L440" s="281"/>
      <c r="M440" s="448"/>
      <c r="N440" s="265"/>
      <c r="O440" s="265"/>
    </row>
    <row r="441" spans="1:15" ht="30.75" thickBot="1">
      <c r="A441" s="983"/>
      <c r="B441" s="269" t="s">
        <v>1005</v>
      </c>
      <c r="C441" s="269" t="s">
        <v>1004</v>
      </c>
      <c r="D441" s="270">
        <v>44833</v>
      </c>
      <c r="E441" s="1002" t="s">
        <v>1003</v>
      </c>
      <c r="F441" s="850"/>
      <c r="G441" s="991" t="s">
        <v>1001</v>
      </c>
      <c r="H441" s="992"/>
      <c r="I441" s="993"/>
      <c r="J441" s="271" t="s">
        <v>908</v>
      </c>
      <c r="K441" s="272" t="s">
        <v>3</v>
      </c>
      <c r="L441" s="272"/>
      <c r="M441" s="446">
        <v>576.37</v>
      </c>
      <c r="N441" s="265"/>
      <c r="O441" s="265"/>
    </row>
    <row r="442" spans="1:15" ht="32.25" thickBot="1">
      <c r="A442" s="983"/>
      <c r="B442" s="273" t="s">
        <v>336</v>
      </c>
      <c r="C442" s="273" t="s">
        <v>338</v>
      </c>
      <c r="D442" s="273" t="s">
        <v>23</v>
      </c>
      <c r="E442" s="985" t="s">
        <v>340</v>
      </c>
      <c r="F442" s="985"/>
      <c r="G442" s="1021"/>
      <c r="H442" s="1022"/>
      <c r="I442" s="1023"/>
      <c r="J442" s="274" t="s">
        <v>386</v>
      </c>
      <c r="K442" s="275" t="s">
        <v>3</v>
      </c>
      <c r="L442" s="275"/>
      <c r="M442" s="447">
        <v>295.72000000000003</v>
      </c>
      <c r="N442" s="265"/>
      <c r="O442" s="265"/>
    </row>
    <row r="443" spans="1:15" ht="30.75" thickBot="1">
      <c r="A443" s="984"/>
      <c r="B443" s="307" t="s">
        <v>1002</v>
      </c>
      <c r="C443" s="307" t="s">
        <v>1001</v>
      </c>
      <c r="D443" s="277">
        <v>44834</v>
      </c>
      <c r="E443" s="1000" t="s">
        <v>595</v>
      </c>
      <c r="F443" s="868"/>
      <c r="G443" s="1024"/>
      <c r="H443" s="1025"/>
      <c r="I443" s="1026"/>
      <c r="J443" s="310" t="s">
        <v>5</v>
      </c>
      <c r="K443" s="311" t="s">
        <v>3</v>
      </c>
      <c r="L443" s="311"/>
      <c r="M443" s="456">
        <v>76</v>
      </c>
      <c r="N443" s="265"/>
      <c r="O443" s="265"/>
    </row>
    <row r="444" spans="1:15" ht="33" thickTop="1" thickBot="1">
      <c r="A444" s="982">
        <f>A440+1</f>
        <v>100</v>
      </c>
      <c r="B444" s="266" t="s">
        <v>335</v>
      </c>
      <c r="C444" s="266" t="s">
        <v>337</v>
      </c>
      <c r="D444" s="266" t="s">
        <v>24</v>
      </c>
      <c r="E444" s="981" t="s">
        <v>339</v>
      </c>
      <c r="F444" s="981"/>
      <c r="G444" s="981" t="s">
        <v>330</v>
      </c>
      <c r="H444" s="990"/>
      <c r="I444" s="280"/>
      <c r="J444" s="267" t="s">
        <v>2</v>
      </c>
      <c r="K444" s="281"/>
      <c r="L444" s="281"/>
      <c r="M444" s="448"/>
      <c r="N444" s="265"/>
      <c r="O444" s="265"/>
    </row>
    <row r="445" spans="1:15" ht="45.75" thickBot="1">
      <c r="A445" s="983"/>
      <c r="B445" s="269" t="s">
        <v>1000</v>
      </c>
      <c r="C445" s="269" t="s">
        <v>999</v>
      </c>
      <c r="D445" s="270">
        <v>44758</v>
      </c>
      <c r="E445" s="1002" t="s">
        <v>998</v>
      </c>
      <c r="F445" s="850"/>
      <c r="G445" s="991" t="s">
        <v>996</v>
      </c>
      <c r="H445" s="992"/>
      <c r="I445" s="993"/>
      <c r="J445" s="271" t="s">
        <v>908</v>
      </c>
      <c r="K445" s="272"/>
      <c r="L445" s="272" t="s">
        <v>3</v>
      </c>
      <c r="M445" s="446">
        <v>1340.77</v>
      </c>
      <c r="N445" s="265"/>
      <c r="O445" s="265"/>
    </row>
    <row r="446" spans="1:15" ht="32.25" thickBot="1">
      <c r="A446" s="983"/>
      <c r="B446" s="273" t="s">
        <v>336</v>
      </c>
      <c r="C446" s="273" t="s">
        <v>338</v>
      </c>
      <c r="D446" s="273" t="s">
        <v>23</v>
      </c>
      <c r="E446" s="985" t="s">
        <v>340</v>
      </c>
      <c r="F446" s="985"/>
      <c r="G446" s="1004"/>
      <c r="H446" s="1005"/>
      <c r="I446" s="1006"/>
      <c r="J446" s="274" t="s">
        <v>386</v>
      </c>
      <c r="K446" s="275"/>
      <c r="L446" s="275" t="s">
        <v>3</v>
      </c>
      <c r="M446" s="447">
        <v>1935</v>
      </c>
      <c r="N446" s="265"/>
      <c r="O446" s="265"/>
    </row>
    <row r="447" spans="1:15" ht="45.75" thickBot="1">
      <c r="A447" s="984"/>
      <c r="B447" s="307" t="s">
        <v>997</v>
      </c>
      <c r="C447" s="307" t="s">
        <v>996</v>
      </c>
      <c r="D447" s="277">
        <v>44764</v>
      </c>
      <c r="E447" s="1000" t="s">
        <v>995</v>
      </c>
      <c r="F447" s="868"/>
      <c r="G447" s="1024"/>
      <c r="H447" s="1025"/>
      <c r="I447" s="1026"/>
      <c r="J447" s="310" t="s">
        <v>5</v>
      </c>
      <c r="K447" s="311"/>
      <c r="L447" s="311" t="s">
        <v>3</v>
      </c>
      <c r="M447" s="456">
        <v>398</v>
      </c>
      <c r="N447" s="265"/>
      <c r="O447" s="265"/>
    </row>
    <row r="448" spans="1:15" ht="33" thickTop="1" thickBot="1">
      <c r="A448" s="982">
        <f>A444+1</f>
        <v>101</v>
      </c>
      <c r="B448" s="266" t="s">
        <v>335</v>
      </c>
      <c r="C448" s="266" t="s">
        <v>337</v>
      </c>
      <c r="D448" s="266" t="s">
        <v>24</v>
      </c>
      <c r="E448" s="981" t="s">
        <v>339</v>
      </c>
      <c r="F448" s="981"/>
      <c r="G448" s="981" t="s">
        <v>330</v>
      </c>
      <c r="H448" s="990"/>
      <c r="I448" s="280"/>
      <c r="J448" s="267" t="s">
        <v>2</v>
      </c>
      <c r="K448" s="281"/>
      <c r="L448" s="281"/>
      <c r="M448" s="448"/>
      <c r="N448" s="265"/>
      <c r="O448" s="265"/>
    </row>
    <row r="449" spans="1:15" ht="45.75" thickBot="1">
      <c r="A449" s="983"/>
      <c r="B449" s="269" t="s">
        <v>994</v>
      </c>
      <c r="C449" s="269" t="s">
        <v>975</v>
      </c>
      <c r="D449" s="270">
        <v>44781</v>
      </c>
      <c r="E449" s="1002" t="s">
        <v>901</v>
      </c>
      <c r="F449" s="850"/>
      <c r="G449" s="991" t="s">
        <v>974</v>
      </c>
      <c r="H449" s="992"/>
      <c r="I449" s="993"/>
      <c r="J449" s="271" t="s">
        <v>386</v>
      </c>
      <c r="K449" s="272"/>
      <c r="L449" s="272" t="s">
        <v>3</v>
      </c>
      <c r="M449" s="446">
        <v>525</v>
      </c>
      <c r="N449" s="265"/>
      <c r="O449" s="265"/>
    </row>
    <row r="450" spans="1:15" ht="32.25" thickBot="1">
      <c r="A450" s="983"/>
      <c r="B450" s="273" t="s">
        <v>336</v>
      </c>
      <c r="C450" s="273" t="s">
        <v>338</v>
      </c>
      <c r="D450" s="273" t="s">
        <v>23</v>
      </c>
      <c r="E450" s="985" t="s">
        <v>340</v>
      </c>
      <c r="F450" s="985"/>
      <c r="G450" s="1021"/>
      <c r="H450" s="1022"/>
      <c r="I450" s="1023"/>
      <c r="J450" s="1086" t="s">
        <v>5</v>
      </c>
      <c r="K450" s="971"/>
      <c r="L450" s="971" t="s">
        <v>3</v>
      </c>
      <c r="M450" s="973">
        <v>130</v>
      </c>
      <c r="N450" s="265"/>
      <c r="O450" s="265"/>
    </row>
    <row r="451" spans="1:15" ht="23.1" customHeight="1" thickBot="1">
      <c r="A451" s="984"/>
      <c r="B451" s="307" t="s">
        <v>655</v>
      </c>
      <c r="C451" s="307" t="s">
        <v>974</v>
      </c>
      <c r="D451" s="277">
        <v>44784</v>
      </c>
      <c r="E451" s="1000" t="s">
        <v>973</v>
      </c>
      <c r="F451" s="868"/>
      <c r="G451" s="1024"/>
      <c r="H451" s="1025"/>
      <c r="I451" s="1026"/>
      <c r="J451" s="728"/>
      <c r="K451" s="734"/>
      <c r="L451" s="734"/>
      <c r="M451" s="731"/>
      <c r="N451" s="265"/>
      <c r="O451" s="265"/>
    </row>
    <row r="452" spans="1:15" s="264" customFormat="1" ht="33" thickTop="1" thickBot="1">
      <c r="A452" s="982">
        <f>A448+1</f>
        <v>102</v>
      </c>
      <c r="B452" s="329" t="s">
        <v>335</v>
      </c>
      <c r="C452" s="329" t="s">
        <v>337</v>
      </c>
      <c r="D452" s="329" t="s">
        <v>24</v>
      </c>
      <c r="E452" s="988" t="s">
        <v>339</v>
      </c>
      <c r="F452" s="988"/>
      <c r="G452" s="988" t="s">
        <v>330</v>
      </c>
      <c r="H452" s="1019"/>
      <c r="I452" s="330"/>
      <c r="J452" s="331" t="s">
        <v>2</v>
      </c>
      <c r="K452" s="332"/>
      <c r="L452" s="332"/>
      <c r="M452" s="453"/>
      <c r="N452" s="289"/>
      <c r="O452" s="289"/>
    </row>
    <row r="453" spans="1:15" s="264" customFormat="1" ht="15.75" thickBot="1">
      <c r="A453" s="983"/>
      <c r="B453" s="1067" t="s">
        <v>993</v>
      </c>
      <c r="C453" s="1067" t="s">
        <v>992</v>
      </c>
      <c r="D453" s="1068">
        <v>44719</v>
      </c>
      <c r="E453" s="1062" t="s">
        <v>1445</v>
      </c>
      <c r="F453" s="1063"/>
      <c r="G453" s="995" t="s">
        <v>989</v>
      </c>
      <c r="H453" s="996"/>
      <c r="I453" s="997"/>
      <c r="J453" s="290" t="s">
        <v>908</v>
      </c>
      <c r="K453" s="291" t="s">
        <v>3</v>
      </c>
      <c r="L453" s="291"/>
      <c r="M453" s="451">
        <v>814.7</v>
      </c>
      <c r="N453" s="289"/>
      <c r="O453" s="289"/>
    </row>
    <row r="454" spans="1:15" s="264" customFormat="1" ht="30.75" thickBot="1">
      <c r="A454" s="983"/>
      <c r="B454" s="727"/>
      <c r="C454" s="727"/>
      <c r="D454" s="727"/>
      <c r="E454" s="1064"/>
      <c r="F454" s="1063"/>
      <c r="G454" s="853"/>
      <c r="H454" s="852"/>
      <c r="I454" s="887"/>
      <c r="J454" s="303" t="s">
        <v>410</v>
      </c>
      <c r="K454" s="304" t="s">
        <v>3</v>
      </c>
      <c r="L454" s="304"/>
      <c r="M454" s="455">
        <v>6.95</v>
      </c>
      <c r="N454" s="289"/>
      <c r="O454" s="289"/>
    </row>
    <row r="455" spans="1:15" s="264" customFormat="1" ht="15.75" thickBot="1">
      <c r="A455" s="983"/>
      <c r="B455" s="870"/>
      <c r="C455" s="870"/>
      <c r="D455" s="870"/>
      <c r="E455" s="1065"/>
      <c r="F455" s="1066"/>
      <c r="G455" s="853"/>
      <c r="H455" s="852"/>
      <c r="I455" s="887"/>
      <c r="J455" s="303" t="s">
        <v>991</v>
      </c>
      <c r="K455" s="304" t="s">
        <v>3</v>
      </c>
      <c r="L455" s="304"/>
      <c r="M455" s="467">
        <v>16.38</v>
      </c>
      <c r="N455" s="289"/>
      <c r="O455" s="289"/>
    </row>
    <row r="456" spans="1:15" s="264" customFormat="1" ht="32.25" thickBot="1">
      <c r="A456" s="983"/>
      <c r="B456" s="333" t="s">
        <v>336</v>
      </c>
      <c r="C456" s="333" t="s">
        <v>338</v>
      </c>
      <c r="D456" s="333" t="s">
        <v>23</v>
      </c>
      <c r="E456" s="989" t="s">
        <v>340</v>
      </c>
      <c r="F456" s="989"/>
      <c r="G456" s="1004"/>
      <c r="H456" s="1005"/>
      <c r="I456" s="1006"/>
      <c r="J456" s="293" t="s">
        <v>386</v>
      </c>
      <c r="K456" s="294" t="s">
        <v>3</v>
      </c>
      <c r="L456" s="294"/>
      <c r="M456" s="467">
        <v>774</v>
      </c>
      <c r="N456" s="289"/>
      <c r="O456" s="289"/>
    </row>
    <row r="457" spans="1:15" s="264" customFormat="1" ht="63.95" customHeight="1" thickBot="1">
      <c r="A457" s="984"/>
      <c r="B457" s="312" t="s">
        <v>990</v>
      </c>
      <c r="C457" s="312" t="s">
        <v>989</v>
      </c>
      <c r="D457" s="296">
        <v>44721</v>
      </c>
      <c r="E457" s="1014" t="s">
        <v>988</v>
      </c>
      <c r="F457" s="868"/>
      <c r="G457" s="975"/>
      <c r="H457" s="976"/>
      <c r="I457" s="977"/>
      <c r="J457" s="313" t="s">
        <v>5</v>
      </c>
      <c r="K457" s="314" t="s">
        <v>3</v>
      </c>
      <c r="L457" s="314"/>
      <c r="M457" s="457">
        <v>276.5</v>
      </c>
      <c r="N457" s="289"/>
      <c r="O457" s="289"/>
    </row>
    <row r="458" spans="1:15" s="264" customFormat="1" ht="33" thickTop="1" thickBot="1">
      <c r="A458" s="982">
        <f>A452+1</f>
        <v>103</v>
      </c>
      <c r="B458" s="300" t="s">
        <v>335</v>
      </c>
      <c r="C458" s="300" t="s">
        <v>337</v>
      </c>
      <c r="D458" s="300" t="s">
        <v>24</v>
      </c>
      <c r="E458" s="986" t="s">
        <v>339</v>
      </c>
      <c r="F458" s="986"/>
      <c r="G458" s="986" t="s">
        <v>330</v>
      </c>
      <c r="H458" s="994"/>
      <c r="I458" s="301"/>
      <c r="J458" s="267" t="s">
        <v>2</v>
      </c>
      <c r="K458" s="281"/>
      <c r="L458" s="281"/>
      <c r="M458" s="448"/>
      <c r="N458" s="265"/>
      <c r="O458" s="265"/>
    </row>
    <row r="459" spans="1:15" s="264" customFormat="1" ht="45.75" thickBot="1">
      <c r="A459" s="983"/>
      <c r="B459" s="287" t="s">
        <v>987</v>
      </c>
      <c r="C459" s="287" t="s">
        <v>1566</v>
      </c>
      <c r="D459" s="288">
        <v>44749</v>
      </c>
      <c r="E459" s="1003" t="s">
        <v>986</v>
      </c>
      <c r="F459" s="850"/>
      <c r="G459" s="995" t="s">
        <v>985</v>
      </c>
      <c r="H459" s="996"/>
      <c r="I459" s="997"/>
      <c r="J459" s="290" t="s">
        <v>908</v>
      </c>
      <c r="K459" s="291" t="s">
        <v>3</v>
      </c>
      <c r="L459" s="291"/>
      <c r="M459" s="451">
        <v>2792.15</v>
      </c>
      <c r="N459" s="265"/>
      <c r="O459" s="265"/>
    </row>
    <row r="460" spans="1:15" s="264" customFormat="1" ht="32.25" thickBot="1">
      <c r="A460" s="983"/>
      <c r="B460" s="315" t="s">
        <v>336</v>
      </c>
      <c r="C460" s="315" t="s">
        <v>338</v>
      </c>
      <c r="D460" s="315" t="s">
        <v>23</v>
      </c>
      <c r="E460" s="987" t="s">
        <v>340</v>
      </c>
      <c r="F460" s="987"/>
      <c r="G460" s="1010"/>
      <c r="H460" s="1011"/>
      <c r="I460" s="1012"/>
      <c r="J460" s="293" t="s">
        <v>386</v>
      </c>
      <c r="K460" s="294" t="s">
        <v>3</v>
      </c>
      <c r="L460" s="294"/>
      <c r="M460" s="452">
        <v>747.28</v>
      </c>
      <c r="N460" s="265"/>
      <c r="O460" s="265"/>
    </row>
    <row r="461" spans="1:15" s="264" customFormat="1" ht="45.75" thickBot="1">
      <c r="A461" s="984"/>
      <c r="B461" s="312" t="s">
        <v>946</v>
      </c>
      <c r="C461" s="312" t="s">
        <v>985</v>
      </c>
      <c r="D461" s="296">
        <v>44759</v>
      </c>
      <c r="E461" s="1014" t="s">
        <v>984</v>
      </c>
      <c r="F461" s="868"/>
      <c r="G461" s="1024"/>
      <c r="H461" s="1025"/>
      <c r="I461" s="1026"/>
      <c r="J461" s="313" t="s">
        <v>5</v>
      </c>
      <c r="K461" s="314" t="s">
        <v>3</v>
      </c>
      <c r="L461" s="314"/>
      <c r="M461" s="457">
        <v>433</v>
      </c>
      <c r="N461" s="265"/>
      <c r="O461" s="265"/>
    </row>
    <row r="462" spans="1:15" ht="33" thickTop="1" thickBot="1">
      <c r="A462" s="982">
        <f>A458+1</f>
        <v>104</v>
      </c>
      <c r="B462" s="266" t="s">
        <v>335</v>
      </c>
      <c r="C462" s="266" t="s">
        <v>337</v>
      </c>
      <c r="D462" s="266" t="s">
        <v>24</v>
      </c>
      <c r="E462" s="981" t="s">
        <v>339</v>
      </c>
      <c r="F462" s="981"/>
      <c r="G462" s="981" t="s">
        <v>330</v>
      </c>
      <c r="H462" s="990"/>
      <c r="I462" s="280"/>
      <c r="J462" s="267" t="s">
        <v>2</v>
      </c>
      <c r="K462" s="281"/>
      <c r="L462" s="281"/>
      <c r="M462" s="448"/>
      <c r="N462" s="265"/>
      <c r="O462" s="265"/>
    </row>
    <row r="463" spans="1:15" ht="30.75" thickBot="1">
      <c r="A463" s="983"/>
      <c r="B463" s="269" t="s">
        <v>983</v>
      </c>
      <c r="C463" s="269" t="s">
        <v>982</v>
      </c>
      <c r="D463" s="270">
        <v>44670</v>
      </c>
      <c r="E463" s="998" t="s">
        <v>831</v>
      </c>
      <c r="F463" s="883"/>
      <c r="G463" s="991" t="s">
        <v>978</v>
      </c>
      <c r="H463" s="992"/>
      <c r="I463" s="993"/>
      <c r="J463" s="271" t="s">
        <v>377</v>
      </c>
      <c r="K463" s="272"/>
      <c r="L463" s="272" t="s">
        <v>3</v>
      </c>
      <c r="M463" s="446">
        <v>695</v>
      </c>
      <c r="N463" s="265"/>
      <c r="O463" s="265"/>
    </row>
    <row r="464" spans="1:15" ht="15.75" thickBot="1">
      <c r="A464" s="983"/>
      <c r="B464" s="269"/>
      <c r="C464" s="269"/>
      <c r="D464" s="270"/>
      <c r="E464" s="999"/>
      <c r="F464" s="850"/>
      <c r="G464" s="356"/>
      <c r="H464" s="463"/>
      <c r="I464" s="282"/>
      <c r="J464" s="285" t="s">
        <v>908</v>
      </c>
      <c r="K464" s="286" t="s">
        <v>3</v>
      </c>
      <c r="L464" s="286"/>
      <c r="M464" s="450">
        <v>280.19</v>
      </c>
      <c r="N464" s="265"/>
      <c r="O464" s="265"/>
    </row>
    <row r="465" spans="1:15" ht="32.25" thickBot="1">
      <c r="A465" s="983"/>
      <c r="B465" s="273" t="s">
        <v>336</v>
      </c>
      <c r="C465" s="273" t="s">
        <v>338</v>
      </c>
      <c r="D465" s="273" t="s">
        <v>23</v>
      </c>
      <c r="E465" s="985" t="s">
        <v>340</v>
      </c>
      <c r="F465" s="985"/>
      <c r="G465" s="1021"/>
      <c r="H465" s="1022"/>
      <c r="I465" s="1023"/>
      <c r="J465" s="274" t="s">
        <v>386</v>
      </c>
      <c r="K465" s="275"/>
      <c r="L465" s="275" t="s">
        <v>3</v>
      </c>
      <c r="M465" s="447">
        <v>676</v>
      </c>
      <c r="N465" s="265"/>
      <c r="O465" s="265"/>
    </row>
    <row r="466" spans="1:15" ht="33.950000000000003" customHeight="1" thickBot="1">
      <c r="A466" s="984"/>
      <c r="B466" s="307" t="s">
        <v>979</v>
      </c>
      <c r="C466" s="307" t="s">
        <v>978</v>
      </c>
      <c r="D466" s="277">
        <v>44673</v>
      </c>
      <c r="E466" s="1000" t="s">
        <v>609</v>
      </c>
      <c r="F466" s="868"/>
      <c r="G466" s="1024"/>
      <c r="H466" s="1025"/>
      <c r="I466" s="1026"/>
      <c r="J466" s="310" t="s">
        <v>5</v>
      </c>
      <c r="K466" s="311" t="s">
        <v>3</v>
      </c>
      <c r="L466" s="311"/>
      <c r="M466" s="456">
        <v>283.5</v>
      </c>
      <c r="N466" s="265"/>
      <c r="O466" s="265"/>
    </row>
    <row r="467" spans="1:15" ht="33" thickTop="1" thickBot="1">
      <c r="A467" s="982">
        <f>A462+1</f>
        <v>105</v>
      </c>
      <c r="B467" s="266" t="s">
        <v>335</v>
      </c>
      <c r="C467" s="266" t="s">
        <v>337</v>
      </c>
      <c r="D467" s="266" t="s">
        <v>24</v>
      </c>
      <c r="E467" s="981" t="s">
        <v>339</v>
      </c>
      <c r="F467" s="981"/>
      <c r="G467" s="981" t="s">
        <v>330</v>
      </c>
      <c r="H467" s="990"/>
      <c r="I467" s="280"/>
      <c r="J467" s="267" t="s">
        <v>2</v>
      </c>
      <c r="K467" s="281"/>
      <c r="L467" s="281"/>
      <c r="M467" s="448"/>
      <c r="N467" s="265"/>
      <c r="O467" s="265"/>
    </row>
    <row r="468" spans="1:15" ht="45.75" thickBot="1">
      <c r="A468" s="983"/>
      <c r="B468" s="287" t="s">
        <v>981</v>
      </c>
      <c r="C468" s="287" t="s">
        <v>980</v>
      </c>
      <c r="D468" s="288">
        <v>44739</v>
      </c>
      <c r="E468" s="1003" t="s">
        <v>909</v>
      </c>
      <c r="F468" s="850"/>
      <c r="G468" s="995" t="s">
        <v>978</v>
      </c>
      <c r="H468" s="996"/>
      <c r="I468" s="997"/>
      <c r="J468" s="290" t="s">
        <v>377</v>
      </c>
      <c r="K468" s="291"/>
      <c r="L468" s="291" t="s">
        <v>3</v>
      </c>
      <c r="M468" s="451">
        <v>925</v>
      </c>
      <c r="N468" s="265"/>
      <c r="O468" s="265"/>
    </row>
    <row r="469" spans="1:15" ht="32.25" thickBot="1">
      <c r="A469" s="983"/>
      <c r="B469" s="333" t="s">
        <v>336</v>
      </c>
      <c r="C469" s="333" t="s">
        <v>338</v>
      </c>
      <c r="D469" s="333" t="s">
        <v>23</v>
      </c>
      <c r="E469" s="989" t="s">
        <v>340</v>
      </c>
      <c r="F469" s="989"/>
      <c r="G469" s="1004"/>
      <c r="H469" s="1005"/>
      <c r="I469" s="1006"/>
      <c r="J469" s="1085" t="s">
        <v>386</v>
      </c>
      <c r="K469" s="1089"/>
      <c r="L469" s="1089" t="s">
        <v>3</v>
      </c>
      <c r="M469" s="1090">
        <v>951.56</v>
      </c>
      <c r="N469" s="265"/>
      <c r="O469" s="265"/>
    </row>
    <row r="470" spans="1:15" ht="30.75" thickBot="1">
      <c r="A470" s="984"/>
      <c r="B470" s="312" t="s">
        <v>979</v>
      </c>
      <c r="C470" s="312" t="s">
        <v>978</v>
      </c>
      <c r="D470" s="296">
        <v>44743</v>
      </c>
      <c r="E470" s="1014" t="s">
        <v>977</v>
      </c>
      <c r="F470" s="868"/>
      <c r="G470" s="975"/>
      <c r="H470" s="976"/>
      <c r="I470" s="977"/>
      <c r="J470" s="728"/>
      <c r="K470" s="734"/>
      <c r="L470" s="734"/>
      <c r="M470" s="731"/>
      <c r="N470" s="265"/>
      <c r="O470" s="265"/>
    </row>
    <row r="471" spans="1:15" ht="33" thickTop="1" thickBot="1">
      <c r="A471" s="982">
        <f>A467+1</f>
        <v>106</v>
      </c>
      <c r="B471" s="266" t="s">
        <v>335</v>
      </c>
      <c r="C471" s="266" t="s">
        <v>337</v>
      </c>
      <c r="D471" s="266" t="s">
        <v>24</v>
      </c>
      <c r="E471" s="981" t="s">
        <v>339</v>
      </c>
      <c r="F471" s="981"/>
      <c r="G471" s="981" t="s">
        <v>330</v>
      </c>
      <c r="H471" s="990"/>
      <c r="I471" s="280"/>
      <c r="J471" s="267" t="s">
        <v>2</v>
      </c>
      <c r="K471" s="281"/>
      <c r="L471" s="281"/>
      <c r="M471" s="448"/>
      <c r="N471" s="265"/>
      <c r="O471" s="265"/>
    </row>
    <row r="472" spans="1:15" ht="45.75" thickBot="1">
      <c r="A472" s="983"/>
      <c r="B472" s="269" t="s">
        <v>976</v>
      </c>
      <c r="C472" s="269" t="s">
        <v>975</v>
      </c>
      <c r="D472" s="270">
        <v>44781</v>
      </c>
      <c r="E472" s="1002" t="s">
        <v>901</v>
      </c>
      <c r="F472" s="850"/>
      <c r="G472" s="991" t="s">
        <v>974</v>
      </c>
      <c r="H472" s="992"/>
      <c r="I472" s="993"/>
      <c r="J472" s="271" t="s">
        <v>908</v>
      </c>
      <c r="K472" s="272" t="s">
        <v>3</v>
      </c>
      <c r="L472" s="272"/>
      <c r="M472" s="446">
        <v>1186.33</v>
      </c>
      <c r="N472" s="265"/>
      <c r="O472" s="265"/>
    </row>
    <row r="473" spans="1:15" ht="32.25" thickBot="1">
      <c r="A473" s="983"/>
      <c r="B473" s="273" t="s">
        <v>336</v>
      </c>
      <c r="C473" s="273" t="s">
        <v>338</v>
      </c>
      <c r="D473" s="273" t="s">
        <v>23</v>
      </c>
      <c r="E473" s="985" t="s">
        <v>340</v>
      </c>
      <c r="F473" s="985"/>
      <c r="G473" s="1021"/>
      <c r="H473" s="1022"/>
      <c r="I473" s="1023"/>
      <c r="J473" s="274" t="s">
        <v>386</v>
      </c>
      <c r="K473" s="275"/>
      <c r="L473" s="275" t="s">
        <v>3</v>
      </c>
      <c r="M473" s="447">
        <v>525</v>
      </c>
      <c r="N473" s="265"/>
      <c r="O473" s="265"/>
    </row>
    <row r="474" spans="1:15" ht="15.75" thickBot="1">
      <c r="A474" s="984"/>
      <c r="B474" s="307" t="s">
        <v>655</v>
      </c>
      <c r="C474" s="307" t="s">
        <v>974</v>
      </c>
      <c r="D474" s="277">
        <v>44784</v>
      </c>
      <c r="E474" s="1000" t="s">
        <v>973</v>
      </c>
      <c r="F474" s="868"/>
      <c r="G474" s="978"/>
      <c r="H474" s="979"/>
      <c r="I474" s="980"/>
      <c r="J474" s="310" t="s">
        <v>5</v>
      </c>
      <c r="K474" s="311"/>
      <c r="L474" s="311" t="s">
        <v>3</v>
      </c>
      <c r="M474" s="456">
        <v>130</v>
      </c>
      <c r="N474" s="265"/>
      <c r="O474" s="265"/>
    </row>
    <row r="475" spans="1:15" ht="33" thickTop="1" thickBot="1">
      <c r="A475" s="982">
        <f>A471+1</f>
        <v>107</v>
      </c>
      <c r="B475" s="266" t="s">
        <v>335</v>
      </c>
      <c r="C475" s="266" t="s">
        <v>337</v>
      </c>
      <c r="D475" s="266" t="s">
        <v>24</v>
      </c>
      <c r="E475" s="981" t="s">
        <v>339</v>
      </c>
      <c r="F475" s="981"/>
      <c r="G475" s="981" t="s">
        <v>330</v>
      </c>
      <c r="H475" s="990"/>
      <c r="I475" s="280"/>
      <c r="J475" s="267" t="s">
        <v>2</v>
      </c>
      <c r="K475" s="281"/>
      <c r="L475" s="281"/>
      <c r="M475" s="448"/>
      <c r="N475" s="265"/>
      <c r="O475" s="265"/>
    </row>
    <row r="476" spans="1:15" ht="15.75" thickBot="1">
      <c r="A476" s="983"/>
      <c r="B476" s="1088" t="s">
        <v>972</v>
      </c>
      <c r="C476" s="1088" t="s">
        <v>971</v>
      </c>
      <c r="D476" s="1087">
        <v>44696</v>
      </c>
      <c r="E476" s="998" t="s">
        <v>970</v>
      </c>
      <c r="F476" s="883"/>
      <c r="G476" s="991" t="s">
        <v>969</v>
      </c>
      <c r="H476" s="992"/>
      <c r="I476" s="993"/>
      <c r="J476" s="271" t="s">
        <v>377</v>
      </c>
      <c r="K476" s="272" t="s">
        <v>3</v>
      </c>
      <c r="L476" s="272"/>
      <c r="M476" s="446">
        <v>647.77</v>
      </c>
      <c r="N476" s="265"/>
      <c r="O476" s="265"/>
    </row>
    <row r="477" spans="1:15" ht="15.75" thickBot="1">
      <c r="A477" s="983"/>
      <c r="B477" s="727"/>
      <c r="C477" s="727"/>
      <c r="D477" s="727"/>
      <c r="E477" s="1015"/>
      <c r="F477" s="883"/>
      <c r="G477" s="853"/>
      <c r="H477" s="852"/>
      <c r="I477" s="887"/>
      <c r="J477" s="283" t="s">
        <v>908</v>
      </c>
      <c r="K477" s="284" t="s">
        <v>3</v>
      </c>
      <c r="L477" s="284"/>
      <c r="M477" s="449">
        <v>872.17</v>
      </c>
      <c r="N477" s="265"/>
      <c r="O477" s="265"/>
    </row>
    <row r="478" spans="1:15" ht="30.75" thickBot="1">
      <c r="A478" s="983"/>
      <c r="B478" s="870"/>
      <c r="C478" s="870"/>
      <c r="D478" s="870"/>
      <c r="E478" s="999"/>
      <c r="F478" s="850"/>
      <c r="G478" s="853"/>
      <c r="H478" s="852"/>
      <c r="I478" s="887"/>
      <c r="J478" s="283" t="s">
        <v>410</v>
      </c>
      <c r="K478" s="284" t="s">
        <v>3</v>
      </c>
      <c r="L478" s="284"/>
      <c r="M478" s="449">
        <v>149.9</v>
      </c>
      <c r="N478" s="265"/>
      <c r="O478" s="265"/>
    </row>
    <row r="479" spans="1:15" ht="32.25" thickBot="1">
      <c r="A479" s="983"/>
      <c r="B479" s="273" t="s">
        <v>336</v>
      </c>
      <c r="C479" s="273" t="s">
        <v>338</v>
      </c>
      <c r="D479" s="273" t="s">
        <v>23</v>
      </c>
      <c r="E479" s="985" t="s">
        <v>340</v>
      </c>
      <c r="F479" s="985"/>
      <c r="G479" s="1021"/>
      <c r="H479" s="1022"/>
      <c r="I479" s="1023"/>
      <c r="J479" s="274" t="s">
        <v>386</v>
      </c>
      <c r="K479" s="275" t="s">
        <v>3</v>
      </c>
      <c r="L479" s="275"/>
      <c r="M479" s="447">
        <v>364.2</v>
      </c>
      <c r="N479" s="265"/>
      <c r="O479" s="265"/>
    </row>
    <row r="480" spans="1:15" ht="30.75" thickBot="1">
      <c r="A480" s="984"/>
      <c r="B480" s="307" t="s">
        <v>968</v>
      </c>
      <c r="C480" s="307" t="s">
        <v>1438</v>
      </c>
      <c r="D480" s="277">
        <v>44700</v>
      </c>
      <c r="E480" s="1000" t="s">
        <v>967</v>
      </c>
      <c r="F480" s="868"/>
      <c r="G480" s="978"/>
      <c r="H480" s="979"/>
      <c r="I480" s="980"/>
      <c r="J480" s="310" t="s">
        <v>5</v>
      </c>
      <c r="K480" s="311" t="s">
        <v>3</v>
      </c>
      <c r="L480" s="311"/>
      <c r="M480" s="456">
        <v>362.5</v>
      </c>
      <c r="N480" s="265"/>
      <c r="O480" s="265"/>
    </row>
    <row r="481" spans="1:15" ht="33" thickTop="1" thickBot="1">
      <c r="A481" s="982">
        <f>A475+1</f>
        <v>108</v>
      </c>
      <c r="B481" s="266" t="s">
        <v>335</v>
      </c>
      <c r="C481" s="266" t="s">
        <v>337</v>
      </c>
      <c r="D481" s="266" t="s">
        <v>24</v>
      </c>
      <c r="E481" s="981" t="s">
        <v>339</v>
      </c>
      <c r="F481" s="981"/>
      <c r="G481" s="981" t="s">
        <v>330</v>
      </c>
      <c r="H481" s="990"/>
      <c r="I481" s="280"/>
      <c r="J481" s="267" t="s">
        <v>2</v>
      </c>
      <c r="K481" s="281"/>
      <c r="L481" s="281"/>
      <c r="M481" s="448"/>
      <c r="N481" s="265"/>
      <c r="O481" s="265"/>
    </row>
    <row r="482" spans="1:15" ht="30.75" thickBot="1">
      <c r="A482" s="983"/>
      <c r="B482" s="269" t="s">
        <v>966</v>
      </c>
      <c r="C482" s="269" t="s">
        <v>965</v>
      </c>
      <c r="D482" s="270">
        <v>44803</v>
      </c>
      <c r="E482" s="1002" t="s">
        <v>964</v>
      </c>
      <c r="F482" s="850"/>
      <c r="G482" s="991" t="s">
        <v>963</v>
      </c>
      <c r="H482" s="992"/>
      <c r="I482" s="993"/>
      <c r="J482" s="271" t="s">
        <v>386</v>
      </c>
      <c r="K482" s="272"/>
      <c r="L482" s="272" t="s">
        <v>3</v>
      </c>
      <c r="M482" s="446">
        <v>175</v>
      </c>
      <c r="N482" s="265"/>
      <c r="O482" s="265"/>
    </row>
    <row r="483" spans="1:15" ht="32.25" thickBot="1">
      <c r="A483" s="983"/>
      <c r="B483" s="273" t="s">
        <v>336</v>
      </c>
      <c r="C483" s="273" t="s">
        <v>338</v>
      </c>
      <c r="D483" s="273" t="s">
        <v>23</v>
      </c>
      <c r="E483" s="985" t="s">
        <v>340</v>
      </c>
      <c r="F483" s="985"/>
      <c r="G483" s="1021"/>
      <c r="H483" s="1022"/>
      <c r="I483" s="1023"/>
      <c r="J483" s="1086" t="s">
        <v>5</v>
      </c>
      <c r="K483" s="971"/>
      <c r="L483" s="971" t="s">
        <v>3</v>
      </c>
      <c r="M483" s="973">
        <v>100</v>
      </c>
      <c r="N483" s="265"/>
      <c r="O483" s="265"/>
    </row>
    <row r="484" spans="1:15" ht="29.1" customHeight="1" thickBot="1">
      <c r="A484" s="984"/>
      <c r="B484" s="307" t="s">
        <v>959</v>
      </c>
      <c r="C484" s="307" t="s">
        <v>963</v>
      </c>
      <c r="D484" s="277">
        <v>44806</v>
      </c>
      <c r="E484" s="1000" t="s">
        <v>962</v>
      </c>
      <c r="F484" s="868"/>
      <c r="G484" s="978"/>
      <c r="H484" s="979"/>
      <c r="I484" s="980"/>
      <c r="J484" s="728"/>
      <c r="K484" s="734"/>
      <c r="L484" s="734"/>
      <c r="M484" s="731"/>
      <c r="N484" s="265"/>
      <c r="O484" s="265"/>
    </row>
    <row r="485" spans="1:15" ht="33" thickTop="1" thickBot="1">
      <c r="A485" s="982">
        <f>A481+1</f>
        <v>109</v>
      </c>
      <c r="B485" s="266" t="s">
        <v>335</v>
      </c>
      <c r="C485" s="266" t="s">
        <v>337</v>
      </c>
      <c r="D485" s="266" t="s">
        <v>24</v>
      </c>
      <c r="E485" s="981" t="s">
        <v>339</v>
      </c>
      <c r="F485" s="981"/>
      <c r="G485" s="981" t="s">
        <v>330</v>
      </c>
      <c r="H485" s="990"/>
      <c r="I485" s="280"/>
      <c r="J485" s="267" t="s">
        <v>2</v>
      </c>
      <c r="K485" s="281"/>
      <c r="L485" s="281"/>
      <c r="M485" s="448"/>
      <c r="N485" s="265"/>
      <c r="O485" s="265"/>
    </row>
    <row r="486" spans="1:15" ht="45.75" thickBot="1">
      <c r="A486" s="983"/>
      <c r="B486" s="269" t="s">
        <v>961</v>
      </c>
      <c r="C486" s="269" t="s">
        <v>1440</v>
      </c>
      <c r="D486" s="270">
        <v>44714</v>
      </c>
      <c r="E486" s="1002" t="s">
        <v>960</v>
      </c>
      <c r="F486" s="850"/>
      <c r="G486" s="991" t="s">
        <v>958</v>
      </c>
      <c r="H486" s="992"/>
      <c r="I486" s="993"/>
      <c r="J486" s="271" t="s">
        <v>908</v>
      </c>
      <c r="K486" s="272" t="s">
        <v>3</v>
      </c>
      <c r="L486" s="272"/>
      <c r="M486" s="446">
        <v>923.32</v>
      </c>
      <c r="N486" s="265"/>
      <c r="O486" s="265"/>
    </row>
    <row r="487" spans="1:15" ht="32.25" thickBot="1">
      <c r="A487" s="983"/>
      <c r="B487" s="273" t="s">
        <v>336</v>
      </c>
      <c r="C487" s="273" t="s">
        <v>338</v>
      </c>
      <c r="D487" s="273" t="s">
        <v>23</v>
      </c>
      <c r="E487" s="985" t="s">
        <v>340</v>
      </c>
      <c r="F487" s="985"/>
      <c r="G487" s="1021"/>
      <c r="H487" s="1022"/>
      <c r="I487" s="1023"/>
      <c r="J487" s="1086" t="s">
        <v>386</v>
      </c>
      <c r="K487" s="971"/>
      <c r="L487" s="971" t="s">
        <v>3</v>
      </c>
      <c r="M487" s="973">
        <v>350</v>
      </c>
      <c r="N487" s="265"/>
      <c r="O487" s="265"/>
    </row>
    <row r="488" spans="1:15" ht="30.75" thickBot="1">
      <c r="A488" s="984"/>
      <c r="B488" s="307" t="s">
        <v>959</v>
      </c>
      <c r="C488" s="307" t="s">
        <v>958</v>
      </c>
      <c r="D488" s="277">
        <v>44715</v>
      </c>
      <c r="E488" s="1000" t="s">
        <v>957</v>
      </c>
      <c r="F488" s="868"/>
      <c r="G488" s="978"/>
      <c r="H488" s="979"/>
      <c r="I488" s="980"/>
      <c r="J488" s="728"/>
      <c r="K488" s="734"/>
      <c r="L488" s="734"/>
      <c r="M488" s="731"/>
      <c r="N488" s="265"/>
      <c r="O488" s="265"/>
    </row>
    <row r="489" spans="1:15" s="264" customFormat="1" ht="33" thickTop="1" thickBot="1">
      <c r="A489" s="982">
        <f>A485+1</f>
        <v>110</v>
      </c>
      <c r="B489" s="329" t="s">
        <v>335</v>
      </c>
      <c r="C489" s="329" t="s">
        <v>337</v>
      </c>
      <c r="D489" s="329" t="s">
        <v>24</v>
      </c>
      <c r="E489" s="988" t="s">
        <v>339</v>
      </c>
      <c r="F489" s="988"/>
      <c r="G489" s="988" t="s">
        <v>330</v>
      </c>
      <c r="H489" s="1019"/>
      <c r="I489" s="359"/>
      <c r="J489" s="331" t="s">
        <v>2</v>
      </c>
      <c r="K489" s="332"/>
      <c r="L489" s="332"/>
      <c r="M489" s="453"/>
      <c r="N489" s="265"/>
      <c r="O489" s="265"/>
    </row>
    <row r="490" spans="1:15" s="264" customFormat="1" ht="60.75" thickBot="1">
      <c r="A490" s="983"/>
      <c r="B490" s="287" t="s">
        <v>956</v>
      </c>
      <c r="C490" s="287" t="s">
        <v>1433</v>
      </c>
      <c r="D490" s="288">
        <v>44740</v>
      </c>
      <c r="E490" s="1003" t="s">
        <v>955</v>
      </c>
      <c r="F490" s="850"/>
      <c r="G490" s="995" t="s">
        <v>1441</v>
      </c>
      <c r="H490" s="996"/>
      <c r="I490" s="997"/>
      <c r="J490" s="290" t="s">
        <v>908</v>
      </c>
      <c r="K490" s="291" t="s">
        <v>3</v>
      </c>
      <c r="L490" s="291"/>
      <c r="M490" s="451">
        <v>1125.77</v>
      </c>
      <c r="N490" s="265"/>
      <c r="O490" s="265"/>
    </row>
    <row r="491" spans="1:15" s="264" customFormat="1" ht="32.25" thickBot="1">
      <c r="A491" s="983"/>
      <c r="B491" s="333" t="s">
        <v>336</v>
      </c>
      <c r="C491" s="333" t="s">
        <v>338</v>
      </c>
      <c r="D491" s="333" t="s">
        <v>23</v>
      </c>
      <c r="E491" s="989" t="s">
        <v>340</v>
      </c>
      <c r="F491" s="989"/>
      <c r="G491" s="1004"/>
      <c r="H491" s="1005"/>
      <c r="I491" s="1006"/>
      <c r="J491" s="293" t="s">
        <v>386</v>
      </c>
      <c r="K491" s="294" t="s">
        <v>3</v>
      </c>
      <c r="L491" s="294"/>
      <c r="M491" s="452">
        <v>613.19000000000005</v>
      </c>
      <c r="N491" s="265"/>
      <c r="O491" s="265"/>
    </row>
    <row r="492" spans="1:15" s="264" customFormat="1" ht="39.6" customHeight="1" thickBot="1">
      <c r="A492" s="984"/>
      <c r="B492" s="312" t="s">
        <v>954</v>
      </c>
      <c r="C492" s="312" t="s">
        <v>1441</v>
      </c>
      <c r="D492" s="296">
        <v>44742</v>
      </c>
      <c r="E492" s="1014" t="s">
        <v>953</v>
      </c>
      <c r="F492" s="868"/>
      <c r="G492" s="1069"/>
      <c r="H492" s="1070"/>
      <c r="I492" s="1071"/>
      <c r="J492" s="313" t="s">
        <v>5</v>
      </c>
      <c r="K492" s="314"/>
      <c r="L492" s="314" t="s">
        <v>3</v>
      </c>
      <c r="M492" s="457">
        <v>220</v>
      </c>
      <c r="N492" s="265"/>
      <c r="O492" s="265"/>
    </row>
    <row r="493" spans="1:15" ht="33" thickTop="1" thickBot="1">
      <c r="A493" s="982">
        <f>A489+1</f>
        <v>111</v>
      </c>
      <c r="B493" s="266" t="s">
        <v>335</v>
      </c>
      <c r="C493" s="266" t="s">
        <v>337</v>
      </c>
      <c r="D493" s="266" t="s">
        <v>24</v>
      </c>
      <c r="E493" s="981" t="s">
        <v>339</v>
      </c>
      <c r="F493" s="981"/>
      <c r="G493" s="981" t="s">
        <v>330</v>
      </c>
      <c r="H493" s="990"/>
      <c r="I493" s="280"/>
      <c r="J493" s="267" t="s">
        <v>2</v>
      </c>
      <c r="K493" s="281"/>
      <c r="L493" s="281"/>
      <c r="M493" s="448"/>
      <c r="N493" s="265"/>
      <c r="O493" s="265"/>
    </row>
    <row r="494" spans="1:15" ht="90.75" thickBot="1">
      <c r="A494" s="983"/>
      <c r="B494" s="269" t="s">
        <v>952</v>
      </c>
      <c r="C494" s="269" t="s">
        <v>1434</v>
      </c>
      <c r="D494" s="270">
        <v>44834</v>
      </c>
      <c r="E494" s="1002" t="s">
        <v>951</v>
      </c>
      <c r="F494" s="850"/>
      <c r="G494" s="991" t="s">
        <v>950</v>
      </c>
      <c r="H494" s="992"/>
      <c r="I494" s="993"/>
      <c r="J494" s="271" t="s">
        <v>908</v>
      </c>
      <c r="K494" s="272"/>
      <c r="L494" s="272" t="s">
        <v>3</v>
      </c>
      <c r="M494" s="446">
        <v>940.01</v>
      </c>
      <c r="N494" s="265"/>
      <c r="O494" s="265"/>
    </row>
    <row r="495" spans="1:15" ht="32.25" thickBot="1">
      <c r="A495" s="983"/>
      <c r="B495" s="273" t="s">
        <v>336</v>
      </c>
      <c r="C495" s="273" t="s">
        <v>338</v>
      </c>
      <c r="D495" s="273" t="s">
        <v>23</v>
      </c>
      <c r="E495" s="985" t="s">
        <v>340</v>
      </c>
      <c r="F495" s="985"/>
      <c r="G495" s="1021"/>
      <c r="H495" s="1022"/>
      <c r="I495" s="1023"/>
      <c r="J495" s="274" t="s">
        <v>386</v>
      </c>
      <c r="K495" s="275"/>
      <c r="L495" s="275" t="s">
        <v>3</v>
      </c>
      <c r="M495" s="447">
        <v>268</v>
      </c>
      <c r="N495" s="265"/>
      <c r="O495" s="265"/>
    </row>
    <row r="496" spans="1:15" ht="30.75" thickBot="1">
      <c r="A496" s="984"/>
      <c r="B496" s="307" t="s">
        <v>946</v>
      </c>
      <c r="C496" s="307" t="s">
        <v>950</v>
      </c>
      <c r="D496" s="277">
        <v>44834</v>
      </c>
      <c r="E496" s="1000" t="s">
        <v>949</v>
      </c>
      <c r="F496" s="868"/>
      <c r="G496" s="978"/>
      <c r="H496" s="979"/>
      <c r="I496" s="980"/>
      <c r="J496" s="310" t="s">
        <v>5</v>
      </c>
      <c r="K496" s="311"/>
      <c r="L496" s="311" t="s">
        <v>3</v>
      </c>
      <c r="M496" s="456">
        <v>30</v>
      </c>
      <c r="N496" s="265"/>
      <c r="O496" s="265"/>
    </row>
    <row r="497" spans="1:15" ht="33" thickTop="1" thickBot="1">
      <c r="A497" s="982">
        <f>A493+1</f>
        <v>112</v>
      </c>
      <c r="B497" s="266" t="s">
        <v>335</v>
      </c>
      <c r="C497" s="266" t="s">
        <v>337</v>
      </c>
      <c r="D497" s="266" t="s">
        <v>24</v>
      </c>
      <c r="E497" s="981" t="s">
        <v>339</v>
      </c>
      <c r="F497" s="981"/>
      <c r="G497" s="981" t="s">
        <v>330</v>
      </c>
      <c r="H497" s="990"/>
      <c r="I497" s="280"/>
      <c r="J497" s="267" t="s">
        <v>2</v>
      </c>
      <c r="K497" s="281"/>
      <c r="L497" s="281"/>
      <c r="M497" s="448"/>
      <c r="N497" s="265"/>
      <c r="O497" s="265"/>
    </row>
    <row r="498" spans="1:15" ht="35.25" customHeight="1" thickBot="1">
      <c r="A498" s="983"/>
      <c r="B498" s="269" t="s">
        <v>948</v>
      </c>
      <c r="C498" s="269" t="s">
        <v>1436</v>
      </c>
      <c r="D498" s="270">
        <v>44655</v>
      </c>
      <c r="E498" s="1002" t="s">
        <v>947</v>
      </c>
      <c r="F498" s="850"/>
      <c r="G498" s="991" t="s">
        <v>1435</v>
      </c>
      <c r="H498" s="992"/>
      <c r="I498" s="993"/>
      <c r="J498" s="271" t="s">
        <v>386</v>
      </c>
      <c r="K498" s="272"/>
      <c r="L498" s="272" t="s">
        <v>3</v>
      </c>
      <c r="M498" s="446">
        <v>180.64</v>
      </c>
      <c r="N498" s="265"/>
      <c r="O498" s="265"/>
    </row>
    <row r="499" spans="1:15" ht="32.25" thickBot="1">
      <c r="A499" s="983"/>
      <c r="B499" s="273" t="s">
        <v>336</v>
      </c>
      <c r="C499" s="273" t="s">
        <v>338</v>
      </c>
      <c r="D499" s="273" t="s">
        <v>23</v>
      </c>
      <c r="E499" s="985" t="s">
        <v>340</v>
      </c>
      <c r="F499" s="985"/>
      <c r="G499" s="1021"/>
      <c r="H499" s="1022"/>
      <c r="I499" s="1023"/>
      <c r="J499" s="1086" t="s">
        <v>5</v>
      </c>
      <c r="K499" s="971"/>
      <c r="L499" s="971" t="s">
        <v>3</v>
      </c>
      <c r="M499" s="973">
        <v>138</v>
      </c>
      <c r="N499" s="265"/>
      <c r="O499" s="265"/>
    </row>
    <row r="500" spans="1:15" ht="45.75" thickBot="1">
      <c r="A500" s="984"/>
      <c r="B500" s="307" t="s">
        <v>946</v>
      </c>
      <c r="C500" s="307" t="s">
        <v>1435</v>
      </c>
      <c r="D500" s="277">
        <v>44656</v>
      </c>
      <c r="E500" s="1000" t="s">
        <v>945</v>
      </c>
      <c r="F500" s="868"/>
      <c r="G500" s="978"/>
      <c r="H500" s="979"/>
      <c r="I500" s="980"/>
      <c r="J500" s="728"/>
      <c r="K500" s="734"/>
      <c r="L500" s="734"/>
      <c r="M500" s="731"/>
      <c r="N500" s="265"/>
      <c r="O500" s="265"/>
    </row>
    <row r="501" spans="1:15" ht="33" thickTop="1" thickBot="1">
      <c r="A501" s="982">
        <f>A497+1</f>
        <v>113</v>
      </c>
      <c r="B501" s="266" t="s">
        <v>335</v>
      </c>
      <c r="C501" s="266" t="s">
        <v>337</v>
      </c>
      <c r="D501" s="266" t="s">
        <v>24</v>
      </c>
      <c r="E501" s="981" t="s">
        <v>339</v>
      </c>
      <c r="F501" s="981"/>
      <c r="G501" s="981" t="s">
        <v>330</v>
      </c>
      <c r="H501" s="990"/>
      <c r="I501" s="280"/>
      <c r="J501" s="267" t="s">
        <v>2</v>
      </c>
      <c r="K501" s="281"/>
      <c r="L501" s="281"/>
      <c r="M501" s="448"/>
      <c r="N501" s="265"/>
      <c r="O501" s="265"/>
    </row>
    <row r="502" spans="1:15" ht="60.75" thickBot="1">
      <c r="A502" s="983"/>
      <c r="B502" s="269" t="s">
        <v>944</v>
      </c>
      <c r="C502" s="269" t="s">
        <v>943</v>
      </c>
      <c r="D502" s="270">
        <v>44738</v>
      </c>
      <c r="E502" s="1002" t="s">
        <v>378</v>
      </c>
      <c r="F502" s="850"/>
      <c r="G502" s="991" t="s">
        <v>941</v>
      </c>
      <c r="H502" s="992"/>
      <c r="I502" s="993"/>
      <c r="J502" s="271" t="s">
        <v>908</v>
      </c>
      <c r="K502" s="272"/>
      <c r="L502" s="272" t="s">
        <v>3</v>
      </c>
      <c r="M502" s="446">
        <v>440.18</v>
      </c>
      <c r="N502" s="265"/>
      <c r="O502" s="265"/>
    </row>
    <row r="503" spans="1:15" ht="32.25" thickBot="1">
      <c r="A503" s="983"/>
      <c r="B503" s="273" t="s">
        <v>336</v>
      </c>
      <c r="C503" s="273" t="s">
        <v>338</v>
      </c>
      <c r="D503" s="273" t="s">
        <v>23</v>
      </c>
      <c r="E503" s="985" t="s">
        <v>340</v>
      </c>
      <c r="F503" s="985"/>
      <c r="G503" s="1021"/>
      <c r="H503" s="1022"/>
      <c r="I503" s="1023"/>
      <c r="J503" s="274" t="s">
        <v>386</v>
      </c>
      <c r="K503" s="275"/>
      <c r="L503" s="275" t="s">
        <v>3</v>
      </c>
      <c r="M503" s="447">
        <v>939.78</v>
      </c>
      <c r="N503" s="265"/>
      <c r="O503" s="265"/>
    </row>
    <row r="504" spans="1:15" ht="28.5" customHeight="1" thickBot="1">
      <c r="A504" s="984"/>
      <c r="B504" s="307" t="s">
        <v>942</v>
      </c>
      <c r="C504" s="307" t="s">
        <v>941</v>
      </c>
      <c r="D504" s="277">
        <v>44743</v>
      </c>
      <c r="E504" s="1000" t="s">
        <v>940</v>
      </c>
      <c r="F504" s="868"/>
      <c r="G504" s="978"/>
      <c r="H504" s="979"/>
      <c r="I504" s="980"/>
      <c r="J504" s="310" t="s">
        <v>5</v>
      </c>
      <c r="K504" s="311"/>
      <c r="L504" s="311" t="s">
        <v>3</v>
      </c>
      <c r="M504" s="456">
        <v>100</v>
      </c>
      <c r="N504" s="265"/>
      <c r="O504" s="265"/>
    </row>
    <row r="505" spans="1:15" ht="33" thickTop="1" thickBot="1">
      <c r="A505" s="982">
        <f>A501+1</f>
        <v>114</v>
      </c>
      <c r="B505" s="266" t="s">
        <v>335</v>
      </c>
      <c r="C505" s="266" t="s">
        <v>337</v>
      </c>
      <c r="D505" s="266" t="s">
        <v>24</v>
      </c>
      <c r="E505" s="981" t="s">
        <v>339</v>
      </c>
      <c r="F505" s="981"/>
      <c r="G505" s="981" t="s">
        <v>330</v>
      </c>
      <c r="H505" s="990"/>
      <c r="I505" s="280"/>
      <c r="J505" s="267" t="s">
        <v>2</v>
      </c>
      <c r="K505" s="281"/>
      <c r="L505" s="281"/>
      <c r="M505" s="448"/>
      <c r="N505" s="265"/>
      <c r="O505" s="265"/>
    </row>
    <row r="506" spans="1:15" ht="45.75" thickBot="1">
      <c r="A506" s="983"/>
      <c r="B506" s="269" t="s">
        <v>939</v>
      </c>
      <c r="C506" s="269" t="s">
        <v>938</v>
      </c>
      <c r="D506" s="270">
        <v>44816</v>
      </c>
      <c r="E506" s="998" t="s">
        <v>937</v>
      </c>
      <c r="F506" s="883"/>
      <c r="G506" s="991" t="s">
        <v>935</v>
      </c>
      <c r="H506" s="992"/>
      <c r="I506" s="993"/>
      <c r="J506" s="271" t="s">
        <v>377</v>
      </c>
      <c r="K506" s="272"/>
      <c r="L506" s="272" t="s">
        <v>3</v>
      </c>
      <c r="M506" s="446">
        <v>60</v>
      </c>
      <c r="N506" s="265"/>
      <c r="O506" s="265"/>
    </row>
    <row r="507" spans="1:15" ht="15.75" thickBot="1">
      <c r="A507" s="983"/>
      <c r="B507" s="269"/>
      <c r="C507" s="269"/>
      <c r="D507" s="270"/>
      <c r="E507" s="999"/>
      <c r="F507" s="850"/>
      <c r="G507" s="356"/>
      <c r="H507" s="463"/>
      <c r="I507" s="282"/>
      <c r="J507" s="285" t="s">
        <v>908</v>
      </c>
      <c r="K507" s="286"/>
      <c r="L507" s="286" t="s">
        <v>3</v>
      </c>
      <c r="M507" s="450">
        <v>747.2</v>
      </c>
      <c r="N507" s="265"/>
      <c r="O507" s="265"/>
    </row>
    <row r="508" spans="1:15" ht="32.25" thickBot="1">
      <c r="A508" s="983"/>
      <c r="B508" s="273" t="s">
        <v>336</v>
      </c>
      <c r="C508" s="273" t="s">
        <v>338</v>
      </c>
      <c r="D508" s="273" t="s">
        <v>23</v>
      </c>
      <c r="E508" s="985" t="s">
        <v>340</v>
      </c>
      <c r="F508" s="985"/>
      <c r="G508" s="1021"/>
      <c r="H508" s="1022"/>
      <c r="I508" s="1023"/>
      <c r="J508" s="274" t="s">
        <v>386</v>
      </c>
      <c r="K508" s="275"/>
      <c r="L508" s="275" t="s">
        <v>3</v>
      </c>
      <c r="M508" s="447">
        <v>545</v>
      </c>
      <c r="N508" s="265"/>
      <c r="O508" s="265"/>
    </row>
    <row r="509" spans="1:15" ht="45.75" thickBot="1">
      <c r="A509" s="984"/>
      <c r="B509" s="307" t="s">
        <v>936</v>
      </c>
      <c r="C509" s="307" t="s">
        <v>935</v>
      </c>
      <c r="D509" s="277">
        <v>44819</v>
      </c>
      <c r="E509" s="1000" t="s">
        <v>934</v>
      </c>
      <c r="F509" s="868"/>
      <c r="G509" s="978"/>
      <c r="H509" s="979"/>
      <c r="I509" s="980"/>
      <c r="J509" s="310" t="s">
        <v>5</v>
      </c>
      <c r="K509" s="311"/>
      <c r="L509" s="311" t="s">
        <v>3</v>
      </c>
      <c r="M509" s="456">
        <v>104</v>
      </c>
      <c r="N509" s="265"/>
      <c r="O509" s="265"/>
    </row>
    <row r="510" spans="1:15" s="264" customFormat="1" ht="33" thickTop="1" thickBot="1">
      <c r="A510" s="982">
        <f>A505+1</f>
        <v>115</v>
      </c>
      <c r="B510" s="329" t="s">
        <v>335</v>
      </c>
      <c r="C510" s="329" t="s">
        <v>337</v>
      </c>
      <c r="D510" s="329" t="s">
        <v>24</v>
      </c>
      <c r="E510" s="988" t="s">
        <v>339</v>
      </c>
      <c r="F510" s="988"/>
      <c r="G510" s="988" t="s">
        <v>330</v>
      </c>
      <c r="H510" s="1019"/>
      <c r="I510" s="359"/>
      <c r="J510" s="331" t="s">
        <v>2</v>
      </c>
      <c r="K510" s="332"/>
      <c r="L510" s="332"/>
      <c r="M510" s="453"/>
      <c r="N510" s="265"/>
      <c r="O510" s="265"/>
    </row>
    <row r="511" spans="1:15" s="264" customFormat="1" ht="45.75" thickBot="1">
      <c r="A511" s="983"/>
      <c r="B511" s="287" t="s">
        <v>933</v>
      </c>
      <c r="C511" s="287" t="s">
        <v>932</v>
      </c>
      <c r="D511" s="288">
        <v>44816</v>
      </c>
      <c r="E511" s="1003" t="s">
        <v>827</v>
      </c>
      <c r="F511" s="850"/>
      <c r="G511" s="995" t="s">
        <v>930</v>
      </c>
      <c r="H511" s="996"/>
      <c r="I511" s="997"/>
      <c r="J511" s="290" t="s">
        <v>410</v>
      </c>
      <c r="K511" s="291"/>
      <c r="L511" s="291" t="s">
        <v>3</v>
      </c>
      <c r="M511" s="451">
        <v>75.5</v>
      </c>
      <c r="N511" s="265"/>
      <c r="O511" s="265"/>
    </row>
    <row r="512" spans="1:15" s="264" customFormat="1" ht="32.25" thickBot="1">
      <c r="A512" s="983"/>
      <c r="B512" s="333" t="s">
        <v>336</v>
      </c>
      <c r="C512" s="333" t="s">
        <v>338</v>
      </c>
      <c r="D512" s="333" t="s">
        <v>23</v>
      </c>
      <c r="E512" s="989" t="s">
        <v>340</v>
      </c>
      <c r="F512" s="989"/>
      <c r="G512" s="1004"/>
      <c r="H512" s="1005"/>
      <c r="I512" s="1006"/>
      <c r="J512" s="293" t="s">
        <v>386</v>
      </c>
      <c r="K512" s="294"/>
      <c r="L512" s="294" t="s">
        <v>3</v>
      </c>
      <c r="M512" s="452">
        <v>175</v>
      </c>
      <c r="N512" s="265"/>
      <c r="O512" s="265"/>
    </row>
    <row r="513" spans="1:15" s="264" customFormat="1" ht="45.75" thickBot="1">
      <c r="A513" s="984"/>
      <c r="B513" s="312" t="s">
        <v>931</v>
      </c>
      <c r="C513" s="312" t="s">
        <v>930</v>
      </c>
      <c r="D513" s="296">
        <v>44819</v>
      </c>
      <c r="E513" s="1014" t="s">
        <v>929</v>
      </c>
      <c r="F513" s="868"/>
      <c r="G513" s="1069"/>
      <c r="H513" s="1070"/>
      <c r="I513" s="1071"/>
      <c r="J513" s="313" t="s">
        <v>5</v>
      </c>
      <c r="K513" s="314"/>
      <c r="L513" s="314" t="s">
        <v>3</v>
      </c>
      <c r="M513" s="457">
        <v>296.72000000000003</v>
      </c>
      <c r="N513" s="265"/>
      <c r="O513" s="265"/>
    </row>
    <row r="514" spans="1:15" s="264" customFormat="1" ht="33" thickTop="1" thickBot="1">
      <c r="A514" s="982">
        <f>A510+1</f>
        <v>116</v>
      </c>
      <c r="B514" s="300" t="s">
        <v>335</v>
      </c>
      <c r="C514" s="300" t="s">
        <v>337</v>
      </c>
      <c r="D514" s="300" t="s">
        <v>24</v>
      </c>
      <c r="E514" s="986" t="s">
        <v>339</v>
      </c>
      <c r="F514" s="986"/>
      <c r="G514" s="986" t="s">
        <v>330</v>
      </c>
      <c r="H514" s="994"/>
      <c r="I514" s="301"/>
      <c r="J514" s="267" t="s">
        <v>2</v>
      </c>
      <c r="K514" s="281"/>
      <c r="L514" s="281"/>
      <c r="M514" s="448"/>
      <c r="N514" s="265"/>
      <c r="O514" s="265"/>
    </row>
    <row r="515" spans="1:15" s="264" customFormat="1" ht="15.75" thickBot="1">
      <c r="A515" s="983"/>
      <c r="B515" s="1067" t="s">
        <v>928</v>
      </c>
      <c r="C515" s="1067" t="s">
        <v>1444</v>
      </c>
      <c r="D515" s="1068">
        <v>44833</v>
      </c>
      <c r="E515" s="1001" t="s">
        <v>927</v>
      </c>
      <c r="F515" s="883"/>
      <c r="G515" s="995" t="s">
        <v>925</v>
      </c>
      <c r="H515" s="996"/>
      <c r="I515" s="997"/>
      <c r="J515" s="290" t="s">
        <v>908</v>
      </c>
      <c r="K515" s="291"/>
      <c r="L515" s="291" t="s">
        <v>3</v>
      </c>
      <c r="M515" s="451">
        <v>578</v>
      </c>
      <c r="N515" s="265"/>
      <c r="O515" s="265"/>
    </row>
    <row r="516" spans="1:15" s="264" customFormat="1" ht="30.75" thickBot="1">
      <c r="A516" s="983"/>
      <c r="B516" s="727"/>
      <c r="C516" s="727"/>
      <c r="D516" s="727"/>
      <c r="E516" s="1015"/>
      <c r="F516" s="883"/>
      <c r="G516" s="853"/>
      <c r="H516" s="852"/>
      <c r="I516" s="887"/>
      <c r="J516" s="303" t="s">
        <v>410</v>
      </c>
      <c r="K516" s="304"/>
      <c r="L516" s="304" t="s">
        <v>3</v>
      </c>
      <c r="M516" s="455">
        <v>20</v>
      </c>
      <c r="N516" s="265"/>
      <c r="O516" s="265"/>
    </row>
    <row r="517" spans="1:15" s="264" customFormat="1" ht="15.75" thickBot="1">
      <c r="A517" s="983"/>
      <c r="B517" s="870"/>
      <c r="C517" s="870"/>
      <c r="D517" s="870"/>
      <c r="E517" s="999"/>
      <c r="F517" s="850"/>
      <c r="G517" s="853"/>
      <c r="H517" s="852"/>
      <c r="I517" s="887"/>
      <c r="J517" s="303" t="s">
        <v>386</v>
      </c>
      <c r="K517" s="304"/>
      <c r="L517" s="304" t="s">
        <v>3</v>
      </c>
      <c r="M517" s="455">
        <v>176.43</v>
      </c>
      <c r="N517" s="265"/>
      <c r="O517" s="265"/>
    </row>
    <row r="518" spans="1:15" s="264" customFormat="1" ht="32.25" thickBot="1">
      <c r="A518" s="983"/>
      <c r="B518" s="315" t="s">
        <v>336</v>
      </c>
      <c r="C518" s="315" t="s">
        <v>338</v>
      </c>
      <c r="D518" s="315" t="s">
        <v>23</v>
      </c>
      <c r="E518" s="987" t="s">
        <v>340</v>
      </c>
      <c r="F518" s="987"/>
      <c r="G518" s="1004"/>
      <c r="H518" s="1005"/>
      <c r="I518" s="1006"/>
      <c r="J518" s="293" t="s">
        <v>5</v>
      </c>
      <c r="K518" s="294"/>
      <c r="L518" s="294" t="s">
        <v>3</v>
      </c>
      <c r="M518" s="452">
        <v>49</v>
      </c>
      <c r="N518" s="265"/>
      <c r="O518" s="265"/>
    </row>
    <row r="519" spans="1:15" s="264" customFormat="1" ht="30.75" thickBot="1">
      <c r="A519" s="984"/>
      <c r="B519" s="312" t="s">
        <v>926</v>
      </c>
      <c r="C519" s="312" t="s">
        <v>925</v>
      </c>
      <c r="D519" s="296">
        <v>44833</v>
      </c>
      <c r="E519" s="1014" t="s">
        <v>924</v>
      </c>
      <c r="F519" s="868"/>
      <c r="G519" s="1069"/>
      <c r="H519" s="1070"/>
      <c r="I519" s="1071"/>
      <c r="J519" s="313" t="s">
        <v>698</v>
      </c>
      <c r="K519" s="314" t="s">
        <v>3</v>
      </c>
      <c r="L519" s="314"/>
      <c r="M519" s="457">
        <v>40</v>
      </c>
      <c r="N519" s="265"/>
      <c r="O519" s="265"/>
    </row>
    <row r="520" spans="1:15" ht="33" thickTop="1" thickBot="1">
      <c r="A520" s="982">
        <f>A514+1</f>
        <v>117</v>
      </c>
      <c r="B520" s="266" t="s">
        <v>335</v>
      </c>
      <c r="C520" s="266" t="s">
        <v>337</v>
      </c>
      <c r="D520" s="266" t="s">
        <v>24</v>
      </c>
      <c r="E520" s="981" t="s">
        <v>339</v>
      </c>
      <c r="F520" s="981"/>
      <c r="G520" s="981" t="s">
        <v>330</v>
      </c>
      <c r="H520" s="990"/>
      <c r="I520" s="280"/>
      <c r="J520" s="267" t="s">
        <v>2</v>
      </c>
      <c r="K520" s="281"/>
      <c r="L520" s="281"/>
      <c r="M520" s="448"/>
      <c r="N520" s="265"/>
      <c r="O520" s="265"/>
    </row>
    <row r="521" spans="1:15" ht="39.6" customHeight="1" thickBot="1">
      <c r="A521" s="983"/>
      <c r="B521" s="269" t="s">
        <v>917</v>
      </c>
      <c r="C521" s="269" t="s">
        <v>916</v>
      </c>
      <c r="D521" s="270">
        <v>44831</v>
      </c>
      <c r="E521" s="1002" t="s">
        <v>915</v>
      </c>
      <c r="F521" s="850"/>
      <c r="G521" s="991" t="s">
        <v>913</v>
      </c>
      <c r="H521" s="992"/>
      <c r="I521" s="993"/>
      <c r="J521" s="271" t="s">
        <v>386</v>
      </c>
      <c r="K521" s="272"/>
      <c r="L521" s="272" t="s">
        <v>3</v>
      </c>
      <c r="M521" s="446">
        <v>1192</v>
      </c>
      <c r="N521" s="265"/>
      <c r="O521" s="265"/>
    </row>
    <row r="522" spans="1:15" ht="32.25" thickBot="1">
      <c r="A522" s="983"/>
      <c r="B522" s="273" t="s">
        <v>336</v>
      </c>
      <c r="C522" s="273" t="s">
        <v>338</v>
      </c>
      <c r="D522" s="273" t="s">
        <v>23</v>
      </c>
      <c r="E522" s="985" t="s">
        <v>340</v>
      </c>
      <c r="F522" s="985"/>
      <c r="G522" s="1004"/>
      <c r="H522" s="1005"/>
      <c r="I522" s="1006"/>
      <c r="J522" s="1086" t="s">
        <v>5</v>
      </c>
      <c r="K522" s="971"/>
      <c r="L522" s="971" t="s">
        <v>3</v>
      </c>
      <c r="M522" s="973">
        <v>273</v>
      </c>
      <c r="N522" s="265"/>
      <c r="O522" s="265"/>
    </row>
    <row r="523" spans="1:15" ht="30.75" thickBot="1">
      <c r="A523" s="984"/>
      <c r="B523" s="307" t="s">
        <v>914</v>
      </c>
      <c r="C523" s="307" t="s">
        <v>913</v>
      </c>
      <c r="D523" s="277">
        <v>44834</v>
      </c>
      <c r="E523" s="1000" t="s">
        <v>912</v>
      </c>
      <c r="F523" s="868"/>
      <c r="G523" s="1069"/>
      <c r="H523" s="1070"/>
      <c r="I523" s="1071"/>
      <c r="J523" s="728"/>
      <c r="K523" s="734"/>
      <c r="L523" s="734"/>
      <c r="M523" s="731"/>
      <c r="N523" s="265"/>
      <c r="O523" s="265"/>
    </row>
    <row r="524" spans="1:15" ht="33" thickTop="1" thickBot="1">
      <c r="A524" s="982">
        <f>A520+1</f>
        <v>118</v>
      </c>
      <c r="B524" s="266" t="s">
        <v>335</v>
      </c>
      <c r="C524" s="266" t="s">
        <v>337</v>
      </c>
      <c r="D524" s="266" t="s">
        <v>24</v>
      </c>
      <c r="E524" s="981" t="s">
        <v>339</v>
      </c>
      <c r="F524" s="981"/>
      <c r="G524" s="981" t="s">
        <v>330</v>
      </c>
      <c r="H524" s="990"/>
      <c r="I524" s="280"/>
      <c r="J524" s="267" t="s">
        <v>2</v>
      </c>
      <c r="K524" s="281"/>
      <c r="L524" s="281"/>
      <c r="M524" s="448"/>
      <c r="N524" s="265"/>
      <c r="O524" s="265"/>
    </row>
    <row r="525" spans="1:15" ht="15.75" thickBot="1">
      <c r="A525" s="983"/>
      <c r="B525" s="1088" t="s">
        <v>923</v>
      </c>
      <c r="C525" s="1088" t="s">
        <v>922</v>
      </c>
      <c r="D525" s="1087">
        <v>44820</v>
      </c>
      <c r="E525" s="998" t="s">
        <v>611</v>
      </c>
      <c r="F525" s="883"/>
      <c r="G525" s="991" t="s">
        <v>921</v>
      </c>
      <c r="H525" s="992"/>
      <c r="I525" s="993"/>
      <c r="J525" s="271" t="s">
        <v>377</v>
      </c>
      <c r="K525" s="272"/>
      <c r="L525" s="272" t="s">
        <v>3</v>
      </c>
      <c r="M525" s="446">
        <v>140</v>
      </c>
      <c r="N525" s="265"/>
      <c r="O525" s="265"/>
    </row>
    <row r="526" spans="1:15" ht="15.75" thickBot="1">
      <c r="A526" s="983"/>
      <c r="B526" s="727"/>
      <c r="C526" s="727"/>
      <c r="D526" s="727"/>
      <c r="E526" s="1015"/>
      <c r="F526" s="883"/>
      <c r="G526" s="853"/>
      <c r="H526" s="852"/>
      <c r="I526" s="887"/>
      <c r="J526" s="283" t="s">
        <v>908</v>
      </c>
      <c r="K526" s="284" t="s">
        <v>3</v>
      </c>
      <c r="L526" s="284"/>
      <c r="M526" s="449">
        <v>165</v>
      </c>
      <c r="N526" s="265"/>
      <c r="O526" s="265"/>
    </row>
    <row r="527" spans="1:15" ht="30.75" thickBot="1">
      <c r="A527" s="983"/>
      <c r="B527" s="870"/>
      <c r="C527" s="870"/>
      <c r="D527" s="870"/>
      <c r="E527" s="999"/>
      <c r="F527" s="850"/>
      <c r="G527" s="853"/>
      <c r="H527" s="852"/>
      <c r="I527" s="887"/>
      <c r="J527" s="283" t="s">
        <v>410</v>
      </c>
      <c r="K527" s="284" t="s">
        <v>3</v>
      </c>
      <c r="L527" s="284"/>
      <c r="M527" s="449">
        <v>200</v>
      </c>
      <c r="N527" s="265"/>
      <c r="O527" s="265"/>
    </row>
    <row r="528" spans="1:15" ht="32.25" thickBot="1">
      <c r="A528" s="983"/>
      <c r="B528" s="273" t="s">
        <v>336</v>
      </c>
      <c r="C528" s="273" t="s">
        <v>338</v>
      </c>
      <c r="D528" s="273" t="s">
        <v>23</v>
      </c>
      <c r="E528" s="985" t="s">
        <v>340</v>
      </c>
      <c r="F528" s="985"/>
      <c r="G528" s="1004"/>
      <c r="H528" s="1005"/>
      <c r="I528" s="1006"/>
      <c r="J528" s="274" t="s">
        <v>386</v>
      </c>
      <c r="K528" s="275"/>
      <c r="L528" s="275" t="s">
        <v>3</v>
      </c>
      <c r="M528" s="447">
        <v>500</v>
      </c>
      <c r="N528" s="265"/>
      <c r="O528" s="265"/>
    </row>
    <row r="529" spans="1:15" ht="60.75" thickBot="1">
      <c r="A529" s="984"/>
      <c r="B529" s="307" t="s">
        <v>920</v>
      </c>
      <c r="C529" s="307" t="s">
        <v>919</v>
      </c>
      <c r="D529" s="277">
        <v>44820</v>
      </c>
      <c r="E529" s="1000" t="s">
        <v>918</v>
      </c>
      <c r="F529" s="868"/>
      <c r="G529" s="1069"/>
      <c r="H529" s="1070"/>
      <c r="I529" s="1071"/>
      <c r="J529" s="310" t="s">
        <v>5</v>
      </c>
      <c r="K529" s="311"/>
      <c r="L529" s="311" t="s">
        <v>3</v>
      </c>
      <c r="M529" s="456">
        <v>100</v>
      </c>
      <c r="N529" s="265"/>
      <c r="O529" s="265"/>
    </row>
    <row r="530" spans="1:15" s="264" customFormat="1" ht="33" thickTop="1" thickBot="1">
      <c r="A530" s="982">
        <v>119</v>
      </c>
      <c r="B530" s="300" t="s">
        <v>335</v>
      </c>
      <c r="C530" s="300" t="s">
        <v>337</v>
      </c>
      <c r="D530" s="300" t="s">
        <v>24</v>
      </c>
      <c r="E530" s="986" t="s">
        <v>339</v>
      </c>
      <c r="F530" s="986"/>
      <c r="G530" s="986" t="s">
        <v>330</v>
      </c>
      <c r="H530" s="994"/>
      <c r="I530" s="301"/>
      <c r="J530" s="267" t="s">
        <v>2</v>
      </c>
      <c r="K530" s="281"/>
      <c r="L530" s="281"/>
      <c r="M530" s="448"/>
      <c r="N530" s="265"/>
      <c r="O530" s="265"/>
    </row>
    <row r="531" spans="1:15" s="264" customFormat="1" ht="45.75" thickBot="1">
      <c r="A531" s="983"/>
      <c r="B531" s="287" t="s">
        <v>911</v>
      </c>
      <c r="C531" s="287" t="s">
        <v>910</v>
      </c>
      <c r="D531" s="288">
        <v>44832</v>
      </c>
      <c r="E531" s="1003" t="s">
        <v>909</v>
      </c>
      <c r="F531" s="850"/>
      <c r="G531" s="995" t="s">
        <v>906</v>
      </c>
      <c r="H531" s="996"/>
      <c r="I531" s="997"/>
      <c r="J531" s="290" t="s">
        <v>908</v>
      </c>
      <c r="K531" s="291"/>
      <c r="L531" s="291" t="s">
        <v>3</v>
      </c>
      <c r="M531" s="451">
        <v>139</v>
      </c>
      <c r="N531" s="265"/>
      <c r="O531" s="265"/>
    </row>
    <row r="532" spans="1:15" s="264" customFormat="1" ht="32.25" thickBot="1">
      <c r="A532" s="983"/>
      <c r="B532" s="315" t="s">
        <v>336</v>
      </c>
      <c r="C532" s="315" t="s">
        <v>338</v>
      </c>
      <c r="D532" s="315" t="s">
        <v>23</v>
      </c>
      <c r="E532" s="987" t="s">
        <v>340</v>
      </c>
      <c r="F532" s="987"/>
      <c r="G532" s="1004"/>
      <c r="H532" s="1005"/>
      <c r="I532" s="1006"/>
      <c r="J532" s="293" t="s">
        <v>386</v>
      </c>
      <c r="K532" s="294"/>
      <c r="L532" s="294" t="s">
        <v>3</v>
      </c>
      <c r="M532" s="452">
        <v>303</v>
      </c>
      <c r="N532" s="265"/>
      <c r="O532" s="265"/>
    </row>
    <row r="533" spans="1:15" s="264" customFormat="1" ht="45.75" thickBot="1">
      <c r="A533" s="984"/>
      <c r="B533" s="312" t="s">
        <v>907</v>
      </c>
      <c r="C533" s="312" t="s">
        <v>906</v>
      </c>
      <c r="D533" s="296">
        <v>44834</v>
      </c>
      <c r="E533" s="1014" t="s">
        <v>592</v>
      </c>
      <c r="F533" s="868"/>
      <c r="G533" s="975"/>
      <c r="H533" s="976"/>
      <c r="I533" s="977"/>
      <c r="J533" s="313" t="s">
        <v>5</v>
      </c>
      <c r="K533" s="314"/>
      <c r="L533" s="314" t="s">
        <v>3</v>
      </c>
      <c r="M533" s="457">
        <v>162</v>
      </c>
      <c r="N533" s="265"/>
      <c r="O533" s="265"/>
    </row>
    <row r="534" spans="1:15" ht="33" thickTop="1" thickBot="1">
      <c r="A534" s="982">
        <f>A530+1</f>
        <v>120</v>
      </c>
      <c r="B534" s="266" t="s">
        <v>335</v>
      </c>
      <c r="C534" s="266" t="s">
        <v>337</v>
      </c>
      <c r="D534" s="266" t="s">
        <v>24</v>
      </c>
      <c r="E534" s="981" t="s">
        <v>339</v>
      </c>
      <c r="F534" s="981"/>
      <c r="G534" s="981" t="s">
        <v>330</v>
      </c>
      <c r="H534" s="990"/>
      <c r="I534" s="280"/>
      <c r="J534" s="267" t="s">
        <v>2</v>
      </c>
      <c r="K534" s="281"/>
      <c r="L534" s="281"/>
      <c r="M534" s="445"/>
      <c r="N534" s="265"/>
      <c r="O534" s="265"/>
    </row>
    <row r="535" spans="1:15" ht="15.75" thickBot="1">
      <c r="A535" s="983"/>
      <c r="B535" s="269"/>
      <c r="C535" s="269"/>
      <c r="D535" s="270"/>
      <c r="E535" s="269"/>
      <c r="F535" s="269"/>
      <c r="G535" s="991"/>
      <c r="H535" s="992"/>
      <c r="I535" s="993"/>
      <c r="J535" s="271" t="s">
        <v>2</v>
      </c>
      <c r="K535" s="272"/>
      <c r="L535" s="272"/>
      <c r="M535" s="458"/>
      <c r="N535" s="265"/>
      <c r="O535" s="265"/>
    </row>
    <row r="536" spans="1:15" ht="32.25" thickBot="1">
      <c r="A536" s="983"/>
      <c r="B536" s="273" t="s">
        <v>336</v>
      </c>
      <c r="C536" s="273" t="s">
        <v>338</v>
      </c>
      <c r="D536" s="273" t="s">
        <v>23</v>
      </c>
      <c r="E536" s="985" t="s">
        <v>340</v>
      </c>
      <c r="F536" s="985"/>
      <c r="G536" s="1021"/>
      <c r="H536" s="1022"/>
      <c r="I536" s="1023"/>
      <c r="J536" s="274" t="s">
        <v>1</v>
      </c>
      <c r="K536" s="275"/>
      <c r="L536" s="275"/>
      <c r="M536" s="459"/>
      <c r="N536" s="265"/>
      <c r="O536" s="265"/>
    </row>
    <row r="537" spans="1:15" ht="15.75" thickBot="1">
      <c r="A537" s="984"/>
      <c r="B537" s="307"/>
      <c r="C537" s="307"/>
      <c r="D537" s="307"/>
      <c r="E537" s="308" t="s">
        <v>4</v>
      </c>
      <c r="F537" s="309"/>
      <c r="G537" s="978"/>
      <c r="H537" s="979"/>
      <c r="I537" s="980"/>
      <c r="J537" s="310" t="s">
        <v>0</v>
      </c>
      <c r="K537" s="311"/>
      <c r="L537" s="311"/>
      <c r="M537" s="460"/>
      <c r="N537" s="265"/>
      <c r="O537" s="265"/>
    </row>
    <row r="538" spans="1:15" ht="33" thickTop="1" thickBot="1">
      <c r="A538" s="982">
        <f>A534+1</f>
        <v>121</v>
      </c>
      <c r="B538" s="266" t="s">
        <v>335</v>
      </c>
      <c r="C538" s="266" t="s">
        <v>337</v>
      </c>
      <c r="D538" s="266" t="s">
        <v>24</v>
      </c>
      <c r="E538" s="981" t="s">
        <v>339</v>
      </c>
      <c r="F538" s="981"/>
      <c r="G538" s="981" t="s">
        <v>330</v>
      </c>
      <c r="H538" s="990"/>
      <c r="I538" s="280"/>
      <c r="J538" s="267" t="s">
        <v>2</v>
      </c>
      <c r="K538" s="281"/>
      <c r="L538" s="281"/>
      <c r="M538" s="445"/>
      <c r="N538" s="265"/>
      <c r="O538" s="265"/>
    </row>
    <row r="539" spans="1:15" ht="15.75" thickBot="1">
      <c r="A539" s="983"/>
      <c r="B539" s="269"/>
      <c r="C539" s="269"/>
      <c r="D539" s="270"/>
      <c r="E539" s="269"/>
      <c r="F539" s="269"/>
      <c r="G539" s="991"/>
      <c r="H539" s="992"/>
      <c r="I539" s="993"/>
      <c r="J539" s="271" t="s">
        <v>2</v>
      </c>
      <c r="K539" s="272"/>
      <c r="L539" s="272"/>
      <c r="M539" s="458"/>
      <c r="N539" s="265"/>
      <c r="O539" s="265"/>
    </row>
    <row r="540" spans="1:15" ht="32.25" thickBot="1">
      <c r="A540" s="983"/>
      <c r="B540" s="273" t="s">
        <v>336</v>
      </c>
      <c r="C540" s="273" t="s">
        <v>338</v>
      </c>
      <c r="D540" s="273" t="s">
        <v>23</v>
      </c>
      <c r="E540" s="985" t="s">
        <v>340</v>
      </c>
      <c r="F540" s="985"/>
      <c r="G540" s="1021"/>
      <c r="H540" s="1022"/>
      <c r="I540" s="1023"/>
      <c r="J540" s="274" t="s">
        <v>1</v>
      </c>
      <c r="K540" s="275"/>
      <c r="L540" s="275"/>
      <c r="M540" s="459"/>
      <c r="N540" s="265"/>
      <c r="O540" s="265"/>
    </row>
    <row r="541" spans="1:15" ht="15.75" thickBot="1">
      <c r="A541" s="984"/>
      <c r="B541" s="307"/>
      <c r="C541" s="307"/>
      <c r="D541" s="307"/>
      <c r="E541" s="308" t="s">
        <v>4</v>
      </c>
      <c r="F541" s="309"/>
      <c r="G541" s="978"/>
      <c r="H541" s="979"/>
      <c r="I541" s="980"/>
      <c r="J541" s="310" t="s">
        <v>0</v>
      </c>
      <c r="K541" s="311"/>
      <c r="L541" s="311"/>
      <c r="M541" s="460"/>
      <c r="N541" s="265"/>
      <c r="O541" s="265"/>
    </row>
    <row r="542" spans="1:15" ht="33" thickTop="1" thickBot="1">
      <c r="A542" s="982">
        <f>A538+1</f>
        <v>122</v>
      </c>
      <c r="B542" s="266" t="s">
        <v>335</v>
      </c>
      <c r="C542" s="266" t="s">
        <v>337</v>
      </c>
      <c r="D542" s="266" t="s">
        <v>24</v>
      </c>
      <c r="E542" s="981" t="s">
        <v>339</v>
      </c>
      <c r="F542" s="981"/>
      <c r="G542" s="981" t="s">
        <v>330</v>
      </c>
      <c r="H542" s="990"/>
      <c r="I542" s="280"/>
      <c r="J542" s="267" t="s">
        <v>2</v>
      </c>
      <c r="K542" s="281"/>
      <c r="L542" s="281"/>
      <c r="M542" s="445"/>
      <c r="N542" s="265"/>
      <c r="O542" s="265"/>
    </row>
    <row r="543" spans="1:15" ht="15.75" thickBot="1">
      <c r="A543" s="983"/>
      <c r="B543" s="269"/>
      <c r="C543" s="269"/>
      <c r="D543" s="270"/>
      <c r="E543" s="269"/>
      <c r="F543" s="269"/>
      <c r="G543" s="991"/>
      <c r="H543" s="992"/>
      <c r="I543" s="993"/>
      <c r="J543" s="271" t="s">
        <v>2</v>
      </c>
      <c r="K543" s="272"/>
      <c r="L543" s="272"/>
      <c r="M543" s="458"/>
      <c r="N543" s="265"/>
      <c r="O543" s="265"/>
    </row>
    <row r="544" spans="1:15" ht="32.25" thickBot="1">
      <c r="A544" s="983"/>
      <c r="B544" s="273" t="s">
        <v>336</v>
      </c>
      <c r="C544" s="273" t="s">
        <v>338</v>
      </c>
      <c r="D544" s="273" t="s">
        <v>23</v>
      </c>
      <c r="E544" s="985" t="s">
        <v>340</v>
      </c>
      <c r="F544" s="985"/>
      <c r="G544" s="1021"/>
      <c r="H544" s="1022"/>
      <c r="I544" s="1023"/>
      <c r="J544" s="274" t="s">
        <v>1</v>
      </c>
      <c r="K544" s="275"/>
      <c r="L544" s="275"/>
      <c r="M544" s="459"/>
      <c r="N544" s="265"/>
      <c r="O544" s="265"/>
    </row>
    <row r="545" spans="1:15" ht="15.75" thickBot="1">
      <c r="A545" s="984"/>
      <c r="B545" s="307"/>
      <c r="C545" s="307"/>
      <c r="D545" s="307"/>
      <c r="E545" s="308" t="s">
        <v>4</v>
      </c>
      <c r="F545" s="309"/>
      <c r="G545" s="978"/>
      <c r="H545" s="979"/>
      <c r="I545" s="980"/>
      <c r="J545" s="310" t="s">
        <v>0</v>
      </c>
      <c r="K545" s="311"/>
      <c r="L545" s="311"/>
      <c r="M545" s="460"/>
      <c r="N545" s="265"/>
      <c r="O545" s="265"/>
    </row>
    <row r="546" spans="1:15" ht="33" thickTop="1" thickBot="1">
      <c r="A546" s="982">
        <f>A542+1</f>
        <v>123</v>
      </c>
      <c r="B546" s="266" t="s">
        <v>335</v>
      </c>
      <c r="C546" s="266" t="s">
        <v>337</v>
      </c>
      <c r="D546" s="266" t="s">
        <v>24</v>
      </c>
      <c r="E546" s="981" t="s">
        <v>339</v>
      </c>
      <c r="F546" s="981"/>
      <c r="G546" s="981" t="s">
        <v>330</v>
      </c>
      <c r="H546" s="990"/>
      <c r="I546" s="280"/>
      <c r="J546" s="267" t="s">
        <v>2</v>
      </c>
      <c r="K546" s="281"/>
      <c r="L546" s="281"/>
      <c r="M546" s="445"/>
      <c r="N546" s="265"/>
      <c r="O546" s="265"/>
    </row>
    <row r="547" spans="1:15" ht="15.75" thickBot="1">
      <c r="A547" s="983"/>
      <c r="B547" s="269"/>
      <c r="C547" s="269"/>
      <c r="D547" s="270"/>
      <c r="E547" s="269"/>
      <c r="F547" s="269"/>
      <c r="G547" s="991"/>
      <c r="H547" s="992"/>
      <c r="I547" s="993"/>
      <c r="J547" s="271" t="s">
        <v>2</v>
      </c>
      <c r="K547" s="272"/>
      <c r="L547" s="272"/>
      <c r="M547" s="458"/>
      <c r="N547" s="265"/>
      <c r="O547" s="265"/>
    </row>
    <row r="548" spans="1:15" ht="32.25" thickBot="1">
      <c r="A548" s="983"/>
      <c r="B548" s="273" t="s">
        <v>336</v>
      </c>
      <c r="C548" s="273" t="s">
        <v>338</v>
      </c>
      <c r="D548" s="273" t="s">
        <v>23</v>
      </c>
      <c r="E548" s="985" t="s">
        <v>340</v>
      </c>
      <c r="F548" s="985"/>
      <c r="G548" s="1021"/>
      <c r="H548" s="1022"/>
      <c r="I548" s="1023"/>
      <c r="J548" s="274" t="s">
        <v>1</v>
      </c>
      <c r="K548" s="275"/>
      <c r="L548" s="275"/>
      <c r="M548" s="459"/>
      <c r="N548" s="265"/>
      <c r="O548" s="265"/>
    </row>
    <row r="549" spans="1:15" ht="15.75" thickBot="1">
      <c r="A549" s="984"/>
      <c r="B549" s="307"/>
      <c r="C549" s="307"/>
      <c r="D549" s="307"/>
      <c r="E549" s="308" t="s">
        <v>4</v>
      </c>
      <c r="F549" s="309"/>
      <c r="G549" s="978"/>
      <c r="H549" s="979"/>
      <c r="I549" s="980"/>
      <c r="J549" s="310" t="s">
        <v>0</v>
      </c>
      <c r="K549" s="311"/>
      <c r="L549" s="311"/>
      <c r="M549" s="460"/>
      <c r="N549" s="265"/>
      <c r="O549" s="265"/>
    </row>
    <row r="550" spans="1:15" ht="33" thickTop="1" thickBot="1">
      <c r="A550" s="982">
        <f>A546+1</f>
        <v>124</v>
      </c>
      <c r="B550" s="266" t="s">
        <v>335</v>
      </c>
      <c r="C550" s="266" t="s">
        <v>337</v>
      </c>
      <c r="D550" s="266" t="s">
        <v>24</v>
      </c>
      <c r="E550" s="981" t="s">
        <v>339</v>
      </c>
      <c r="F550" s="981"/>
      <c r="G550" s="981" t="s">
        <v>330</v>
      </c>
      <c r="H550" s="990"/>
      <c r="I550" s="280"/>
      <c r="J550" s="267" t="s">
        <v>2</v>
      </c>
      <c r="K550" s="281"/>
      <c r="L550" s="281"/>
      <c r="M550" s="445"/>
      <c r="N550" s="265"/>
      <c r="O550" s="265"/>
    </row>
    <row r="551" spans="1:15" ht="15.75" thickBot="1">
      <c r="A551" s="983"/>
      <c r="B551" s="269"/>
      <c r="C551" s="269"/>
      <c r="D551" s="270"/>
      <c r="E551" s="269"/>
      <c r="F551" s="269"/>
      <c r="G551" s="991"/>
      <c r="H551" s="992"/>
      <c r="I551" s="993"/>
      <c r="J551" s="271" t="s">
        <v>2</v>
      </c>
      <c r="K551" s="272"/>
      <c r="L551" s="272"/>
      <c r="M551" s="458"/>
      <c r="N551" s="265"/>
      <c r="O551" s="265"/>
    </row>
    <row r="552" spans="1:15" ht="32.25" thickBot="1">
      <c r="A552" s="983"/>
      <c r="B552" s="273" t="s">
        <v>336</v>
      </c>
      <c r="C552" s="273" t="s">
        <v>338</v>
      </c>
      <c r="D552" s="273" t="s">
        <v>23</v>
      </c>
      <c r="E552" s="985" t="s">
        <v>340</v>
      </c>
      <c r="F552" s="985"/>
      <c r="G552" s="1021"/>
      <c r="H552" s="1022"/>
      <c r="I552" s="1023"/>
      <c r="J552" s="274" t="s">
        <v>1</v>
      </c>
      <c r="K552" s="275"/>
      <c r="L552" s="275"/>
      <c r="M552" s="459"/>
      <c r="N552" s="265"/>
      <c r="O552" s="265"/>
    </row>
    <row r="553" spans="1:15" ht="15.75" thickBot="1">
      <c r="A553" s="984"/>
      <c r="B553" s="307"/>
      <c r="C553" s="307"/>
      <c r="D553" s="307"/>
      <c r="E553" s="308" t="s">
        <v>4</v>
      </c>
      <c r="F553" s="309"/>
      <c r="G553" s="978"/>
      <c r="H553" s="979"/>
      <c r="I553" s="980"/>
      <c r="J553" s="310" t="s">
        <v>0</v>
      </c>
      <c r="K553" s="311"/>
      <c r="L553" s="311"/>
      <c r="M553" s="460"/>
      <c r="N553" s="265"/>
      <c r="O553" s="265"/>
    </row>
    <row r="554" spans="1:15" ht="33" thickTop="1" thickBot="1">
      <c r="A554" s="982">
        <f>A550+1</f>
        <v>125</v>
      </c>
      <c r="B554" s="266" t="s">
        <v>335</v>
      </c>
      <c r="C554" s="266" t="s">
        <v>337</v>
      </c>
      <c r="D554" s="266" t="s">
        <v>24</v>
      </c>
      <c r="E554" s="981" t="s">
        <v>339</v>
      </c>
      <c r="F554" s="981"/>
      <c r="G554" s="981" t="s">
        <v>330</v>
      </c>
      <c r="H554" s="990"/>
      <c r="I554" s="280"/>
      <c r="J554" s="267" t="s">
        <v>2</v>
      </c>
      <c r="K554" s="281"/>
      <c r="L554" s="281"/>
      <c r="M554" s="445"/>
      <c r="N554" s="265"/>
      <c r="O554" s="265"/>
    </row>
    <row r="555" spans="1:15" ht="15.75" thickBot="1">
      <c r="A555" s="983"/>
      <c r="B555" s="269"/>
      <c r="C555" s="269"/>
      <c r="D555" s="270"/>
      <c r="E555" s="269"/>
      <c r="F555" s="269"/>
      <c r="G555" s="991"/>
      <c r="H555" s="992"/>
      <c r="I555" s="993"/>
      <c r="J555" s="271" t="s">
        <v>2</v>
      </c>
      <c r="K555" s="272"/>
      <c r="L555" s="272"/>
      <c r="M555" s="458"/>
      <c r="N555" s="265"/>
      <c r="O555" s="265"/>
    </row>
    <row r="556" spans="1:15" ht="32.25" thickBot="1">
      <c r="A556" s="983"/>
      <c r="B556" s="273" t="s">
        <v>336</v>
      </c>
      <c r="C556" s="273" t="s">
        <v>338</v>
      </c>
      <c r="D556" s="273" t="s">
        <v>23</v>
      </c>
      <c r="E556" s="985" t="s">
        <v>340</v>
      </c>
      <c r="F556" s="985"/>
      <c r="G556" s="1021"/>
      <c r="H556" s="1022"/>
      <c r="I556" s="1023"/>
      <c r="J556" s="274" t="s">
        <v>1</v>
      </c>
      <c r="K556" s="275"/>
      <c r="L556" s="275"/>
      <c r="M556" s="459"/>
      <c r="N556" s="265"/>
      <c r="O556" s="265"/>
    </row>
    <row r="557" spans="1:15" ht="15.75" thickBot="1">
      <c r="A557" s="984"/>
      <c r="B557" s="307"/>
      <c r="C557" s="307"/>
      <c r="D557" s="307"/>
      <c r="E557" s="308" t="s">
        <v>4</v>
      </c>
      <c r="F557" s="309"/>
      <c r="G557" s="978"/>
      <c r="H557" s="979"/>
      <c r="I557" s="980"/>
      <c r="J557" s="310" t="s">
        <v>0</v>
      </c>
      <c r="K557" s="311"/>
      <c r="L557" s="311"/>
      <c r="M557" s="460"/>
      <c r="N557" s="265"/>
      <c r="O557" s="265"/>
    </row>
    <row r="558" spans="1:15" ht="33" thickTop="1" thickBot="1">
      <c r="A558" s="982">
        <f>A554+1</f>
        <v>126</v>
      </c>
      <c r="B558" s="266" t="s">
        <v>335</v>
      </c>
      <c r="C558" s="266" t="s">
        <v>337</v>
      </c>
      <c r="D558" s="266" t="s">
        <v>24</v>
      </c>
      <c r="E558" s="981" t="s">
        <v>339</v>
      </c>
      <c r="F558" s="981"/>
      <c r="G558" s="981" t="s">
        <v>330</v>
      </c>
      <c r="H558" s="990"/>
      <c r="I558" s="280"/>
      <c r="J558" s="267" t="s">
        <v>2</v>
      </c>
      <c r="K558" s="281"/>
      <c r="L558" s="281"/>
      <c r="M558" s="445"/>
      <c r="N558" s="265"/>
      <c r="O558" s="265"/>
    </row>
    <row r="559" spans="1:15" ht="15.75" thickBot="1">
      <c r="A559" s="983"/>
      <c r="B559" s="269"/>
      <c r="C559" s="269"/>
      <c r="D559" s="270"/>
      <c r="E559" s="269"/>
      <c r="F559" s="269"/>
      <c r="G559" s="991"/>
      <c r="H559" s="992"/>
      <c r="I559" s="993"/>
      <c r="J559" s="271" t="s">
        <v>2</v>
      </c>
      <c r="K559" s="272"/>
      <c r="L559" s="272"/>
      <c r="M559" s="458"/>
      <c r="N559" s="265"/>
      <c r="O559" s="265"/>
    </row>
    <row r="560" spans="1:15" ht="32.25" thickBot="1">
      <c r="A560" s="983"/>
      <c r="B560" s="273" t="s">
        <v>336</v>
      </c>
      <c r="C560" s="273" t="s">
        <v>338</v>
      </c>
      <c r="D560" s="273" t="s">
        <v>23</v>
      </c>
      <c r="E560" s="985" t="s">
        <v>340</v>
      </c>
      <c r="F560" s="985"/>
      <c r="G560" s="1021"/>
      <c r="H560" s="1022"/>
      <c r="I560" s="1023"/>
      <c r="J560" s="274" t="s">
        <v>1</v>
      </c>
      <c r="K560" s="275"/>
      <c r="L560" s="275"/>
      <c r="M560" s="459"/>
      <c r="N560" s="265"/>
      <c r="O560" s="265"/>
    </row>
    <row r="561" spans="1:15" ht="15.75" thickBot="1">
      <c r="A561" s="984"/>
      <c r="B561" s="307"/>
      <c r="C561" s="307"/>
      <c r="D561" s="307"/>
      <c r="E561" s="308" t="s">
        <v>4</v>
      </c>
      <c r="F561" s="309"/>
      <c r="G561" s="978"/>
      <c r="H561" s="979"/>
      <c r="I561" s="980"/>
      <c r="J561" s="310" t="s">
        <v>0</v>
      </c>
      <c r="K561" s="311"/>
      <c r="L561" s="311"/>
      <c r="M561" s="460"/>
      <c r="N561" s="265"/>
      <c r="O561" s="265"/>
    </row>
    <row r="562" spans="1:15" ht="33" thickTop="1" thickBot="1">
      <c r="A562" s="982">
        <f>A558+1</f>
        <v>127</v>
      </c>
      <c r="B562" s="266" t="s">
        <v>335</v>
      </c>
      <c r="C562" s="266" t="s">
        <v>337</v>
      </c>
      <c r="D562" s="266" t="s">
        <v>24</v>
      </c>
      <c r="E562" s="981" t="s">
        <v>339</v>
      </c>
      <c r="F562" s="981"/>
      <c r="G562" s="981" t="s">
        <v>330</v>
      </c>
      <c r="H562" s="990"/>
      <c r="I562" s="280"/>
      <c r="J562" s="267" t="s">
        <v>2</v>
      </c>
      <c r="K562" s="281"/>
      <c r="L562" s="281"/>
      <c r="M562" s="445"/>
      <c r="N562" s="265"/>
      <c r="O562" s="265"/>
    </row>
    <row r="563" spans="1:15" ht="15.75" thickBot="1">
      <c r="A563" s="983"/>
      <c r="B563" s="269"/>
      <c r="C563" s="269"/>
      <c r="D563" s="270"/>
      <c r="E563" s="269"/>
      <c r="F563" s="269"/>
      <c r="G563" s="991"/>
      <c r="H563" s="992"/>
      <c r="I563" s="993"/>
      <c r="J563" s="271" t="s">
        <v>2</v>
      </c>
      <c r="K563" s="272"/>
      <c r="L563" s="272"/>
      <c r="M563" s="458"/>
      <c r="N563" s="265"/>
      <c r="O563" s="265"/>
    </row>
    <row r="564" spans="1:15" ht="32.25" thickBot="1">
      <c r="A564" s="983"/>
      <c r="B564" s="273" t="s">
        <v>336</v>
      </c>
      <c r="C564" s="273" t="s">
        <v>338</v>
      </c>
      <c r="D564" s="273" t="s">
        <v>23</v>
      </c>
      <c r="E564" s="985" t="s">
        <v>340</v>
      </c>
      <c r="F564" s="985"/>
      <c r="G564" s="1021"/>
      <c r="H564" s="1022"/>
      <c r="I564" s="1023"/>
      <c r="J564" s="274" t="s">
        <v>1</v>
      </c>
      <c r="K564" s="275"/>
      <c r="L564" s="275"/>
      <c r="M564" s="459"/>
      <c r="N564" s="265"/>
      <c r="O564" s="265"/>
    </row>
    <row r="565" spans="1:15" ht="15.75" thickBot="1">
      <c r="A565" s="984"/>
      <c r="B565" s="307"/>
      <c r="C565" s="307"/>
      <c r="D565" s="307"/>
      <c r="E565" s="308" t="s">
        <v>4</v>
      </c>
      <c r="F565" s="309"/>
      <c r="G565" s="978"/>
      <c r="H565" s="979"/>
      <c r="I565" s="980"/>
      <c r="J565" s="310" t="s">
        <v>0</v>
      </c>
      <c r="K565" s="311"/>
      <c r="L565" s="311"/>
      <c r="M565" s="460"/>
      <c r="N565" s="265"/>
      <c r="O565" s="265"/>
    </row>
    <row r="566" spans="1:15" ht="33" thickTop="1" thickBot="1">
      <c r="A566" s="982">
        <f>A562+1</f>
        <v>128</v>
      </c>
      <c r="B566" s="266" t="s">
        <v>335</v>
      </c>
      <c r="C566" s="266" t="s">
        <v>337</v>
      </c>
      <c r="D566" s="266" t="s">
        <v>24</v>
      </c>
      <c r="E566" s="981" t="s">
        <v>339</v>
      </c>
      <c r="F566" s="981"/>
      <c r="G566" s="981" t="s">
        <v>330</v>
      </c>
      <c r="H566" s="990"/>
      <c r="I566" s="280"/>
      <c r="J566" s="267" t="s">
        <v>2</v>
      </c>
      <c r="K566" s="281"/>
      <c r="L566" s="281"/>
      <c r="M566" s="445"/>
      <c r="N566" s="265"/>
      <c r="O566" s="265"/>
    </row>
    <row r="567" spans="1:15" ht="15.75" thickBot="1">
      <c r="A567" s="983"/>
      <c r="B567" s="269"/>
      <c r="C567" s="269"/>
      <c r="D567" s="270"/>
      <c r="E567" s="269"/>
      <c r="F567" s="269"/>
      <c r="G567" s="991"/>
      <c r="H567" s="992"/>
      <c r="I567" s="993"/>
      <c r="J567" s="271" t="s">
        <v>2</v>
      </c>
      <c r="K567" s="272"/>
      <c r="L567" s="272"/>
      <c r="M567" s="458"/>
      <c r="N567" s="265"/>
      <c r="O567" s="265"/>
    </row>
    <row r="568" spans="1:15" ht="32.25" thickBot="1">
      <c r="A568" s="983"/>
      <c r="B568" s="273" t="s">
        <v>336</v>
      </c>
      <c r="C568" s="273" t="s">
        <v>338</v>
      </c>
      <c r="D568" s="273" t="s">
        <v>23</v>
      </c>
      <c r="E568" s="985" t="s">
        <v>340</v>
      </c>
      <c r="F568" s="985"/>
      <c r="G568" s="1021"/>
      <c r="H568" s="1022"/>
      <c r="I568" s="1023"/>
      <c r="J568" s="274" t="s">
        <v>1</v>
      </c>
      <c r="K568" s="275"/>
      <c r="L568" s="275"/>
      <c r="M568" s="459"/>
      <c r="N568" s="265"/>
      <c r="O568" s="265"/>
    </row>
    <row r="569" spans="1:15" ht="15.75" thickBot="1">
      <c r="A569" s="984"/>
      <c r="B569" s="307"/>
      <c r="C569" s="307"/>
      <c r="D569" s="307"/>
      <c r="E569" s="308" t="s">
        <v>4</v>
      </c>
      <c r="F569" s="309"/>
      <c r="G569" s="978"/>
      <c r="H569" s="979"/>
      <c r="I569" s="980"/>
      <c r="J569" s="310" t="s">
        <v>0</v>
      </c>
      <c r="K569" s="311"/>
      <c r="L569" s="311"/>
      <c r="M569" s="460"/>
      <c r="N569" s="265"/>
      <c r="O569" s="265"/>
    </row>
    <row r="570" spans="1:15" ht="33" thickTop="1" thickBot="1">
      <c r="A570" s="982">
        <f>A566+1</f>
        <v>129</v>
      </c>
      <c r="B570" s="266" t="s">
        <v>335</v>
      </c>
      <c r="C570" s="266" t="s">
        <v>337</v>
      </c>
      <c r="D570" s="266" t="s">
        <v>24</v>
      </c>
      <c r="E570" s="981" t="s">
        <v>339</v>
      </c>
      <c r="F570" s="981"/>
      <c r="G570" s="981" t="s">
        <v>330</v>
      </c>
      <c r="H570" s="990"/>
      <c r="I570" s="280"/>
      <c r="J570" s="267" t="s">
        <v>2</v>
      </c>
      <c r="K570" s="281"/>
      <c r="L570" s="281"/>
      <c r="M570" s="445"/>
      <c r="N570" s="265"/>
      <c r="O570" s="265"/>
    </row>
    <row r="571" spans="1:15" ht="15.75" thickBot="1">
      <c r="A571" s="983"/>
      <c r="B571" s="269"/>
      <c r="C571" s="269"/>
      <c r="D571" s="270"/>
      <c r="E571" s="269"/>
      <c r="F571" s="269"/>
      <c r="G571" s="991"/>
      <c r="H571" s="992"/>
      <c r="I571" s="993"/>
      <c r="J571" s="271" t="s">
        <v>2</v>
      </c>
      <c r="K571" s="272"/>
      <c r="L571" s="272"/>
      <c r="M571" s="458"/>
      <c r="N571" s="265"/>
      <c r="O571" s="265"/>
    </row>
    <row r="572" spans="1:15" ht="32.25" thickBot="1">
      <c r="A572" s="983"/>
      <c r="B572" s="273" t="s">
        <v>336</v>
      </c>
      <c r="C572" s="273" t="s">
        <v>338</v>
      </c>
      <c r="D572" s="273" t="s">
        <v>23</v>
      </c>
      <c r="E572" s="985" t="s">
        <v>340</v>
      </c>
      <c r="F572" s="985"/>
      <c r="G572" s="1021"/>
      <c r="H572" s="1022"/>
      <c r="I572" s="1023"/>
      <c r="J572" s="274" t="s">
        <v>1</v>
      </c>
      <c r="K572" s="275"/>
      <c r="L572" s="275"/>
      <c r="M572" s="459"/>
      <c r="N572" s="265"/>
      <c r="O572" s="265"/>
    </row>
    <row r="573" spans="1:15" ht="15.75" thickBot="1">
      <c r="A573" s="984"/>
      <c r="B573" s="307"/>
      <c r="C573" s="307"/>
      <c r="D573" s="307"/>
      <c r="E573" s="308" t="s">
        <v>4</v>
      </c>
      <c r="F573" s="309"/>
      <c r="G573" s="978"/>
      <c r="H573" s="979"/>
      <c r="I573" s="980"/>
      <c r="J573" s="310" t="s">
        <v>0</v>
      </c>
      <c r="K573" s="311"/>
      <c r="L573" s="311"/>
      <c r="M573" s="460"/>
      <c r="N573" s="265"/>
      <c r="O573" s="265"/>
    </row>
    <row r="574" spans="1:15" ht="15.75" thickTop="1"/>
  </sheetData>
  <mergeCells count="1446">
    <mergeCell ref="A14:A17"/>
    <mergeCell ref="E14:F14"/>
    <mergeCell ref="G14:H14"/>
    <mergeCell ref="G15:I15"/>
    <mergeCell ref="E16:F16"/>
    <mergeCell ref="G16:I16"/>
    <mergeCell ref="G17:I17"/>
    <mergeCell ref="G372:I373"/>
    <mergeCell ref="C377:C379"/>
    <mergeCell ref="B377:B379"/>
    <mergeCell ref="D377:D379"/>
    <mergeCell ref="G446:I447"/>
    <mergeCell ref="K239:K240"/>
    <mergeCell ref="L239:L240"/>
    <mergeCell ref="M239:M240"/>
    <mergeCell ref="J235:J236"/>
    <mergeCell ref="K235:K236"/>
    <mergeCell ref="L235:L236"/>
    <mergeCell ref="M235:M236"/>
    <mergeCell ref="J243:J244"/>
    <mergeCell ref="K243:K244"/>
    <mergeCell ref="L243:L244"/>
    <mergeCell ref="M243:M244"/>
    <mergeCell ref="G243:I244"/>
    <mergeCell ref="G286:I287"/>
    <mergeCell ref="C286:C287"/>
    <mergeCell ref="B286:B287"/>
    <mergeCell ref="D372:D373"/>
    <mergeCell ref="C372:C373"/>
    <mergeCell ref="J416:J417"/>
    <mergeCell ref="K416:K417"/>
    <mergeCell ref="L416:L417"/>
    <mergeCell ref="B423:B425"/>
    <mergeCell ref="D423:D425"/>
    <mergeCell ref="G423:I425"/>
    <mergeCell ref="J429:J431"/>
    <mergeCell ref="K429:K431"/>
    <mergeCell ref="L429:L431"/>
    <mergeCell ref="J522:J523"/>
    <mergeCell ref="K522:K523"/>
    <mergeCell ref="L522:L523"/>
    <mergeCell ref="M522:M523"/>
    <mergeCell ref="G525:I527"/>
    <mergeCell ref="B525:B527"/>
    <mergeCell ref="C525:C527"/>
    <mergeCell ref="D525:D527"/>
    <mergeCell ref="B359:B360"/>
    <mergeCell ref="C359:C360"/>
    <mergeCell ref="D359:D360"/>
    <mergeCell ref="G359:I360"/>
    <mergeCell ref="J499:J500"/>
    <mergeCell ref="K499:K500"/>
    <mergeCell ref="L499:L500"/>
    <mergeCell ref="M499:M500"/>
    <mergeCell ref="K398:K399"/>
    <mergeCell ref="L398:L399"/>
    <mergeCell ref="M398:M399"/>
    <mergeCell ref="D401:D402"/>
    <mergeCell ref="J407:J408"/>
    <mergeCell ref="K407:K408"/>
    <mergeCell ref="L407:L408"/>
    <mergeCell ref="M407:M408"/>
    <mergeCell ref="D23:D25"/>
    <mergeCell ref="B33:B34"/>
    <mergeCell ref="C33:C34"/>
    <mergeCell ref="D33:D34"/>
    <mergeCell ref="G33:I34"/>
    <mergeCell ref="B46:B47"/>
    <mergeCell ref="C46:C47"/>
    <mergeCell ref="D46:D47"/>
    <mergeCell ref="J118:J119"/>
    <mergeCell ref="K118:K119"/>
    <mergeCell ref="L118:L119"/>
    <mergeCell ref="M118:M119"/>
    <mergeCell ref="B163:B164"/>
    <mergeCell ref="C163:C164"/>
    <mergeCell ref="D163:D164"/>
    <mergeCell ref="J152:J153"/>
    <mergeCell ref="K152:K153"/>
    <mergeCell ref="L152:L153"/>
    <mergeCell ref="M152:M153"/>
    <mergeCell ref="J156:J157"/>
    <mergeCell ref="K156:K157"/>
    <mergeCell ref="L156:L157"/>
    <mergeCell ref="M156:M157"/>
    <mergeCell ref="J160:J161"/>
    <mergeCell ref="K160:K161"/>
    <mergeCell ref="L160:L161"/>
    <mergeCell ref="M160:M161"/>
    <mergeCell ref="G163:I164"/>
    <mergeCell ref="B145:B147"/>
    <mergeCell ref="C145:C147"/>
    <mergeCell ref="J239:J240"/>
    <mergeCell ref="J469:J470"/>
    <mergeCell ref="K469:K470"/>
    <mergeCell ref="L469:L470"/>
    <mergeCell ref="M469:M470"/>
    <mergeCell ref="G476:I478"/>
    <mergeCell ref="C476:C478"/>
    <mergeCell ref="D476:D478"/>
    <mergeCell ref="B476:B478"/>
    <mergeCell ref="J483:J484"/>
    <mergeCell ref="K483:K484"/>
    <mergeCell ref="L483:L484"/>
    <mergeCell ref="M483:M484"/>
    <mergeCell ref="J487:J488"/>
    <mergeCell ref="K487:K488"/>
    <mergeCell ref="M487:M488"/>
    <mergeCell ref="L487:L488"/>
    <mergeCell ref="M429:M431"/>
    <mergeCell ref="J450:J451"/>
    <mergeCell ref="K450:K451"/>
    <mergeCell ref="L450:L451"/>
    <mergeCell ref="M450:M451"/>
    <mergeCell ref="B383:B385"/>
    <mergeCell ref="C383:C385"/>
    <mergeCell ref="D383:D385"/>
    <mergeCell ref="J390:J391"/>
    <mergeCell ref="K390:K391"/>
    <mergeCell ref="L390:L391"/>
    <mergeCell ref="M390:M391"/>
    <mergeCell ref="J398:J399"/>
    <mergeCell ref="M416:M417"/>
    <mergeCell ref="C423:C425"/>
    <mergeCell ref="D410:D411"/>
    <mergeCell ref="E427:F427"/>
    <mergeCell ref="E429:F429"/>
    <mergeCell ref="E431:F431"/>
    <mergeCell ref="E433:F433"/>
    <mergeCell ref="E435:F435"/>
    <mergeCell ref="G407:I408"/>
    <mergeCell ref="E410:F411"/>
    <mergeCell ref="G410:I411"/>
    <mergeCell ref="G412:I413"/>
    <mergeCell ref="C410:C411"/>
    <mergeCell ref="J348:J349"/>
    <mergeCell ref="K348:K349"/>
    <mergeCell ref="L348:L349"/>
    <mergeCell ref="M348:M349"/>
    <mergeCell ref="J352:J353"/>
    <mergeCell ref="K352:K353"/>
    <mergeCell ref="L352:L353"/>
    <mergeCell ref="M352:M353"/>
    <mergeCell ref="J356:J357"/>
    <mergeCell ref="K356:K357"/>
    <mergeCell ref="L356:L357"/>
    <mergeCell ref="M356:M357"/>
    <mergeCell ref="J364:J366"/>
    <mergeCell ref="K364:K366"/>
    <mergeCell ref="L364:L366"/>
    <mergeCell ref="M364:M366"/>
    <mergeCell ref="J369:J370"/>
    <mergeCell ref="K369:K370"/>
    <mergeCell ref="L369:L370"/>
    <mergeCell ref="M369:M370"/>
    <mergeCell ref="G397:I397"/>
    <mergeCell ref="J320:J321"/>
    <mergeCell ref="K320:K321"/>
    <mergeCell ref="L320:L321"/>
    <mergeCell ref="M320:M321"/>
    <mergeCell ref="J324:J325"/>
    <mergeCell ref="K324:K325"/>
    <mergeCell ref="L324:L325"/>
    <mergeCell ref="M324:M325"/>
    <mergeCell ref="J335:J337"/>
    <mergeCell ref="K335:K337"/>
    <mergeCell ref="L335:L337"/>
    <mergeCell ref="M335:M337"/>
    <mergeCell ref="J339:J341"/>
    <mergeCell ref="K339:K341"/>
    <mergeCell ref="L339:L341"/>
    <mergeCell ref="M339:M341"/>
    <mergeCell ref="J344:J345"/>
    <mergeCell ref="K344:K345"/>
    <mergeCell ref="L344:L345"/>
    <mergeCell ref="M344:M345"/>
    <mergeCell ref="J300:J301"/>
    <mergeCell ref="K300:K301"/>
    <mergeCell ref="L300:L301"/>
    <mergeCell ref="M300:M301"/>
    <mergeCell ref="J304:J305"/>
    <mergeCell ref="L304:L305"/>
    <mergeCell ref="M304:M305"/>
    <mergeCell ref="K304:K305"/>
    <mergeCell ref="J308:J309"/>
    <mergeCell ref="L308:L309"/>
    <mergeCell ref="K308:K309"/>
    <mergeCell ref="M308:M309"/>
    <mergeCell ref="J312:J313"/>
    <mergeCell ref="K312:K313"/>
    <mergeCell ref="L312:L313"/>
    <mergeCell ref="M312:M313"/>
    <mergeCell ref="J316:J317"/>
    <mergeCell ref="K316:K317"/>
    <mergeCell ref="L316:L317"/>
    <mergeCell ref="M316:M317"/>
    <mergeCell ref="J270:J271"/>
    <mergeCell ref="K270:K271"/>
    <mergeCell ref="L270:L271"/>
    <mergeCell ref="M270:M271"/>
    <mergeCell ref="J278:J279"/>
    <mergeCell ref="K278:K279"/>
    <mergeCell ref="L278:L279"/>
    <mergeCell ref="M278:M279"/>
    <mergeCell ref="C281:C282"/>
    <mergeCell ref="J273:J275"/>
    <mergeCell ref="K273:K275"/>
    <mergeCell ref="L273:L275"/>
    <mergeCell ref="M273:M275"/>
    <mergeCell ref="J296:J297"/>
    <mergeCell ref="K296:K297"/>
    <mergeCell ref="L296:L297"/>
    <mergeCell ref="M296:M297"/>
    <mergeCell ref="E291:F291"/>
    <mergeCell ref="E293:F293"/>
    <mergeCell ref="G292:I293"/>
    <mergeCell ref="E271:F271"/>
    <mergeCell ref="E273:F273"/>
    <mergeCell ref="E275:F275"/>
    <mergeCell ref="G274:I275"/>
    <mergeCell ref="E277:F277"/>
    <mergeCell ref="E279:F279"/>
    <mergeCell ref="E281:F282"/>
    <mergeCell ref="D281:D282"/>
    <mergeCell ref="J201:J202"/>
    <mergeCell ref="K201:K202"/>
    <mergeCell ref="L201:L202"/>
    <mergeCell ref="M201:M202"/>
    <mergeCell ref="B204:B205"/>
    <mergeCell ref="C204:C205"/>
    <mergeCell ref="D204:D205"/>
    <mergeCell ref="E209:F209"/>
    <mergeCell ref="E211:F211"/>
    <mergeCell ref="J214:J215"/>
    <mergeCell ref="K214:K215"/>
    <mergeCell ref="L214:L215"/>
    <mergeCell ref="M214:M215"/>
    <mergeCell ref="D225:D226"/>
    <mergeCell ref="C225:C226"/>
    <mergeCell ref="B225:B226"/>
    <mergeCell ref="G227:I228"/>
    <mergeCell ref="G225:I226"/>
    <mergeCell ref="E215:F215"/>
    <mergeCell ref="E217:F217"/>
    <mergeCell ref="E219:F219"/>
    <mergeCell ref="E225:F226"/>
    <mergeCell ref="E221:F221"/>
    <mergeCell ref="E223:F223"/>
    <mergeCell ref="G204:I205"/>
    <mergeCell ref="G206:I207"/>
    <mergeCell ref="J181:J182"/>
    <mergeCell ref="K181:K182"/>
    <mergeCell ref="L181:L182"/>
    <mergeCell ref="M181:M182"/>
    <mergeCell ref="J185:J186"/>
    <mergeCell ref="K185:K186"/>
    <mergeCell ref="L185:L186"/>
    <mergeCell ref="M185:M186"/>
    <mergeCell ref="J189:J190"/>
    <mergeCell ref="K189:K190"/>
    <mergeCell ref="L189:L190"/>
    <mergeCell ref="M189:M190"/>
    <mergeCell ref="J193:J194"/>
    <mergeCell ref="K193:K194"/>
    <mergeCell ref="L193:L194"/>
    <mergeCell ref="M193:M194"/>
    <mergeCell ref="J197:J198"/>
    <mergeCell ref="K197:K198"/>
    <mergeCell ref="L197:L198"/>
    <mergeCell ref="M197:M198"/>
    <mergeCell ref="J176:J178"/>
    <mergeCell ref="K176:K178"/>
    <mergeCell ref="L176:L178"/>
    <mergeCell ref="M176:M178"/>
    <mergeCell ref="J134:J135"/>
    <mergeCell ref="K134:K135"/>
    <mergeCell ref="L134:L135"/>
    <mergeCell ref="M134:M135"/>
    <mergeCell ref="J138:J139"/>
    <mergeCell ref="K138:K139"/>
    <mergeCell ref="L138:L139"/>
    <mergeCell ref="M138:M139"/>
    <mergeCell ref="G142:I143"/>
    <mergeCell ref="J142:J143"/>
    <mergeCell ref="K142:K143"/>
    <mergeCell ref="L142:L143"/>
    <mergeCell ref="M142:M143"/>
    <mergeCell ref="M20:M21"/>
    <mergeCell ref="L20:L21"/>
    <mergeCell ref="K20:K21"/>
    <mergeCell ref="J20:J21"/>
    <mergeCell ref="C63:C64"/>
    <mergeCell ref="B63:B64"/>
    <mergeCell ref="D63:D64"/>
    <mergeCell ref="J106:J107"/>
    <mergeCell ref="K106:K107"/>
    <mergeCell ref="L106:L107"/>
    <mergeCell ref="M106:M107"/>
    <mergeCell ref="J110:J111"/>
    <mergeCell ref="K110:K111"/>
    <mergeCell ref="L110:L111"/>
    <mergeCell ref="M110:M111"/>
    <mergeCell ref="J126:J127"/>
    <mergeCell ref="K126:K127"/>
    <mergeCell ref="L126:L127"/>
    <mergeCell ref="M126:M127"/>
    <mergeCell ref="J60:J61"/>
    <mergeCell ref="K60:K61"/>
    <mergeCell ref="L60:L61"/>
    <mergeCell ref="M60:M61"/>
    <mergeCell ref="M56:M57"/>
    <mergeCell ref="L56:L57"/>
    <mergeCell ref="K56:K57"/>
    <mergeCell ref="J56:J57"/>
    <mergeCell ref="M52:M53"/>
    <mergeCell ref="L52:L53"/>
    <mergeCell ref="K52:K53"/>
    <mergeCell ref="B23:B25"/>
    <mergeCell ref="C23:C25"/>
    <mergeCell ref="M43:M44"/>
    <mergeCell ref="K43:K44"/>
    <mergeCell ref="J43:J44"/>
    <mergeCell ref="M39:M40"/>
    <mergeCell ref="L39:L40"/>
    <mergeCell ref="K39:K40"/>
    <mergeCell ref="J39:J40"/>
    <mergeCell ref="B68:B69"/>
    <mergeCell ref="C68:C69"/>
    <mergeCell ref="D68:D69"/>
    <mergeCell ref="G99:I101"/>
    <mergeCell ref="D99:D101"/>
    <mergeCell ref="B99:B101"/>
    <mergeCell ref="G68:I69"/>
    <mergeCell ref="D77:D79"/>
    <mergeCell ref="C77:C79"/>
    <mergeCell ref="B77:B79"/>
    <mergeCell ref="G77:I79"/>
    <mergeCell ref="J74:J75"/>
    <mergeCell ref="K74:K75"/>
    <mergeCell ref="L74:L75"/>
    <mergeCell ref="M74:M75"/>
    <mergeCell ref="J96:J97"/>
    <mergeCell ref="K96:K97"/>
    <mergeCell ref="L96:L97"/>
    <mergeCell ref="M96:M97"/>
    <mergeCell ref="J70:J71"/>
    <mergeCell ref="K70:K71"/>
    <mergeCell ref="L70:L71"/>
    <mergeCell ref="M70:M71"/>
    <mergeCell ref="C99:C101"/>
    <mergeCell ref="N2:Q2"/>
    <mergeCell ref="O3:R3"/>
    <mergeCell ref="N4:Q4"/>
    <mergeCell ref="B6:J7"/>
    <mergeCell ref="B8:M8"/>
    <mergeCell ref="B5:M5"/>
    <mergeCell ref="G324:I325"/>
    <mergeCell ref="G386:I387"/>
    <mergeCell ref="G383:I385"/>
    <mergeCell ref="G442:I443"/>
    <mergeCell ref="G450:I451"/>
    <mergeCell ref="E525:F527"/>
    <mergeCell ref="G528:I529"/>
    <mergeCell ref="E529:F529"/>
    <mergeCell ref="G398:I399"/>
    <mergeCell ref="E397:F397"/>
    <mergeCell ref="E399:F399"/>
    <mergeCell ref="E404:F404"/>
    <mergeCell ref="B401:B402"/>
    <mergeCell ref="C401:C402"/>
    <mergeCell ref="E401:F402"/>
    <mergeCell ref="G401:I402"/>
    <mergeCell ref="E383:F385"/>
    <mergeCell ref="E387:F387"/>
    <mergeCell ref="E389:F389"/>
    <mergeCell ref="E391:F391"/>
    <mergeCell ref="G390:I391"/>
    <mergeCell ref="E393:F393"/>
    <mergeCell ref="E395:F395"/>
    <mergeCell ref="E421:F421"/>
    <mergeCell ref="E423:F425"/>
    <mergeCell ref="J52:J53"/>
    <mergeCell ref="L43:L44"/>
    <mergeCell ref="B410:B411"/>
    <mergeCell ref="E413:F413"/>
    <mergeCell ref="E415:F415"/>
    <mergeCell ref="G416:I417"/>
    <mergeCell ref="E417:F417"/>
    <mergeCell ref="G394:I395"/>
    <mergeCell ref="E368:F368"/>
    <mergeCell ref="E370:F370"/>
    <mergeCell ref="E372:F373"/>
    <mergeCell ref="E375:F375"/>
    <mergeCell ref="G374:I375"/>
    <mergeCell ref="E377:F379"/>
    <mergeCell ref="E381:F381"/>
    <mergeCell ref="G377:I379"/>
    <mergeCell ref="G380:I381"/>
    <mergeCell ref="G344:I345"/>
    <mergeCell ref="E345:F345"/>
    <mergeCell ref="E347:F347"/>
    <mergeCell ref="E349:F349"/>
    <mergeCell ref="E351:F351"/>
    <mergeCell ref="E353:F353"/>
    <mergeCell ref="E355:F355"/>
    <mergeCell ref="E357:F357"/>
    <mergeCell ref="E359:F360"/>
    <mergeCell ref="G388:H388"/>
    <mergeCell ref="G389:I389"/>
    <mergeCell ref="G392:H392"/>
    <mergeCell ref="G393:I393"/>
    <mergeCell ref="E374:F374"/>
    <mergeCell ref="G369:I369"/>
    <mergeCell ref="G365:I366"/>
    <mergeCell ref="G328:I329"/>
    <mergeCell ref="G332:I333"/>
    <mergeCell ref="E331:F331"/>
    <mergeCell ref="E333:F333"/>
    <mergeCell ref="E335:F335"/>
    <mergeCell ref="G336:I337"/>
    <mergeCell ref="E339:F339"/>
    <mergeCell ref="E341:F341"/>
    <mergeCell ref="G340:I341"/>
    <mergeCell ref="D246:D247"/>
    <mergeCell ref="B246:B247"/>
    <mergeCell ref="C246:C247"/>
    <mergeCell ref="D255:D256"/>
    <mergeCell ref="B255:B256"/>
    <mergeCell ref="B281:B282"/>
    <mergeCell ref="E321:F321"/>
    <mergeCell ref="E327:F327"/>
    <mergeCell ref="E323:F323"/>
    <mergeCell ref="E325:F325"/>
    <mergeCell ref="E299:F299"/>
    <mergeCell ref="E301:F301"/>
    <mergeCell ref="E303:F303"/>
    <mergeCell ref="E305:F305"/>
    <mergeCell ref="G304:I305"/>
    <mergeCell ref="E307:F307"/>
    <mergeCell ref="E309:F309"/>
    <mergeCell ref="E311:F311"/>
    <mergeCell ref="C264:C265"/>
    <mergeCell ref="B264:B265"/>
    <mergeCell ref="E284:F284"/>
    <mergeCell ref="G281:I282"/>
    <mergeCell ref="G283:I284"/>
    <mergeCell ref="G266:I267"/>
    <mergeCell ref="D264:D265"/>
    <mergeCell ref="G264:I265"/>
    <mergeCell ref="E269:F269"/>
    <mergeCell ref="G260:I260"/>
    <mergeCell ref="G291:I291"/>
    <mergeCell ref="G285:H285"/>
    <mergeCell ref="G279:I279"/>
    <mergeCell ref="E228:F228"/>
    <mergeCell ref="E230:F230"/>
    <mergeCell ref="E232:F232"/>
    <mergeCell ref="G231:I232"/>
    <mergeCell ref="E234:F234"/>
    <mergeCell ref="E236:F236"/>
    <mergeCell ref="E238:F238"/>
    <mergeCell ref="E240:F240"/>
    <mergeCell ref="G241:H241"/>
    <mergeCell ref="G236:I236"/>
    <mergeCell ref="G240:I240"/>
    <mergeCell ref="G251:I251"/>
    <mergeCell ref="G254:H254"/>
    <mergeCell ref="E286:F287"/>
    <mergeCell ref="E289:F289"/>
    <mergeCell ref="G229:I229"/>
    <mergeCell ref="G237:H237"/>
    <mergeCell ref="G250:H250"/>
    <mergeCell ref="G242:I242"/>
    <mergeCell ref="G235:I235"/>
    <mergeCell ref="G259:H259"/>
    <mergeCell ref="G253:I253"/>
    <mergeCell ref="G263:H263"/>
    <mergeCell ref="G246:I247"/>
    <mergeCell ref="E190:F190"/>
    <mergeCell ref="E192:F192"/>
    <mergeCell ref="E194:F194"/>
    <mergeCell ref="E196:F196"/>
    <mergeCell ref="E198:F198"/>
    <mergeCell ref="E200:F200"/>
    <mergeCell ref="E202:F202"/>
    <mergeCell ref="E204:F205"/>
    <mergeCell ref="G202:I202"/>
    <mergeCell ref="G203:H203"/>
    <mergeCell ref="E216:F216"/>
    <mergeCell ref="E218:F218"/>
    <mergeCell ref="E133:F133"/>
    <mergeCell ref="E135:F135"/>
    <mergeCell ref="E137:F137"/>
    <mergeCell ref="E139:F139"/>
    <mergeCell ref="E141:F141"/>
    <mergeCell ref="G154:H154"/>
    <mergeCell ref="G136:H136"/>
    <mergeCell ref="E213:F213"/>
    <mergeCell ref="E191:F191"/>
    <mergeCell ref="E181:F181"/>
    <mergeCell ref="G201:I201"/>
    <mergeCell ref="G184:I184"/>
    <mergeCell ref="G187:H187"/>
    <mergeCell ref="G188:I188"/>
    <mergeCell ref="G191:H191"/>
    <mergeCell ref="G178:I178"/>
    <mergeCell ref="G153:I153"/>
    <mergeCell ref="G145:I147"/>
    <mergeCell ref="E172:F172"/>
    <mergeCell ref="E143:F143"/>
    <mergeCell ref="E145:F147"/>
    <mergeCell ref="E149:F149"/>
    <mergeCell ref="E151:F151"/>
    <mergeCell ref="E153:F153"/>
    <mergeCell ref="E155:F155"/>
    <mergeCell ref="E157:F157"/>
    <mergeCell ref="E168:F168"/>
    <mergeCell ref="E163:F164"/>
    <mergeCell ref="E159:F159"/>
    <mergeCell ref="E161:F161"/>
    <mergeCell ref="E166:F166"/>
    <mergeCell ref="E144:F144"/>
    <mergeCell ref="E148:F148"/>
    <mergeCell ref="E171:F171"/>
    <mergeCell ref="E188:F188"/>
    <mergeCell ref="E38:F38"/>
    <mergeCell ref="E40:F40"/>
    <mergeCell ref="E42:F42"/>
    <mergeCell ref="E44:F44"/>
    <mergeCell ref="E46:F47"/>
    <mergeCell ref="G46:I47"/>
    <mergeCell ref="E49:F49"/>
    <mergeCell ref="G103:I103"/>
    <mergeCell ref="G45:H45"/>
    <mergeCell ref="G48:I48"/>
    <mergeCell ref="E125:F125"/>
    <mergeCell ref="E127:F127"/>
    <mergeCell ref="E129:F129"/>
    <mergeCell ref="G52:I53"/>
    <mergeCell ref="G63:I64"/>
    <mergeCell ref="G105:I105"/>
    <mergeCell ref="G108:H108"/>
    <mergeCell ref="G109:I109"/>
    <mergeCell ref="G112:H112"/>
    <mergeCell ref="G113:I113"/>
    <mergeCell ref="G116:H116"/>
    <mergeCell ref="G117:I117"/>
    <mergeCell ref="G122:I122"/>
    <mergeCell ref="G107:I107"/>
    <mergeCell ref="E110:F110"/>
    <mergeCell ref="E71:F71"/>
    <mergeCell ref="E75:F75"/>
    <mergeCell ref="E77:F79"/>
    <mergeCell ref="E105:F105"/>
    <mergeCell ref="E107:F107"/>
    <mergeCell ref="E109:F109"/>
    <mergeCell ref="E111:F111"/>
    <mergeCell ref="E21:F21"/>
    <mergeCell ref="G23:I25"/>
    <mergeCell ref="E23:F25"/>
    <mergeCell ref="E27:F27"/>
    <mergeCell ref="E29:F29"/>
    <mergeCell ref="E31:F31"/>
    <mergeCell ref="E33:F34"/>
    <mergeCell ref="A570:A573"/>
    <mergeCell ref="E570:F570"/>
    <mergeCell ref="G570:H570"/>
    <mergeCell ref="G571:I571"/>
    <mergeCell ref="E572:F572"/>
    <mergeCell ref="G572:I572"/>
    <mergeCell ref="G573:I573"/>
    <mergeCell ref="A566:A569"/>
    <mergeCell ref="E566:F566"/>
    <mergeCell ref="G566:H566"/>
    <mergeCell ref="G567:I567"/>
    <mergeCell ref="E568:F568"/>
    <mergeCell ref="G568:I568"/>
    <mergeCell ref="G569:I569"/>
    <mergeCell ref="A562:A565"/>
    <mergeCell ref="E562:F562"/>
    <mergeCell ref="G562:H562"/>
    <mergeCell ref="G563:I563"/>
    <mergeCell ref="E564:F564"/>
    <mergeCell ref="G564:I564"/>
    <mergeCell ref="G565:I565"/>
    <mergeCell ref="A558:A561"/>
    <mergeCell ref="E558:F558"/>
    <mergeCell ref="G558:H558"/>
    <mergeCell ref="E97:F97"/>
    <mergeCell ref="G559:I559"/>
    <mergeCell ref="E560:F560"/>
    <mergeCell ref="G560:I560"/>
    <mergeCell ref="G561:I561"/>
    <mergeCell ref="A554:A557"/>
    <mergeCell ref="E554:F554"/>
    <mergeCell ref="G554:H554"/>
    <mergeCell ref="G555:I555"/>
    <mergeCell ref="E556:F556"/>
    <mergeCell ref="G556:I556"/>
    <mergeCell ref="G557:I557"/>
    <mergeCell ref="A550:A553"/>
    <mergeCell ref="E550:F550"/>
    <mergeCell ref="G550:H550"/>
    <mergeCell ref="G551:I551"/>
    <mergeCell ref="E552:F552"/>
    <mergeCell ref="G552:I552"/>
    <mergeCell ref="G553:I553"/>
    <mergeCell ref="A546:A549"/>
    <mergeCell ref="E546:F546"/>
    <mergeCell ref="G546:H546"/>
    <mergeCell ref="G547:I547"/>
    <mergeCell ref="E548:F548"/>
    <mergeCell ref="G548:I548"/>
    <mergeCell ref="G549:I549"/>
    <mergeCell ref="A542:A545"/>
    <mergeCell ref="E542:F542"/>
    <mergeCell ref="G542:H542"/>
    <mergeCell ref="G543:I543"/>
    <mergeCell ref="E544:F544"/>
    <mergeCell ref="G544:I544"/>
    <mergeCell ref="G545:I545"/>
    <mergeCell ref="A530:A533"/>
    <mergeCell ref="E530:F530"/>
    <mergeCell ref="G530:H530"/>
    <mergeCell ref="G531:I531"/>
    <mergeCell ref="E532:F532"/>
    <mergeCell ref="G532:I532"/>
    <mergeCell ref="G533:I533"/>
    <mergeCell ref="A538:A541"/>
    <mergeCell ref="E538:F538"/>
    <mergeCell ref="G538:H538"/>
    <mergeCell ref="G539:I539"/>
    <mergeCell ref="E540:F540"/>
    <mergeCell ref="G540:I540"/>
    <mergeCell ref="G541:I541"/>
    <mergeCell ref="A534:A537"/>
    <mergeCell ref="E534:F534"/>
    <mergeCell ref="G534:H534"/>
    <mergeCell ref="G535:I535"/>
    <mergeCell ref="E536:F536"/>
    <mergeCell ref="G536:I536"/>
    <mergeCell ref="G537:I537"/>
    <mergeCell ref="E533:F533"/>
    <mergeCell ref="A524:A529"/>
    <mergeCell ref="E524:F524"/>
    <mergeCell ref="G524:H524"/>
    <mergeCell ref="E528:F528"/>
    <mergeCell ref="A520:A523"/>
    <mergeCell ref="E520:F520"/>
    <mergeCell ref="G520:H520"/>
    <mergeCell ref="G521:I521"/>
    <mergeCell ref="E522:F522"/>
    <mergeCell ref="G522:I523"/>
    <mergeCell ref="E521:F521"/>
    <mergeCell ref="E523:F523"/>
    <mergeCell ref="E531:F531"/>
    <mergeCell ref="A514:A519"/>
    <mergeCell ref="E514:F514"/>
    <mergeCell ref="G514:H514"/>
    <mergeCell ref="E518:F518"/>
    <mergeCell ref="A510:A513"/>
    <mergeCell ref="E510:F510"/>
    <mergeCell ref="G510:H510"/>
    <mergeCell ref="G511:I511"/>
    <mergeCell ref="E512:F512"/>
    <mergeCell ref="E511:F511"/>
    <mergeCell ref="E513:F513"/>
    <mergeCell ref="G512:I513"/>
    <mergeCell ref="E515:F517"/>
    <mergeCell ref="G518:I519"/>
    <mergeCell ref="E519:F519"/>
    <mergeCell ref="A505:A509"/>
    <mergeCell ref="E505:F505"/>
    <mergeCell ref="G505:H505"/>
    <mergeCell ref="G506:I506"/>
    <mergeCell ref="E508:F508"/>
    <mergeCell ref="G508:I508"/>
    <mergeCell ref="G509:I509"/>
    <mergeCell ref="B515:B517"/>
    <mergeCell ref="C515:C517"/>
    <mergeCell ref="D515:D517"/>
    <mergeCell ref="G515:I517"/>
    <mergeCell ref="A501:A504"/>
    <mergeCell ref="E501:F501"/>
    <mergeCell ref="G501:H501"/>
    <mergeCell ref="G502:I502"/>
    <mergeCell ref="E503:F503"/>
    <mergeCell ref="G503:I503"/>
    <mergeCell ref="G504:I504"/>
    <mergeCell ref="E502:F502"/>
    <mergeCell ref="E504:F504"/>
    <mergeCell ref="E506:F507"/>
    <mergeCell ref="E509:F509"/>
    <mergeCell ref="A497:A500"/>
    <mergeCell ref="E497:F497"/>
    <mergeCell ref="G497:H497"/>
    <mergeCell ref="G498:I498"/>
    <mergeCell ref="E499:F499"/>
    <mergeCell ref="G499:I499"/>
    <mergeCell ref="G500:I500"/>
    <mergeCell ref="A493:A496"/>
    <mergeCell ref="E493:F493"/>
    <mergeCell ref="G493:H493"/>
    <mergeCell ref="G494:I494"/>
    <mergeCell ref="E495:F495"/>
    <mergeCell ref="G495:I495"/>
    <mergeCell ref="G496:I496"/>
    <mergeCell ref="E494:F494"/>
    <mergeCell ref="E496:F496"/>
    <mergeCell ref="E498:F498"/>
    <mergeCell ref="E500:F500"/>
    <mergeCell ref="A489:A492"/>
    <mergeCell ref="E489:F489"/>
    <mergeCell ref="G489:H489"/>
    <mergeCell ref="G490:I490"/>
    <mergeCell ref="E491:F491"/>
    <mergeCell ref="A485:A488"/>
    <mergeCell ref="E485:F485"/>
    <mergeCell ref="G485:H485"/>
    <mergeCell ref="G486:I486"/>
    <mergeCell ref="E487:F487"/>
    <mergeCell ref="G487:I487"/>
    <mergeCell ref="G488:I488"/>
    <mergeCell ref="E486:F486"/>
    <mergeCell ref="E488:F488"/>
    <mergeCell ref="E490:F490"/>
    <mergeCell ref="E492:F492"/>
    <mergeCell ref="G491:I492"/>
    <mergeCell ref="A481:A484"/>
    <mergeCell ref="E481:F481"/>
    <mergeCell ref="G481:H481"/>
    <mergeCell ref="G482:I482"/>
    <mergeCell ref="E483:F483"/>
    <mergeCell ref="G483:I483"/>
    <mergeCell ref="G484:I484"/>
    <mergeCell ref="A475:A480"/>
    <mergeCell ref="E475:F475"/>
    <mergeCell ref="G475:H475"/>
    <mergeCell ref="E479:F479"/>
    <mergeCell ref="G479:I479"/>
    <mergeCell ref="G480:I480"/>
    <mergeCell ref="E476:F478"/>
    <mergeCell ref="E480:F480"/>
    <mergeCell ref="E482:F482"/>
    <mergeCell ref="E484:F484"/>
    <mergeCell ref="A471:A474"/>
    <mergeCell ref="E471:F471"/>
    <mergeCell ref="G471:H471"/>
    <mergeCell ref="G472:I472"/>
    <mergeCell ref="E473:F473"/>
    <mergeCell ref="G473:I473"/>
    <mergeCell ref="G474:I474"/>
    <mergeCell ref="A467:A470"/>
    <mergeCell ref="E467:F467"/>
    <mergeCell ref="G467:H467"/>
    <mergeCell ref="G468:I468"/>
    <mergeCell ref="E469:F469"/>
    <mergeCell ref="G469:I469"/>
    <mergeCell ref="G470:I470"/>
    <mergeCell ref="E468:F468"/>
    <mergeCell ref="E470:F470"/>
    <mergeCell ref="E472:F472"/>
    <mergeCell ref="E474:F474"/>
    <mergeCell ref="A462:A466"/>
    <mergeCell ref="E462:F462"/>
    <mergeCell ref="G462:H462"/>
    <mergeCell ref="G463:I463"/>
    <mergeCell ref="E465:F465"/>
    <mergeCell ref="A458:A461"/>
    <mergeCell ref="E458:F458"/>
    <mergeCell ref="G458:H458"/>
    <mergeCell ref="G459:I459"/>
    <mergeCell ref="E460:F460"/>
    <mergeCell ref="E459:F459"/>
    <mergeCell ref="E461:F461"/>
    <mergeCell ref="G460:I461"/>
    <mergeCell ref="E463:F464"/>
    <mergeCell ref="E466:F466"/>
    <mergeCell ref="G465:I466"/>
    <mergeCell ref="A452:A457"/>
    <mergeCell ref="E452:F452"/>
    <mergeCell ref="G452:H452"/>
    <mergeCell ref="E456:F456"/>
    <mergeCell ref="G456:I456"/>
    <mergeCell ref="G457:I457"/>
    <mergeCell ref="B453:B455"/>
    <mergeCell ref="C453:C455"/>
    <mergeCell ref="D453:D455"/>
    <mergeCell ref="A448:A451"/>
    <mergeCell ref="E448:F448"/>
    <mergeCell ref="G448:H448"/>
    <mergeCell ref="G449:I449"/>
    <mergeCell ref="E450:F450"/>
    <mergeCell ref="E449:F449"/>
    <mergeCell ref="E451:F451"/>
    <mergeCell ref="E453:F455"/>
    <mergeCell ref="G453:I455"/>
    <mergeCell ref="E457:F457"/>
    <mergeCell ref="A444:A447"/>
    <mergeCell ref="E444:F444"/>
    <mergeCell ref="G444:H444"/>
    <mergeCell ref="G445:I445"/>
    <mergeCell ref="E446:F446"/>
    <mergeCell ref="A440:A443"/>
    <mergeCell ref="E440:F440"/>
    <mergeCell ref="G440:H440"/>
    <mergeCell ref="G441:I441"/>
    <mergeCell ref="E442:F442"/>
    <mergeCell ref="E441:F441"/>
    <mergeCell ref="E443:F443"/>
    <mergeCell ref="E445:F445"/>
    <mergeCell ref="E447:F447"/>
    <mergeCell ref="A436:A439"/>
    <mergeCell ref="E436:F436"/>
    <mergeCell ref="G436:H436"/>
    <mergeCell ref="G437:I437"/>
    <mergeCell ref="E438:F438"/>
    <mergeCell ref="G438:I438"/>
    <mergeCell ref="G439:I439"/>
    <mergeCell ref="A432:A435"/>
    <mergeCell ref="E432:F432"/>
    <mergeCell ref="G432:H432"/>
    <mergeCell ref="G433:I433"/>
    <mergeCell ref="E434:F434"/>
    <mergeCell ref="G434:I434"/>
    <mergeCell ref="G435:I435"/>
    <mergeCell ref="E437:F437"/>
    <mergeCell ref="E439:F439"/>
    <mergeCell ref="A428:A431"/>
    <mergeCell ref="E428:F428"/>
    <mergeCell ref="G428:H428"/>
    <mergeCell ref="G429:I429"/>
    <mergeCell ref="E430:F430"/>
    <mergeCell ref="G430:I430"/>
    <mergeCell ref="G431:I431"/>
    <mergeCell ref="A422:A427"/>
    <mergeCell ref="E422:F422"/>
    <mergeCell ref="G422:H422"/>
    <mergeCell ref="E426:F426"/>
    <mergeCell ref="G427:I427"/>
    <mergeCell ref="G270:I270"/>
    <mergeCell ref="G183:H183"/>
    <mergeCell ref="G268:H268"/>
    <mergeCell ref="G269:I269"/>
    <mergeCell ref="G326:H326"/>
    <mergeCell ref="G327:I327"/>
    <mergeCell ref="G330:H330"/>
    <mergeCell ref="G308:I308"/>
    <mergeCell ref="G290:H290"/>
    <mergeCell ref="G418:H418"/>
    <mergeCell ref="G419:I419"/>
    <mergeCell ref="G367:H367"/>
    <mergeCell ref="G368:I368"/>
    <mergeCell ref="G371:H371"/>
    <mergeCell ref="G370:I370"/>
    <mergeCell ref="G420:I420"/>
    <mergeCell ref="G421:I421"/>
    <mergeCell ref="G403:I403"/>
    <mergeCell ref="G382:H382"/>
    <mergeCell ref="G331:I331"/>
    <mergeCell ref="G335:I335"/>
    <mergeCell ref="G296:I296"/>
    <mergeCell ref="G300:I300"/>
    <mergeCell ref="G294:H294"/>
    <mergeCell ref="G295:I295"/>
    <mergeCell ref="G334:H334"/>
    <mergeCell ref="G306:H306"/>
    <mergeCell ref="G307:I307"/>
    <mergeCell ref="G312:I313"/>
    <mergeCell ref="G316:I317"/>
    <mergeCell ref="G272:H272"/>
    <mergeCell ref="G273:I273"/>
    <mergeCell ref="G276:H276"/>
    <mergeCell ref="G277:I277"/>
    <mergeCell ref="G280:H280"/>
    <mergeCell ref="G314:H314"/>
    <mergeCell ref="G315:I315"/>
    <mergeCell ref="G318:H318"/>
    <mergeCell ref="G319:I319"/>
    <mergeCell ref="G322:H322"/>
    <mergeCell ref="G323:I323"/>
    <mergeCell ref="G110:I110"/>
    <mergeCell ref="G114:I114"/>
    <mergeCell ref="G118:I118"/>
    <mergeCell ref="G111:I111"/>
    <mergeCell ref="G115:I115"/>
    <mergeCell ref="G119:I119"/>
    <mergeCell ref="G127:I127"/>
    <mergeCell ref="G131:I131"/>
    <mergeCell ref="G135:I135"/>
    <mergeCell ref="G173:I173"/>
    <mergeCell ref="G177:I177"/>
    <mergeCell ref="G157:I157"/>
    <mergeCell ref="G161:I161"/>
    <mergeCell ref="G166:I166"/>
    <mergeCell ref="G156:I156"/>
    <mergeCell ref="G137:I137"/>
    <mergeCell ref="G139:I139"/>
    <mergeCell ref="G138:I138"/>
    <mergeCell ref="G338:H338"/>
    <mergeCell ref="G301:I301"/>
    <mergeCell ref="G320:I320"/>
    <mergeCell ref="G198:I198"/>
    <mergeCell ref="G123:I123"/>
    <mergeCell ref="G26:I26"/>
    <mergeCell ref="G30:I30"/>
    <mergeCell ref="G35:I35"/>
    <mergeCell ref="G39:I39"/>
    <mergeCell ref="G43:I43"/>
    <mergeCell ref="G159:I159"/>
    <mergeCell ref="G162:H162"/>
    <mergeCell ref="G160:I160"/>
    <mergeCell ref="G167:H167"/>
    <mergeCell ref="G168:I168"/>
    <mergeCell ref="G165:I165"/>
    <mergeCell ref="G197:I197"/>
    <mergeCell ref="G171:H171"/>
    <mergeCell ref="G172:I172"/>
    <mergeCell ref="G175:H175"/>
    <mergeCell ref="G176:I176"/>
    <mergeCell ref="G245:H245"/>
    <mergeCell ref="G182:I182"/>
    <mergeCell ref="G186:I186"/>
    <mergeCell ref="G194:I194"/>
    <mergeCell ref="G121:I121"/>
    <mergeCell ref="G258:I258"/>
    <mergeCell ref="G262:I262"/>
    <mergeCell ref="G252:I252"/>
    <mergeCell ref="G257:I257"/>
    <mergeCell ref="G261:I261"/>
    <mergeCell ref="G234:I234"/>
    <mergeCell ref="G400:H400"/>
    <mergeCell ref="G404:I404"/>
    <mergeCell ref="G405:H405"/>
    <mergeCell ref="G406:I406"/>
    <mergeCell ref="G409:H409"/>
    <mergeCell ref="G155:I155"/>
    <mergeCell ref="G158:H158"/>
    <mergeCell ref="G190:I190"/>
    <mergeCell ref="G414:H414"/>
    <mergeCell ref="G415:I415"/>
    <mergeCell ref="G376:H376"/>
    <mergeCell ref="G358:H358"/>
    <mergeCell ref="G321:I321"/>
    <mergeCell ref="G343:I343"/>
    <mergeCell ref="G346:H346"/>
    <mergeCell ref="G347:I347"/>
    <mergeCell ref="G350:H350"/>
    <mergeCell ref="G349:I349"/>
    <mergeCell ref="G348:I348"/>
    <mergeCell ref="G342:H342"/>
    <mergeCell ref="G339:I339"/>
    <mergeCell ref="G351:I351"/>
    <mergeCell ref="G354:H354"/>
    <mergeCell ref="G396:H396"/>
    <mergeCell ref="G309:I309"/>
    <mergeCell ref="G310:H310"/>
    <mergeCell ref="G311:I311"/>
    <mergeCell ref="G298:H298"/>
    <mergeCell ref="G299:I299"/>
    <mergeCell ref="G302:H302"/>
    <mergeCell ref="G303:I303"/>
    <mergeCell ref="G193:I193"/>
    <mergeCell ref="G19:I19"/>
    <mergeCell ref="G22:H22"/>
    <mergeCell ref="G28:H28"/>
    <mergeCell ref="G29:I29"/>
    <mergeCell ref="G32:H32"/>
    <mergeCell ref="G37:H37"/>
    <mergeCell ref="G38:I38"/>
    <mergeCell ref="G120:H120"/>
    <mergeCell ref="G106:I106"/>
    <mergeCell ref="E207:F207"/>
    <mergeCell ref="G239:I239"/>
    <mergeCell ref="G211:I211"/>
    <mergeCell ref="G215:I215"/>
    <mergeCell ref="G219:I219"/>
    <mergeCell ref="G223:I223"/>
    <mergeCell ref="G210:I210"/>
    <mergeCell ref="G238:I238"/>
    <mergeCell ref="G222:I222"/>
    <mergeCell ref="G208:H208"/>
    <mergeCell ref="G209:I209"/>
    <mergeCell ref="G212:H212"/>
    <mergeCell ref="G213:I213"/>
    <mergeCell ref="G216:H216"/>
    <mergeCell ref="G217:I217"/>
    <mergeCell ref="G220:H220"/>
    <mergeCell ref="G221:I221"/>
    <mergeCell ref="G214:I214"/>
    <mergeCell ref="G218:I218"/>
    <mergeCell ref="G224:H224"/>
    <mergeCell ref="G230:I230"/>
    <mergeCell ref="G233:H233"/>
    <mergeCell ref="E19:F19"/>
    <mergeCell ref="A22:A27"/>
    <mergeCell ref="E26:F26"/>
    <mergeCell ref="E22:F22"/>
    <mergeCell ref="A18:A21"/>
    <mergeCell ref="E18:F18"/>
    <mergeCell ref="E20:F20"/>
    <mergeCell ref="G149:I149"/>
    <mergeCell ref="G96:I96"/>
    <mergeCell ref="G102:I102"/>
    <mergeCell ref="G86:H86"/>
    <mergeCell ref="G87:I87"/>
    <mergeCell ref="G90:H90"/>
    <mergeCell ref="G91:I91"/>
    <mergeCell ref="G94:H94"/>
    <mergeCell ref="G134:I134"/>
    <mergeCell ref="G132:H132"/>
    <mergeCell ref="G133:I133"/>
    <mergeCell ref="G20:I21"/>
    <mergeCell ref="G18:I18"/>
    <mergeCell ref="G50:H50"/>
    <mergeCell ref="G51:I51"/>
    <mergeCell ref="A86:A89"/>
    <mergeCell ref="E86:F86"/>
    <mergeCell ref="G148:I148"/>
    <mergeCell ref="E130:F130"/>
    <mergeCell ref="A132:A135"/>
    <mergeCell ref="E132:F132"/>
    <mergeCell ref="E134:F134"/>
    <mergeCell ref="A136:A139"/>
    <mergeCell ref="E136:F136"/>
    <mergeCell ref="E138:F138"/>
    <mergeCell ref="A144:A149"/>
    <mergeCell ref="E300:F300"/>
    <mergeCell ref="J12:J13"/>
    <mergeCell ref="M12:M13"/>
    <mergeCell ref="G95:I95"/>
    <mergeCell ref="G98:H98"/>
    <mergeCell ref="G170:I170"/>
    <mergeCell ref="A285:A289"/>
    <mergeCell ref="E285:F285"/>
    <mergeCell ref="E288:F288"/>
    <mergeCell ref="E337:F337"/>
    <mergeCell ref="A280:A284"/>
    <mergeCell ref="E280:F280"/>
    <mergeCell ref="E283:F283"/>
    <mergeCell ref="G271:I271"/>
    <mergeCell ref="G278:I278"/>
    <mergeCell ref="G192:I192"/>
    <mergeCell ref="G128:H128"/>
    <mergeCell ref="G129:I129"/>
    <mergeCell ref="G195:H195"/>
    <mergeCell ref="A272:A275"/>
    <mergeCell ref="G288:I288"/>
    <mergeCell ref="G289:I289"/>
    <mergeCell ref="A294:A297"/>
    <mergeCell ref="E294:F294"/>
    <mergeCell ref="E296:F296"/>
    <mergeCell ref="A290:A293"/>
    <mergeCell ref="E290:F290"/>
    <mergeCell ref="E292:F292"/>
    <mergeCell ref="G297:I297"/>
    <mergeCell ref="G181:I181"/>
    <mergeCell ref="G185:I185"/>
    <mergeCell ref="G189:I189"/>
    <mergeCell ref="B9:F9"/>
    <mergeCell ref="B10:F10"/>
    <mergeCell ref="L9:M11"/>
    <mergeCell ref="E12:F13"/>
    <mergeCell ref="G9:G11"/>
    <mergeCell ref="D11:F11"/>
    <mergeCell ref="B12:B13"/>
    <mergeCell ref="A3:A13"/>
    <mergeCell ref="K12:K13"/>
    <mergeCell ref="L12:L13"/>
    <mergeCell ref="C12:C13"/>
    <mergeCell ref="D12:D13"/>
    <mergeCell ref="G12:I13"/>
    <mergeCell ref="I9:I11"/>
    <mergeCell ref="K9:K11"/>
    <mergeCell ref="H9:H11"/>
    <mergeCell ref="J9:J11"/>
    <mergeCell ref="J2:M4"/>
    <mergeCell ref="E361:F361"/>
    <mergeCell ref="A363:A366"/>
    <mergeCell ref="G27:I27"/>
    <mergeCell ref="G66:I66"/>
    <mergeCell ref="G71:I71"/>
    <mergeCell ref="G75:I75"/>
    <mergeCell ref="G81:I81"/>
    <mergeCell ref="G67:H67"/>
    <mergeCell ref="G72:H72"/>
    <mergeCell ref="G73:I73"/>
    <mergeCell ref="G60:I60"/>
    <mergeCell ref="G65:I65"/>
    <mergeCell ref="G70:I70"/>
    <mergeCell ref="G74:I74"/>
    <mergeCell ref="G57:I57"/>
    <mergeCell ref="G61:I61"/>
    <mergeCell ref="G54:H54"/>
    <mergeCell ref="G55:I55"/>
    <mergeCell ref="G353:I353"/>
    <mergeCell ref="G352:I352"/>
    <mergeCell ref="G356:I356"/>
    <mergeCell ref="G363:H363"/>
    <mergeCell ref="G364:I364"/>
    <mergeCell ref="E314:F314"/>
    <mergeCell ref="A330:A333"/>
    <mergeCell ref="E330:F330"/>
    <mergeCell ref="E332:F332"/>
    <mergeCell ref="G355:I355"/>
    <mergeCell ref="G357:I357"/>
    <mergeCell ref="G361:I362"/>
    <mergeCell ref="A298:A301"/>
    <mergeCell ref="E298:F298"/>
    <mergeCell ref="E324:F324"/>
    <mergeCell ref="A326:A329"/>
    <mergeCell ref="E315:F315"/>
    <mergeCell ref="E319:F319"/>
    <mergeCell ref="E329:F329"/>
    <mergeCell ref="E328:F328"/>
    <mergeCell ref="A388:A391"/>
    <mergeCell ref="E388:F388"/>
    <mergeCell ref="E390:F390"/>
    <mergeCell ref="E344:F344"/>
    <mergeCell ref="A346:A349"/>
    <mergeCell ref="E346:F346"/>
    <mergeCell ref="E348:F348"/>
    <mergeCell ref="A350:A353"/>
    <mergeCell ref="E350:F350"/>
    <mergeCell ref="E352:F352"/>
    <mergeCell ref="A382:A387"/>
    <mergeCell ref="E382:F382"/>
    <mergeCell ref="E386:F386"/>
    <mergeCell ref="E363:F363"/>
    <mergeCell ref="A376:A381"/>
    <mergeCell ref="E376:F376"/>
    <mergeCell ref="E380:F380"/>
    <mergeCell ref="A354:A357"/>
    <mergeCell ref="E354:F354"/>
    <mergeCell ref="E365:F365"/>
    <mergeCell ref="A367:A370"/>
    <mergeCell ref="E369:F369"/>
    <mergeCell ref="A371:A375"/>
    <mergeCell ref="E371:F371"/>
    <mergeCell ref="A358:A362"/>
    <mergeCell ref="E358:F358"/>
    <mergeCell ref="E237:F237"/>
    <mergeCell ref="E239:F239"/>
    <mergeCell ref="A254:A258"/>
    <mergeCell ref="E254:F254"/>
    <mergeCell ref="A245:A249"/>
    <mergeCell ref="E245:F245"/>
    <mergeCell ref="E257:F257"/>
    <mergeCell ref="A263:A267"/>
    <mergeCell ref="E263:F263"/>
    <mergeCell ref="E266:F266"/>
    <mergeCell ref="E272:F272"/>
    <mergeCell ref="E274:F274"/>
    <mergeCell ref="A268:A271"/>
    <mergeCell ref="E268:F268"/>
    <mergeCell ref="E270:F270"/>
    <mergeCell ref="E242:F242"/>
    <mergeCell ref="E244:F244"/>
    <mergeCell ref="E246:F247"/>
    <mergeCell ref="E251:F251"/>
    <mergeCell ref="E255:F256"/>
    <mergeCell ref="E258:F258"/>
    <mergeCell ref="A259:A262"/>
    <mergeCell ref="E259:F259"/>
    <mergeCell ref="E261:F261"/>
    <mergeCell ref="E260:F260"/>
    <mergeCell ref="E262:F262"/>
    <mergeCell ref="E264:F265"/>
    <mergeCell ref="E267:F267"/>
    <mergeCell ref="G255:I256"/>
    <mergeCell ref="E249:F249"/>
    <mergeCell ref="E189:F189"/>
    <mergeCell ref="E206:F206"/>
    <mergeCell ref="A208:A211"/>
    <mergeCell ref="E208:F208"/>
    <mergeCell ref="E210:F210"/>
    <mergeCell ref="A212:A215"/>
    <mergeCell ref="E212:F212"/>
    <mergeCell ref="E214:F214"/>
    <mergeCell ref="A216:A219"/>
    <mergeCell ref="A199:A202"/>
    <mergeCell ref="E199:F199"/>
    <mergeCell ref="E201:F201"/>
    <mergeCell ref="A203:A207"/>
    <mergeCell ref="G169:I169"/>
    <mergeCell ref="G196:I196"/>
    <mergeCell ref="G199:H199"/>
    <mergeCell ref="G200:I200"/>
    <mergeCell ref="E193:F193"/>
    <mergeCell ref="G174:I174"/>
    <mergeCell ref="A191:A194"/>
    <mergeCell ref="A171:A174"/>
    <mergeCell ref="G179:H179"/>
    <mergeCell ref="G180:I180"/>
    <mergeCell ref="E174:F174"/>
    <mergeCell ref="E176:F176"/>
    <mergeCell ref="E178:F178"/>
    <mergeCell ref="E180:F180"/>
    <mergeCell ref="E182:F182"/>
    <mergeCell ref="E184:F184"/>
    <mergeCell ref="E186:F186"/>
    <mergeCell ref="G152:I152"/>
    <mergeCell ref="G140:H140"/>
    <mergeCell ref="G141:I141"/>
    <mergeCell ref="G144:H144"/>
    <mergeCell ref="G150:H150"/>
    <mergeCell ref="G151:I151"/>
    <mergeCell ref="A140:A143"/>
    <mergeCell ref="E140:F140"/>
    <mergeCell ref="E142:F142"/>
    <mergeCell ref="G126:I126"/>
    <mergeCell ref="G130:I130"/>
    <mergeCell ref="G124:H124"/>
    <mergeCell ref="G125:I125"/>
    <mergeCell ref="A108:A111"/>
    <mergeCell ref="E108:F108"/>
    <mergeCell ref="A124:A127"/>
    <mergeCell ref="E124:F124"/>
    <mergeCell ref="E126:F126"/>
    <mergeCell ref="A128:A131"/>
    <mergeCell ref="E128:F128"/>
    <mergeCell ref="A120:A123"/>
    <mergeCell ref="E120:F120"/>
    <mergeCell ref="E122:F122"/>
    <mergeCell ref="E116:F116"/>
    <mergeCell ref="E118:F118"/>
    <mergeCell ref="E114:F114"/>
    <mergeCell ref="A116:A119"/>
    <mergeCell ref="E113:F113"/>
    <mergeCell ref="E115:F115"/>
    <mergeCell ref="E117:F117"/>
    <mergeCell ref="E119:F119"/>
    <mergeCell ref="E121:F121"/>
    <mergeCell ref="A418:A421"/>
    <mergeCell ref="E418:F418"/>
    <mergeCell ref="E420:F420"/>
    <mergeCell ref="A409:A413"/>
    <mergeCell ref="E409:F409"/>
    <mergeCell ref="E412:F412"/>
    <mergeCell ref="A414:A417"/>
    <mergeCell ref="E414:F414"/>
    <mergeCell ref="E416:F416"/>
    <mergeCell ref="E398:F398"/>
    <mergeCell ref="A400:A404"/>
    <mergeCell ref="E400:F400"/>
    <mergeCell ref="E403:F403"/>
    <mergeCell ref="A405:A408"/>
    <mergeCell ref="E405:F405"/>
    <mergeCell ref="E407:F407"/>
    <mergeCell ref="A220:A223"/>
    <mergeCell ref="E220:F220"/>
    <mergeCell ref="E222:F222"/>
    <mergeCell ref="E295:F295"/>
    <mergeCell ref="E297:F297"/>
    <mergeCell ref="A338:A341"/>
    <mergeCell ref="E338:F338"/>
    <mergeCell ref="E340:F340"/>
    <mergeCell ref="E367:F367"/>
    <mergeCell ref="A342:A345"/>
    <mergeCell ref="E342:F342"/>
    <mergeCell ref="E356:F356"/>
    <mergeCell ref="E343:F343"/>
    <mergeCell ref="E362:F362"/>
    <mergeCell ref="E364:F364"/>
    <mergeCell ref="E252:F252"/>
    <mergeCell ref="A233:A236"/>
    <mergeCell ref="E233:F233"/>
    <mergeCell ref="A392:A395"/>
    <mergeCell ref="E392:F392"/>
    <mergeCell ref="E394:F394"/>
    <mergeCell ref="A396:A399"/>
    <mergeCell ref="E396:F396"/>
    <mergeCell ref="E326:F326"/>
    <mergeCell ref="A302:A305"/>
    <mergeCell ref="E302:F302"/>
    <mergeCell ref="E304:F304"/>
    <mergeCell ref="A306:A309"/>
    <mergeCell ref="E306:F306"/>
    <mergeCell ref="E320:F320"/>
    <mergeCell ref="E316:F316"/>
    <mergeCell ref="A318:A321"/>
    <mergeCell ref="E318:F318"/>
    <mergeCell ref="E366:F366"/>
    <mergeCell ref="E308:F308"/>
    <mergeCell ref="E313:F313"/>
    <mergeCell ref="A310:A313"/>
    <mergeCell ref="E310:F310"/>
    <mergeCell ref="E312:F312"/>
    <mergeCell ref="A334:A337"/>
    <mergeCell ref="E334:F334"/>
    <mergeCell ref="E336:F336"/>
    <mergeCell ref="A314:A317"/>
    <mergeCell ref="A276:A279"/>
    <mergeCell ref="E276:F276"/>
    <mergeCell ref="E278:F278"/>
    <mergeCell ref="E235:F235"/>
    <mergeCell ref="A237:A240"/>
    <mergeCell ref="A183:A186"/>
    <mergeCell ref="E183:F183"/>
    <mergeCell ref="A187:A190"/>
    <mergeCell ref="E187:F187"/>
    <mergeCell ref="E185:F185"/>
    <mergeCell ref="E173:F173"/>
    <mergeCell ref="A175:A178"/>
    <mergeCell ref="E175:F175"/>
    <mergeCell ref="E177:F177"/>
    <mergeCell ref="A179:A182"/>
    <mergeCell ref="E179:F179"/>
    <mergeCell ref="E406:F406"/>
    <mergeCell ref="E408:F408"/>
    <mergeCell ref="E419:F419"/>
    <mergeCell ref="A195:A198"/>
    <mergeCell ref="E195:F195"/>
    <mergeCell ref="E197:F197"/>
    <mergeCell ref="A322:A325"/>
    <mergeCell ref="E322:F322"/>
    <mergeCell ref="A224:A228"/>
    <mergeCell ref="E224:F224"/>
    <mergeCell ref="E248:F248"/>
    <mergeCell ref="E203:F203"/>
    <mergeCell ref="E227:F227"/>
    <mergeCell ref="A229:A232"/>
    <mergeCell ref="E229:F229"/>
    <mergeCell ref="A241:A244"/>
    <mergeCell ref="E241:F241"/>
    <mergeCell ref="E243:F243"/>
    <mergeCell ref="A250:A253"/>
    <mergeCell ref="E250:F250"/>
    <mergeCell ref="E231:F231"/>
    <mergeCell ref="A167:A170"/>
    <mergeCell ref="E167:F167"/>
    <mergeCell ref="E169:F169"/>
    <mergeCell ref="E123:F123"/>
    <mergeCell ref="A112:A115"/>
    <mergeCell ref="E112:F112"/>
    <mergeCell ref="E156:F156"/>
    <mergeCell ref="A158:A161"/>
    <mergeCell ref="E158:F158"/>
    <mergeCell ref="E160:F160"/>
    <mergeCell ref="A162:A166"/>
    <mergeCell ref="E162:F162"/>
    <mergeCell ref="E165:F165"/>
    <mergeCell ref="A154:A157"/>
    <mergeCell ref="E154:F154"/>
    <mergeCell ref="E131:F131"/>
    <mergeCell ref="E85:F85"/>
    <mergeCell ref="E104:F104"/>
    <mergeCell ref="E94:F94"/>
    <mergeCell ref="E96:F96"/>
    <mergeCell ref="E98:F98"/>
    <mergeCell ref="A104:A107"/>
    <mergeCell ref="A150:A153"/>
    <mergeCell ref="E150:F150"/>
    <mergeCell ref="E152:F152"/>
    <mergeCell ref="E106:F106"/>
    <mergeCell ref="E170:F170"/>
    <mergeCell ref="D145:D147"/>
    <mergeCell ref="G97:I97"/>
    <mergeCell ref="G58:H58"/>
    <mergeCell ref="G59:I59"/>
    <mergeCell ref="G62:H62"/>
    <mergeCell ref="G49:I49"/>
    <mergeCell ref="E102:F102"/>
    <mergeCell ref="E54:F54"/>
    <mergeCell ref="E56:F56"/>
    <mergeCell ref="G88:I89"/>
    <mergeCell ref="G80:I80"/>
    <mergeCell ref="G84:I84"/>
    <mergeCell ref="G56:I56"/>
    <mergeCell ref="E51:F51"/>
    <mergeCell ref="E53:F53"/>
    <mergeCell ref="E82:F82"/>
    <mergeCell ref="G104:H104"/>
    <mergeCell ref="E87:F87"/>
    <mergeCell ref="E89:F89"/>
    <mergeCell ref="E91:F91"/>
    <mergeCell ref="E93:F93"/>
    <mergeCell ref="E95:F95"/>
    <mergeCell ref="E81:F81"/>
    <mergeCell ref="E99:F101"/>
    <mergeCell ref="E103:F103"/>
    <mergeCell ref="G92:I93"/>
    <mergeCell ref="A28:A31"/>
    <mergeCell ref="E28:F28"/>
    <mergeCell ref="E30:F30"/>
    <mergeCell ref="A32:A36"/>
    <mergeCell ref="E32:F32"/>
    <mergeCell ref="A45:A49"/>
    <mergeCell ref="E45:F45"/>
    <mergeCell ref="E48:F48"/>
    <mergeCell ref="E88:F88"/>
    <mergeCell ref="A90:A93"/>
    <mergeCell ref="E90:F90"/>
    <mergeCell ref="E92:F92"/>
    <mergeCell ref="A94:A97"/>
    <mergeCell ref="A98:A103"/>
    <mergeCell ref="E84:F84"/>
    <mergeCell ref="A54:A57"/>
    <mergeCell ref="A58:A61"/>
    <mergeCell ref="E58:F58"/>
    <mergeCell ref="E35:F35"/>
    <mergeCell ref="A37:A40"/>
    <mergeCell ref="A41:A44"/>
    <mergeCell ref="E43:F43"/>
    <mergeCell ref="A82:A85"/>
    <mergeCell ref="A76:A81"/>
    <mergeCell ref="E76:F76"/>
    <mergeCell ref="E80:F80"/>
    <mergeCell ref="E39:F39"/>
    <mergeCell ref="E55:F55"/>
    <mergeCell ref="E57:F57"/>
    <mergeCell ref="E59:F59"/>
    <mergeCell ref="E61:F61"/>
    <mergeCell ref="E36:F36"/>
    <mergeCell ref="L88:L89"/>
    <mergeCell ref="M88:M89"/>
    <mergeCell ref="G31:I31"/>
    <mergeCell ref="G36:I36"/>
    <mergeCell ref="G40:I40"/>
    <mergeCell ref="E37:F37"/>
    <mergeCell ref="A72:A75"/>
    <mergeCell ref="E72:F72"/>
    <mergeCell ref="E74:F74"/>
    <mergeCell ref="A50:A53"/>
    <mergeCell ref="E50:F50"/>
    <mergeCell ref="E52:F52"/>
    <mergeCell ref="A67:A71"/>
    <mergeCell ref="E67:F67"/>
    <mergeCell ref="E70:F70"/>
    <mergeCell ref="E60:F60"/>
    <mergeCell ref="A62:A66"/>
    <mergeCell ref="E62:F62"/>
    <mergeCell ref="E65:F65"/>
    <mergeCell ref="G44:I44"/>
    <mergeCell ref="G41:H41"/>
    <mergeCell ref="G42:I42"/>
    <mergeCell ref="E41:F41"/>
    <mergeCell ref="G76:H76"/>
    <mergeCell ref="G85:I85"/>
    <mergeCell ref="G82:H82"/>
    <mergeCell ref="G83:I83"/>
    <mergeCell ref="E63:F64"/>
    <mergeCell ref="E66:F66"/>
    <mergeCell ref="E68:F69"/>
    <mergeCell ref="E73:F73"/>
    <mergeCell ref="E83:F83"/>
  </mergeCells>
  <dataValidations xWindow="1221" yWindow="412"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359 B29 B23 B38 B42 B33 B51 B55 B59 B77 B410 B73 B99 B83 B87 B91 B95 B68 B105 B109 B113 B117 B121 B125 B129 B133 B137 B141 B63 B151 B155 B159 B46 B168 B172 B176 B180 B184 B188 B192 B196 B200 B145 B209 B213 B217 B221 B204 B230 B234 B238 B242 B264 B251 B246 B260 B571 B269 B273 B277 B163 B291 B295 B299 B303 B307 B311 B315 B319 B323 B327 B331 B335 B339 B343 B347 B351 B355 B525 B364 B368 B372:B373 B286 B225 B389 B393 B397 B281 B406 B401 B415 B419 B255 B383 B429 B433 B437 B441 B445 B449 B423 B459 B463:B464 B468 B472 B453 B482 B486 B490 B494 B498 B502 B506:B507 B511 B476 B521 B515 B531 B535 B539 B543 B547 B551 B555 B559 B563 B567 B377"/>
    <dataValidation allowBlank="1" showInputMessage="1" showErrorMessage="1" promptTitle="Benefit #3- Payment in-kind" prompt="If there is a benefit #3 and it was paid in-kind, mark this box with an  x._x000a_" sqref="L537 L27 L31 L36 L541 L545 L49 L549 L553 L557 L66 L561 L569 L81 L85 L573 L93 L565 L103 L533 L529 L115 L413 L123 L329 L131 L519 L513 L509 L149 L504 L333 L496 L166 L170 L174 L492 L362 L404 L480 L474 L381 L466 L207 L211 L461 L219 L223 L228 L232 L421 L387 L427 L249 L253 L258 L262 L267 L457 L447 L395 L284 L289 L293 L443 L439 L435 L375"/>
    <dataValidation allowBlank="1" showInputMessage="1" showErrorMessage="1" promptTitle="Benefit #2- Payment in-kind" prompt="If there is a benefit #2 and it was paid in-kind, mark this box with an  x._x000a_" sqref="L20 L26 L30 L35 L39 L43 L48 L52 L56 L60 L65 L70 L74 L80 L84 L88 L92 L96 L102 L106 L110 L114 L118 L122 L126 L130 L134 L138 L142 L148 L152 L156 L160 L165 L169 L173 L568 L181 L185 L189 L193 L197 L201 L206 L210 L214 L218 L222 L227 L231 L235 L239 L243 L248 L252 L257 L261 L266 L270 L564 L278 L283 L288 L292 L296 L300 L304 L308 L312 L316 L320 L324 L328 L332 L560 L556 L344 L348 L352 L356 L361 L552 L369 L374 L380 L386 L390 L394 L398 L403 L572 L412 L416 L420 L407 L426 L548 L434 L438 L442 L446 L450 L456 L460 L465 L469 L473 L479 L483 L487 L491 L495 L499 L503 L508 L512 L518 L522 L528 L532 L536 L540 L544"/>
    <dataValidation allowBlank="1" showInputMessage="1" showErrorMessage="1" promptTitle="Benefit #1- Payment in-kind" prompt="If there is a benefit #1 and it was paid in-kind, mark this box with an  x._x000a_" sqref="L18:L19 L22:L25 L28:L29 L32:L34 L37:L38 L41:L42 L45:L47 L50:L51 L54:L55 L58:L59 L62:L64 L67:L69 L72:L73 L76:L79 L82:L83 L86:L87 L90:L91 L94:L95 L98:L101 L104:L105 L108:L109 L112:L113 L116:L117 L120:L121 L124:L125 L128:L129 L132:L133 L136:L137 L140:L141 L144:L147 L150:L151 L154:L155 L158:L159 L162:L164 L167:L168 L171:L172 L175:L176 L179:L180 L183:L184 L187:L188 L191:L192 L195:L196 L199:L200 L203:L205 L208:L209 L212:L213 L216:L217 L220:L221 L224:L226 L229:L230 L233:L234 L237:L238 L241:L242 L245:L247 L250:L251 L254:L256 L259:L260 L263:L265 L268:L269 L272:L273 L276:L277 L280:L282 L285:L287 L290:L291 L294:L295 L298:L299 L302:L303 L306:L307 L310:L311 L314:L315 L318:L319 L322:L323 L326:L327 L330:L331 L334:L335 L338:L339 L342:L343 L346:L347 L350:L351 L354:L355 L358:L360 L363:L364 L367:L368 L371:L373 L376:L379 L382:L385 L388:L389 L392:L393 L396:L397 L400:L402 L570:L571 L409:L411 L414:L415 L418:L419 L405:L406 L422:L425 L428:L429 L432:L433 L436:L437 L440:L441 L444:L445 L448:L449 L452:L455 L458:L459 L462:L464 L467:L468 L471:L472 L475:L478 L481:L482 L485:L486 L489:L490 L493:L494 L497:L498 L501:L502 L505:L507 L510:L511 L514:L517 L520:L521 L524:L527 L530:L531 L534:L535 L538:L539 L542:L543 L546:L547 L550:L551 L554:L555 L558:L559 L562:L563 L566:L567"/>
    <dataValidation allowBlank="1" showInputMessage="1" showErrorMessage="1" promptTitle="Benefit #3--Payment by Check" prompt="If there is a benefit #3 and it was paid by check, mark an x in this cell._x000a_" sqref="K537 K27 K31 K36 K541 K545 K49 K549 K553 K557 K66 K561 K569 K81 K85 K573 K93 K565 K103 K533 K529 K115 K413 K123 K329 K131 K519 K513 K509 K149 K504 K333 K496 K166 K170 K174 K492 K362 K404 K480 K474 K381 K466 K207 K211 K461 K219 K223 K228 K232 K421 K387 K427 K249 K253 K258 K262 K267 K457 K447 K395 K284 K289 K293 K443 K439 K435 K375"/>
    <dataValidation allowBlank="1" showInputMessage="1" showErrorMessage="1" promptTitle="Benefit #2--Payment by Check" prompt="If there is a benefit #2 and it was paid by check, mark an x in this cell._x000a_" sqref="K20 K26 K30 K35 K39 K43 K48 K52 K56 K60 K65 K70 K74 K80 K84 K92 K96 K102 K106 K110 K114 K118 K122 K126 K130 K134 K138 K142 K148 K152 K156 K160 K165 K169 K173 K568 K181 K185 K189 K193 K197 K201 K206 K210 K214 K218 K222 K227 K231 K235 K239 K243 K248 K252 K257 K261 K266 K270 K564 K278 K283 K288 K292 K296 K300 K304 K308 K312 K316 K320 K324 K328 K332 K560 K556 K344 K348 K352 K356 K361 K552 K369 K374 K380 K386 K390 K394 K398 K403 K572 K412 K416 K420 K407 K426 K548 K434 K438 K442 K446 K450 K456 K460 K465 K469 K473 K479 K483 K487 K491 K495 K499 K503 K508 K512 K518 K522 K528 K532 K536 K540 K544"/>
    <dataValidation allowBlank="1" showInputMessage="1" showErrorMessage="1" promptTitle="Benefit #1--Payment by Check" prompt="If there is a benefit #1 and it was paid by check, mark an x in this cell._x000a_" sqref="K18:K19 K22:K25 K28:K29 K32:K34 K37:K38 K41:K42 K45:K47 K50:K51 K54:K55 K58:K59 K62:K64 K67:K69 K72:K73 K76:K79 K82:K83 K86:K87 K90:K91 K94:K95 K98:K101 K104:K105 K108:K109 K112:K113 K116:K117 K120:K121 K124:K125 K128:K129 K132:K133 K136:K137 K140:K141 K144:K147 K150:K151 K154:K155 K158:K159 K162:K164 K167:K168 K171:K172 K175:K176 K179:K180 K183:K184 K187:K188 K191:K192 K195:K196 K199:K200 K203:K205 K208:K209 K212:K213 K216:K217 K220:K221 K224:K226 K229:K230 K233:K234 K237:K238 K241:K242 K245:K247 K250:K251 K254:K256 K259:K260 K263:K265 K268:K269 K272:K273 K276:K277 K280:K282 K285:K287 K290:K291 K294:K295 K298:K299 K302:K303 K306:K307 K310:K311 K314:K315 K318:K319 K322:K323 K326:K327 K330:K331 K334:K335 K338:K339 K342:K343 K346:K347 K350:K351 K354:K355 K358:K360 K363:K364 K367:K368 K371:K373 K376:K379 K382:K385 K388:K389 K392:K393 K396:K397 K400:K402 K570:K571 K409:K411 K414:K415 K418:K419 K405:K406 K422:K425 K428:K429 K432:K433 K436:K437 K440:K441 K444:K445 K448:K449 K452:K455 K458:K459 K462:K464 K467:K468 K471:K472 K475:K478 K481:K482 K485:K486 K489:K490 K493:K494 K497:K498 K501:K502 K505:K507 K510:K511 K514:K517 K520:K521 K524:K527 K530:K531 K534:K535 K538:K539 K542:K543 K546:K547 K550:K551 K554:K555 K558:K559 K562:K563 K566:K567"/>
    <dataValidation allowBlank="1" showInputMessage="1" showErrorMessage="1" promptTitle="Benefit #3 Description" prompt="Benefit #3 description is listed here" sqref="J537 J27 J31 J36 J541 J545 J49 J549 J553 J557 J66 J561 J569 J81 J85 J573 J93 J565 J103 J533 J529 J115 J413 J123 J329 J131 J519 J513 J509 J149 J504 J333 J496 J166 J170 J174 J492 J362 J404 J480 J474 J381 J466 J207 J211 J461 J219 J223 J228 J232 J421 J387 J427 J249 J253 J258 J262 J267 J457 J447 J395 J284 J289 J293 J443 J439 J435 J375"/>
    <dataValidation allowBlank="1" showInputMessage="1" showErrorMessage="1" promptTitle="Benefit #3 Total Amount" prompt="The total amount of Benefit #3 is entered here." sqref="M541 M27 M31 M36 M545 M549 M49 M553 M557 M561 M66 M565 M573 M81 M85 M455 M93 M569 M103 M537 M533 M115 M329 M123 M529 M131 M333 M519 M513 M149 M509 M504 M413 M166 M170 M174 M496 M492 M387 M404 M480 M474 M381 M207 M211 M466 M219 M223 M228 M232 M421 M362 M427 M249 M253 M258 M262 M267 M461 M395 M457 M284 M289 M293 M447 M443 M439 M435 M375"/>
    <dataValidation allowBlank="1" showInputMessage="1" showErrorMessage="1" promptTitle="Benefit #2 Total Amount" prompt="The total amount of Benefit #2 is entered here." sqref="M20 M26 M30 M35 M39 M43 M48 M52 M56 M60 M65 M70 M74 M80 M84 M88 M92 M96 M102 M106 M110 M114 M118 M122 M126 M130 M134 M138 M142 M148 M152 M156 M160 M165 M169 M173 M568 M181 M185 M189 M193 M197 M201 M206 M210 M214 M218 M222 M227 M231 M235 M239 M243 M248 M252 M257 M261 M266 M270 M564 M278 M283 M288 M292 M296 M300 M304 M308 M312 M316 M320 M324 M328 M332 M560 M556 M344 M348 M352 M356 M361 M552 M369 M374 M380 M386 M390 M394 M398 M403 M572 M412 M416 M420 M407 M426 M548 M434 M438 M442 M446 M450 M456 M460 M465 M469 M473 M479 M483 M487 M491 M495 M499 M503 M508 M512 M518 M522 M528 M532 M536 M540 M544"/>
    <dataValidation allowBlank="1" showInputMessage="1" showErrorMessage="1" promptTitle="Benefit #2 Description" prompt="Benefit #2 description is listed here" sqref="J20 J26 J30 J35 J39 J43 J48 J52 J56 J60 J65 J70 J74 J80 J84 J88 J92 J96 J102 J106 J110 J114 J118 J122 J126 J130 J134 J138 J142 J148 J152 J156 J160 J165 J169 J173 J568 J181 J185 J189 J193 J197 J201 J206 J210 J214 J218 J222 J227 J231 J235 J239 J243 J248 J252 J257 J261 J266 J270 J564 J278 J283 J288 J292 J296 J300 J304 J308 J312 J316 J320 J324 J328 J332 J560 J556 J344 J348 J352 J356 J361 J552 J369 J374 J380 J386 J390 J394 J398 J403 J572 J412 J416 J420 J407 J426 J548 J434 J438 J442 J446 J450 J456 J460 J465 J469 J473 J479 J483 J487 J491 J495 J499 J503 J508 J512 J518 J522 J528 J532 J536 J540 J544"/>
    <dataValidation allowBlank="1" showInputMessage="1" showErrorMessage="1" promptTitle="Benefit #1 Total Amount" prompt="The total amount of Benefit #1 is entered here." sqref="M18:M19 M22:M25 M28:M29 M32:M34 M37:M38 M41:M42 M45:M47 M50:M51 M54:M55 M58:M59 M62:M64 M67:M69 M72:M73 M76:M79 M82:M83 M86:M87 M90:M91 M94:M95 M98:M101 M104:M105 M108:M109 M112:M113 M116:M117 M120:M121 M124:M125 M128:M129 M132:M133 M136:M137 M140:M141 M144:M147 M150:M151 M154:M155 M158:M159 M162:M164 M167:M168 M171:M172 M175:M176 M179:M180 M183:M184 M187:M188 M191:M192 M195:M196 M199:M200 M203:M205 M208:M209 M212:M213 M216:M217 M220:M221 M224:M226 M229:M230 M233:M234 M237:M238 M241:M242 M245:M247 M250:M251 M254:M256 M259:M260 M263:M265 M268:M269 M272:M273 M276:M277 M280:M282 M285:M287 M290:M291 M294:M295 M298:M299 M302:M303 M306:M307 M310:M311 M314:M315 M318:M319 M322:M323 M326:M327 M330:M331 M334:M335 M338:M339 M342:M343 M346:M347 M350:M351 M354:M355 M358:M360 M363:M364 M367:M368 M371:M373 M376:M379 M382:M385 M388:M389 M392:M393 M396:M397 M400:M402 M570:M571 M409:M411 M414:M415 M418:M419 M405:M406 M422:M425 M428:M429 M432:M433 M436:M437 M440:M441 M444:M445 M448:M449 M458:M459 M462:M464 M467:M468 M471:M472 M475:M478 M481:M482 M485:M486 M489:M490 M493:M494 M497:M498 M501:M502 M505:M507 M510:M511 M514:M517 M520:M521 M524:M527 M530:M531 M534:M535 M538:M539 M542:M543 M546:M547 M550:M551 M554:M555 M558:M559 M562:M563 M566:M567 M452:M454"/>
    <dataValidation allowBlank="1" showInputMessage="1" showErrorMessage="1" promptTitle="Benefit#1 Description" prompt="Benefit Description for Entry #1 is listed here." sqref="J18:J19 J22:J25 J28:J29 J32:J34 J37:J38 J41:J42 J45:J47 J50:J51 J54:J55 J58:J59 J62:J64 J67:J69 J72:J73 J76:J79 J82:J83 J86:J87 J90:J91 J94:J95 J98:J101 J104:J105 J108:J109 J112:J113 J116:J117 J120:J121 J124:J125 J128:J129 J132:J133 J136:J137 J140:J141 J144:J147 J150:J151 J154:J155 J158:J159 J162:J164 J167:J168 J171:J172 J175:J176 J179:J180 J183:J184 J187:J188 J191:J192 J195:J196 J199:J200 J203:J205 J208:J209 J212:J213 J216:J217 J220:J221 J224:J226 J229:J230 J233:J234 J237:J238 J241:J242 J245:J247 J250:J251 J254:J256 J259:J260 J263:J265 J268:J269 J272:J273 J276:J277 J280:J282 J285:J287 J290:J291 J294:J295 J298:J299 J302:J303 J306:J307 J310:J311 J314:J315 J318:J319 J322:J323 J326:J327 J330:J331 J334:J335 J338:J339 J342:J343 J346:J347 J350:J351 J354:J355 J358:J360 J363:J364 J367:J368 J371:J373 J376:J379 J382:J385 J388:J389 J392:J393 J396:J397 J400:J402 J570:J571 J409:J411 J414:J415 J418:J419 J405:J406 J422:J425 J428:J429 J432:J433 J436:J437 J440:J441 J444:J445 J448:J449 J452:J455 J458:J459 J462:J464 J467:J468 J471:J472 J475:J478 J481:J482 J485:J486 J489:J490 J493:J494 J497:J498 J501:J502 J505:J507 J510:J511 J514:J517 J520:J521 J524:J527 J530:J531 J534:J535 J538:J539 J542:J543 J546:J547 J550:J551 J554:J555 J558:J559 J562:J563 J566:J567"/>
    <dataValidation allowBlank="1" showInputMessage="1" showErrorMessage="1" promptTitle="Travel Date(s)" prompt="List the dates of travel here expressed in the format MM/DD/YYYY-MM/DD/YYYY." sqref="F573 F569 F565 F561 F557 F553 F549 F545 F541 F537 F253 E131 F317"/>
    <dataValidation type="date" allowBlank="1" showInputMessage="1" showErrorMessage="1" errorTitle="Data Entry Error" error="Please enter date using MM/DD/YYYY" promptTitle="Event Ending Date" prompt="List Event ending date here using the format MM/DD/YYYY." sqref="D21 D27 D31 D36 D40 D44 D49 D53 D57 D61 D66 D71 D75 D81 D85 D89 D93 D97 D103 D107 D111 D115 D119 D123 D127 D131 D135 D139 D143 D149 D153 D157 D161 D166 D170 D174 D178 D182 D186 D190 D194 D198 D202 D207 D211 D215 D219 D223 D228 D232 D236 D240 D244 D249 D253 D258 D262 D267 D271 D275 D279 D284 D289 D293 D297 D301 D305 D309 D313 D317 D321 D325 D329 D333 D337 D341 D345 D349 D353 D357 D362 D366 D370 D375 D381 D387 D391 D395 D399 D404 D408 D413 D417 D421 D427 D431 D435 D439 D443 D447 D451 D457 D461 D466 D470 D474 D480 D484 D488 D492 D496 D500 D504 D509 D513 D519 D523 D529 D533 D537 D541 D545 D549 D553 D557 D561 D565 D569 D573">
      <formula1>40179</formula1>
      <formula2>73051</formula2>
    </dataValidation>
    <dataValidation allowBlank="1" showInputMessage="1" showErrorMessage="1" promptTitle="Event Sponsor" prompt="List the event sponsor here." sqref="C21 C27 C31 C36 C40 C44 C49 C53 C57 C61 C66 C71 C75 C81 C85 C89 C93 C97 C103 C107 C111 C115 C119 C123 C127 C131 C135 C139 C143 C149 C153 C157 C161 C166 C170 C174 C178 C182 C186 C190 C194 C198 C202 C207 C211 C215 C219 C223 C228 C232 C236 C240 C244 C249 C253 C258 C262 C267 C271 C275 C279 C284 C289 C293 C297 C301 C305 C309 C313 C317 C321 C325 C329 C333 C337 C341 C345 C349 C353 C357 C362 C366 C370 C375 C381 C387 C391 C395 C399 C404 C408 C413 C417 C421 C427 C431 C435 C439 C443 C447 C451 C457 C461 C466 C470 C474 C480 C484 C488 C492 C496 C500 C504 C509 C513 C519 C523 C529 C533 C537 C541 C545 C549 C553 C557 C561 C565 C569 C573"/>
    <dataValidation allowBlank="1" showInputMessage="1" showErrorMessage="1" promptTitle="Traveler Title" prompt="List traveler's title here." sqref="B21 B27 B31 B36 B40 B44 B49 B53 B57 B61 B66 B71 B75 B81 B85 B89 B93 B97 B103 B107 B111 B115 B119 B123 B127 B131 B135 B139 B143 B149 B153 B157 B161 B166 B170 B174 B178 B182 B186 B190 B194 B198 B202 B207 B211 B215 B219 B223 B228 B232 B236 B240 B244 B249 B253 B258 B262 B267 B271 B275 B279 B289 B293 B297 B301 B305 B309 B313 B317 B321 B325 B329 B333 B337 B341 B345 B349 B353 B357 B362 B366 B370 B375 B381 B387 B391 B395 B399 B404 B408 B413 B417 B421 B284 B427 B431 B435 B439 B443 B447 B451 B457 B461 B466 B470 B474 B480 B484 B488 B492 B496 B500 B504 B509 B513 B519 B523 B529 B533 B537 B541 B545 B549 B553 B557 B561 B565 B569 B573"/>
    <dataValidation allowBlank="1" showInputMessage="1" showErrorMessage="1" promptTitle="Location " prompt="List location of event here." sqref="E19 F571 E29 F567 F563 E42 F559 E51 F555 F551 F547 F543 F539 F535 E209"/>
    <dataValidation type="date" allowBlank="1" showInputMessage="1" showErrorMessage="1" errorTitle="Text Entered Not Valid" error="Please enter date using standardized format MM/DD/YYYY." promptTitle="Event Beginning Date" prompt="Insert event beginning date using the format MM/DD/YYYY here._x000a_" sqref="D19 D359 D29 D23 D38 D42 D33 D51 D55 D59 D77 D383 D73 D99 D83 D87 D91 D95 D68 D105 D109 D113 D117 D121 D125 D129 D133 D137 D141 D63 D151 D155 D159 D46 D168 D172 D176 D180 D184 D188 D192 D196 D200 D145 D209 D213 D217 D221 D204 D230 D234 D238 D242 D281 D251 D246 D260 D571 D269 D273 D277 D264 D286:D287 D291 D295 D299 D303 D307 D311 D315 D319 D323 D327 D331 D335 D339 D343 D347 D351 D355 D525 D364 D368 D163 D372 D225 D389 D393 D397 D406 D255 D415 D419 D410 D429 D433 D437 D441 D445 D449 D423 D459 D463:D464 D468 D472 D453 D482 D486 D490 D494 D498 D502 D506:D507 D511 D476 D521 D515 D531 D535 D539 D543 D547 D551 D555 D559 D563 D567 D377">
      <formula1>40179</formula1>
      <formula2>73051</formula2>
    </dataValidation>
    <dataValidation allowBlank="1" showInputMessage="1" showErrorMessage="1" promptTitle="Event Description" prompt="Provide event description (e.g. title of the conference) here." sqref="C19 C359 C29 C23 C38 C42 C33 C51 C55 C59 C77 C99 C73 C68 C83 C87 C91 C95 C410 C105 C109 C113 C117 C121 C125 C129 C133 C137 C141 C63 C151 C155 C159 C46 C168 C172 C176 C180 C184 C188 C192 C196 C200 C145 C209 C213 C217 C221 C204 C230 C234 C238 C242 C264 C251 C255:C256 C260 C269 C273 C277 C225 C163 C291 C295 C299 C303 C307 C311 C315 C319 C323 C327 C331 C335 C339 C343 C347 C351 C355 C525 C364 C368 C286 C372 C281 C389 C393 C397 C246 C406 C401 C415 C419 C571 C383 C429 C433 C437 C441 C445 C449 C423 C459 C463:C464 C468 C472 C453 C482 C486 C490 C494 C498 C502 C506:C507 C511 C476 C521 C515 C531 C535 C539 C543 C547 C551 C555 C559 C563 C567 C377"/>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Benefit Source" prompt="List the benefit source here." sqref="G19 G27:I27 G31:I31 G29:I29 G569:I569 G36:I36 G40:I40 G44:I44 G49:I49 G383:I383 G57:I57 G61:I61 G66:I66 G71:I71 G75:I75 G81:I81 G85:I85 G573:I573 G286:I286 G97:I97 G103:I103 G107:I107 G111:I111 G115:I115 G119:I119 G123:I123 G127:I127 G131:I131 G135:I135 G139:I139 G77:I77 G149:I149 G153:I153 G157:I157 G161:I161 G166:I166 G170:I170 G174:I174 G178:I178 G182:I182 G186:I186 G190:I190 G194:I194 G198:I198 G202:I202 G211:I211 G215:I215 G219:I219 G223:I223 G163:I163 G204:I204 G236:I236 G240:I240 G435:I435 G253:I253 G258:I258 G262:I262 G271:I271 G264:I264 G279:I279 G289:I289 G246:I246 G297:I297 G301:I301 G303 G309:I309 G557:I557 G553:I553 G321:I321 G470:I470 G549:I549 G545:I545 G541:I541 G537:I537 G533:I533 G349:I349 G353:I353 G357:I357 G457:I457 G474:I474 G370:I370 G480:I480 G453:I453 G509:I509 G404:I404 G401:I401 G410:I410 G496:I496 G421:I421 G359:I359 G38:I38 G42:I42 G23:I23 G51:I51 G55:I55 G59:I59 G439:I439 G73:I73 G68:I68 G83:I83 G87:I87 G91:I91 G95:I95 G105:I105 G109:I109 G113:I113 G117:I117 G121:I121 G125:I125 G129:I129 G133:I133 G137:I137 G141:I141 G99:I99 G151:I151 G155:I155 G159:I159 G145:I145 G168:I168 G172:I172 G176:I176 G180:I180 G184:I184 G188:I188 G192:I192 G196:I196 G200:I200 G46:I46 G209:I209 G213:I213 G217:I217 G221:I221 G33:I33 G230:I230 G234:I234 G238:I238 G242:I242 G63:I63 G251:I251 G281:I281 G260:I260 G255:I255 G269:I269 G273:I273 G277:I277 G565:I565 G431:I431 G291:I291 G295:I295 G299:I299 G561:I561 G307:I307 G311:I311 G315:I315 G319:I319 G323:I323 G327:I327 G331:I331 G335:I335 G339:I339 G343:I343 G347:I347 G351:I351 G355:I355 G525:I525 G364:I364 G368:I368 G484:I484 G377:I377 G389:I389 G393:I393 G397:I397 G504:I504 G406:I406 G500:I500 G415:I415 G419:I419 G488:I488 G429:I429 G433:I433 G437:I437 G441:I441 G445:I445 G449:I449 G225 G459:I459 G463:I464 G468:I468 G472:I472 G423:I423 G482:I482 G486:I486 G490:I490 G494:I494 G498:I498 G502:I502 G506:I507 G511:I511 G476:I476 G521:I521 G515:I515 G531:I531 G535:I535 G539:I539 G543:I543 G547:I547 G551:I551 G555:I555 G559:I559 G563:I563 G567:I567 G571:I571 G427:I427 G15:I15 G17:I17 G372:I372"/>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E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E17"/>
  </dataValidations>
  <pageMargins left="0.7" right="0.7" top="0" bottom="0.25" header="0.3" footer="0.3"/>
  <pageSetup scale="46" fitToHeight="0" orientation="landscape" blackAndWhite="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abSelected="1" topLeftCell="A13" workbookViewId="0">
      <selection activeCell="K48" sqref="K48"/>
    </sheetView>
  </sheetViews>
  <sheetFormatPr defaultRowHeight="12.75"/>
  <cols>
    <col min="1" max="1" width="81.140625" bestFit="1" customWidth="1"/>
    <col min="2" max="2" width="45.85546875" customWidth="1"/>
    <col min="3" max="3" width="2.5703125" customWidth="1"/>
  </cols>
  <sheetData>
    <row r="1" spans="1:20" ht="13.5" thickBot="1">
      <c r="A1" s="524" t="s">
        <v>53</v>
      </c>
      <c r="B1" s="524"/>
      <c r="C1" s="40"/>
      <c r="D1" s="40"/>
      <c r="E1" s="41"/>
      <c r="F1" s="41"/>
      <c r="G1" s="41"/>
      <c r="H1" s="41"/>
      <c r="I1" s="41"/>
      <c r="J1" s="41"/>
      <c r="K1" s="42"/>
      <c r="L1" s="42"/>
      <c r="M1" s="42"/>
      <c r="N1" s="42"/>
      <c r="O1" s="42"/>
      <c r="P1" s="42"/>
      <c r="Q1" s="42"/>
      <c r="R1" s="42"/>
      <c r="S1" s="42"/>
      <c r="T1" s="42"/>
    </row>
    <row r="2" spans="1:20">
      <c r="A2" s="43" t="s">
        <v>119</v>
      </c>
      <c r="B2" s="43" t="s">
        <v>55</v>
      </c>
      <c r="D2" s="525"/>
      <c r="E2" s="526"/>
      <c r="F2" s="527"/>
    </row>
    <row r="3" spans="1:20">
      <c r="A3" s="6" t="s">
        <v>54</v>
      </c>
      <c r="B3" s="6" t="s">
        <v>56</v>
      </c>
      <c r="D3" s="528"/>
      <c r="E3" s="529"/>
      <c r="F3" s="530"/>
    </row>
    <row r="4" spans="1:20">
      <c r="A4" s="6" t="s">
        <v>57</v>
      </c>
      <c r="B4" s="6" t="s">
        <v>58</v>
      </c>
      <c r="D4" s="528"/>
      <c r="E4" s="529"/>
      <c r="F4" s="530"/>
    </row>
    <row r="5" spans="1:20">
      <c r="A5" s="6" t="s">
        <v>59</v>
      </c>
      <c r="B5" s="6" t="s">
        <v>63</v>
      </c>
      <c r="D5" s="528"/>
      <c r="E5" s="529"/>
      <c r="F5" s="530"/>
    </row>
    <row r="6" spans="1:20">
      <c r="A6" s="6" t="s">
        <v>60</v>
      </c>
      <c r="B6" s="6" t="s">
        <v>61</v>
      </c>
      <c r="D6" s="528"/>
      <c r="E6" s="529"/>
      <c r="F6" s="530"/>
    </row>
    <row r="7" spans="1:20">
      <c r="A7" s="6" t="s">
        <v>62</v>
      </c>
      <c r="B7" s="45" t="s">
        <v>64</v>
      </c>
      <c r="D7" s="528"/>
      <c r="E7" s="529"/>
      <c r="F7" s="530"/>
    </row>
    <row r="8" spans="1:20" ht="13.5" thickBot="1">
      <c r="A8" s="6" t="s">
        <v>67</v>
      </c>
      <c r="B8" s="6" t="s">
        <v>68</v>
      </c>
      <c r="D8" s="531"/>
      <c r="E8" s="532"/>
      <c r="F8" s="533"/>
    </row>
    <row r="9" spans="1:20">
      <c r="A9" s="6" t="s">
        <v>65</v>
      </c>
      <c r="B9" s="6" t="s">
        <v>66</v>
      </c>
    </row>
    <row r="10" spans="1:20">
      <c r="A10" s="6" t="s">
        <v>72</v>
      </c>
      <c r="B10" s="45" t="s">
        <v>309</v>
      </c>
    </row>
    <row r="11" spans="1:20">
      <c r="A11" s="6" t="s">
        <v>291</v>
      </c>
      <c r="B11" s="45" t="s">
        <v>292</v>
      </c>
    </row>
    <row r="12" spans="1:20">
      <c r="A12" s="6" t="s">
        <v>105</v>
      </c>
      <c r="B12" s="45" t="s">
        <v>103</v>
      </c>
    </row>
    <row r="13" spans="1:20">
      <c r="A13" s="6" t="s">
        <v>69</v>
      </c>
      <c r="B13" s="45" t="s">
        <v>70</v>
      </c>
    </row>
    <row r="14" spans="1:20">
      <c r="A14" s="6" t="s">
        <v>71</v>
      </c>
      <c r="B14" s="45" t="s">
        <v>73</v>
      </c>
    </row>
    <row r="15" spans="1:20">
      <c r="A15" s="6" t="s">
        <v>74</v>
      </c>
      <c r="B15" s="44" t="s">
        <v>75</v>
      </c>
    </row>
    <row r="16" spans="1:20">
      <c r="A16" s="6" t="s">
        <v>76</v>
      </c>
      <c r="B16" s="45" t="s">
        <v>77</v>
      </c>
    </row>
    <row r="17" spans="1:2">
      <c r="A17" s="6" t="s">
        <v>78</v>
      </c>
      <c r="B17" s="45" t="s">
        <v>79</v>
      </c>
    </row>
    <row r="18" spans="1:2">
      <c r="A18" s="6" t="s">
        <v>86</v>
      </c>
      <c r="B18" s="45" t="s">
        <v>87</v>
      </c>
    </row>
    <row r="19" spans="1:2">
      <c r="A19" s="6" t="s">
        <v>84</v>
      </c>
      <c r="B19" s="45" t="s">
        <v>85</v>
      </c>
    </row>
    <row r="20" spans="1:2">
      <c r="A20" s="6" t="s">
        <v>82</v>
      </c>
      <c r="B20" s="45" t="s">
        <v>83</v>
      </c>
    </row>
    <row r="21" spans="1:2">
      <c r="A21" s="6" t="s">
        <v>80</v>
      </c>
      <c r="B21" s="45" t="s">
        <v>81</v>
      </c>
    </row>
    <row r="22" spans="1:2">
      <c r="A22" s="6" t="s">
        <v>88</v>
      </c>
      <c r="B22" s="44" t="s">
        <v>89</v>
      </c>
    </row>
    <row r="23" spans="1:2">
      <c r="A23" s="6" t="s">
        <v>90</v>
      </c>
      <c r="B23" s="45" t="s">
        <v>91</v>
      </c>
    </row>
    <row r="24" spans="1:2">
      <c r="A24" s="6" t="s">
        <v>92</v>
      </c>
      <c r="B24" s="45" t="s">
        <v>93</v>
      </c>
    </row>
    <row r="25" spans="1:2">
      <c r="A25" s="6" t="s">
        <v>167</v>
      </c>
      <c r="B25" s="45" t="s">
        <v>165</v>
      </c>
    </row>
    <row r="26" spans="1:2">
      <c r="A26" s="6" t="s">
        <v>168</v>
      </c>
      <c r="B26" s="44" t="s">
        <v>166</v>
      </c>
    </row>
    <row r="27" spans="1:2">
      <c r="A27" s="6" t="s">
        <v>94</v>
      </c>
      <c r="B27" s="45" t="s">
        <v>95</v>
      </c>
    </row>
    <row r="28" spans="1:2">
      <c r="A28" s="6" t="s">
        <v>104</v>
      </c>
      <c r="B28" s="45" t="s">
        <v>124</v>
      </c>
    </row>
    <row r="29" spans="1:2">
      <c r="A29" s="6" t="s">
        <v>106</v>
      </c>
      <c r="B29" s="44" t="s">
        <v>127</v>
      </c>
    </row>
    <row r="30" spans="1:2">
      <c r="A30" s="6" t="s">
        <v>107</v>
      </c>
      <c r="B30" s="45" t="s">
        <v>129</v>
      </c>
    </row>
    <row r="31" spans="1:2">
      <c r="A31" s="6" t="s">
        <v>109</v>
      </c>
      <c r="B31" s="44" t="s">
        <v>128</v>
      </c>
    </row>
    <row r="32" spans="1:2">
      <c r="A32" s="6" t="s">
        <v>108</v>
      </c>
      <c r="B32" s="44" t="s">
        <v>130</v>
      </c>
    </row>
    <row r="33" spans="1:2">
      <c r="A33" s="6" t="s">
        <v>110</v>
      </c>
      <c r="B33" s="6" t="s">
        <v>126</v>
      </c>
    </row>
    <row r="34" spans="1:2">
      <c r="A34" s="6" t="s">
        <v>96</v>
      </c>
      <c r="B34" s="44" t="s">
        <v>97</v>
      </c>
    </row>
    <row r="35" spans="1:2">
      <c r="A35" s="6" t="s">
        <v>111</v>
      </c>
      <c r="B35" s="44" t="s">
        <v>132</v>
      </c>
    </row>
    <row r="36" spans="1:2">
      <c r="A36" s="6" t="s">
        <v>112</v>
      </c>
      <c r="B36" s="44" t="s">
        <v>131</v>
      </c>
    </row>
    <row r="37" spans="1:2">
      <c r="A37" s="6" t="s">
        <v>98</v>
      </c>
      <c r="B37" s="45" t="s">
        <v>346</v>
      </c>
    </row>
    <row r="38" spans="1:2">
      <c r="A38" s="6" t="s">
        <v>99</v>
      </c>
      <c r="B38" s="45" t="s">
        <v>102</v>
      </c>
    </row>
    <row r="39" spans="1:2">
      <c r="A39" s="6" t="s">
        <v>100</v>
      </c>
      <c r="B39" s="45" t="s">
        <v>101</v>
      </c>
    </row>
    <row r="40" spans="1:2">
      <c r="A40" s="6" t="s">
        <v>138</v>
      </c>
      <c r="B40" s="45" t="s">
        <v>349</v>
      </c>
    </row>
    <row r="41" spans="1:2">
      <c r="A41" s="6" t="s">
        <v>122</v>
      </c>
      <c r="B41" s="6" t="s">
        <v>123</v>
      </c>
    </row>
    <row r="42" spans="1:2">
      <c r="A42" s="6" t="s">
        <v>139</v>
      </c>
      <c r="B42" s="44" t="s">
        <v>140</v>
      </c>
    </row>
    <row r="43" spans="1:2">
      <c r="A43" s="6" t="s">
        <v>141</v>
      </c>
      <c r="B43" s="44" t="s">
        <v>142</v>
      </c>
    </row>
    <row r="44" spans="1:2">
      <c r="A44" s="6" t="s">
        <v>143</v>
      </c>
      <c r="B44" s="44" t="s">
        <v>144</v>
      </c>
    </row>
    <row r="45" spans="1:2">
      <c r="A45" s="6" t="s">
        <v>147</v>
      </c>
      <c r="B45" s="44" t="s">
        <v>148</v>
      </c>
    </row>
    <row r="46" spans="1:2">
      <c r="A46" s="6" t="s">
        <v>149</v>
      </c>
      <c r="B46" s="44" t="s">
        <v>150</v>
      </c>
    </row>
    <row r="47" spans="1:2">
      <c r="A47" s="6" t="s">
        <v>151</v>
      </c>
      <c r="B47" s="44" t="s">
        <v>350</v>
      </c>
    </row>
    <row r="48" spans="1:2">
      <c r="A48" s="6" t="s">
        <v>113</v>
      </c>
      <c r="B48" s="45" t="s">
        <v>133</v>
      </c>
    </row>
    <row r="49" spans="1:2">
      <c r="A49" s="6" t="s">
        <v>114</v>
      </c>
      <c r="B49" s="45" t="s">
        <v>347</v>
      </c>
    </row>
    <row r="50" spans="1:2">
      <c r="A50" s="6" t="s">
        <v>145</v>
      </c>
      <c r="B50" s="44" t="s">
        <v>146</v>
      </c>
    </row>
    <row r="51" spans="1:2">
      <c r="A51" s="6" t="s">
        <v>115</v>
      </c>
      <c r="B51" s="45" t="s">
        <v>348</v>
      </c>
    </row>
    <row r="52" spans="1:2">
      <c r="A52" s="6" t="s">
        <v>152</v>
      </c>
      <c r="B52" s="44" t="s">
        <v>153</v>
      </c>
    </row>
    <row r="53" spans="1:2">
      <c r="A53" s="6" t="s">
        <v>154</v>
      </c>
      <c r="B53" s="45" t="s">
        <v>351</v>
      </c>
    </row>
    <row r="54" spans="1:2">
      <c r="A54" s="6" t="s">
        <v>155</v>
      </c>
      <c r="B54" s="44" t="s">
        <v>156</v>
      </c>
    </row>
    <row r="55" spans="1:2">
      <c r="A55" s="6" t="s">
        <v>157</v>
      </c>
      <c r="B55" s="44" t="s">
        <v>158</v>
      </c>
    </row>
    <row r="56" spans="1:2">
      <c r="A56" s="6" t="s">
        <v>159</v>
      </c>
      <c r="B56" s="44" t="s">
        <v>160</v>
      </c>
    </row>
    <row r="57" spans="1:2">
      <c r="A57" s="6" t="s">
        <v>161</v>
      </c>
      <c r="B57" s="44" t="s">
        <v>162</v>
      </c>
    </row>
    <row r="58" spans="1:2">
      <c r="A58" s="6" t="s">
        <v>163</v>
      </c>
      <c r="B58" s="45" t="s">
        <v>164</v>
      </c>
    </row>
    <row r="59" spans="1:2">
      <c r="A59" s="6" t="s">
        <v>181</v>
      </c>
      <c r="B59" s="45" t="s">
        <v>353</v>
      </c>
    </row>
    <row r="60" spans="1:2">
      <c r="A60" s="6" t="s">
        <v>185</v>
      </c>
      <c r="B60" s="44" t="s">
        <v>186</v>
      </c>
    </row>
    <row r="61" spans="1:2">
      <c r="A61" s="6" t="s">
        <v>187</v>
      </c>
      <c r="B61" s="44" t="s">
        <v>188</v>
      </c>
    </row>
    <row r="62" spans="1:2">
      <c r="A62" s="6" t="s">
        <v>189</v>
      </c>
      <c r="B62" s="44" t="s">
        <v>190</v>
      </c>
    </row>
    <row r="63" spans="1:2">
      <c r="A63" s="6" t="s">
        <v>191</v>
      </c>
      <c r="B63" s="44" t="s">
        <v>192</v>
      </c>
    </row>
    <row r="64" spans="1:2">
      <c r="A64" s="6" t="s">
        <v>193</v>
      </c>
      <c r="B64" s="44" t="s">
        <v>194</v>
      </c>
    </row>
    <row r="65" spans="1:2">
      <c r="A65" s="6" t="s">
        <v>363</v>
      </c>
      <c r="B65" s="44" t="s">
        <v>364</v>
      </c>
    </row>
    <row r="66" spans="1:2">
      <c r="A66" s="6" t="s">
        <v>195</v>
      </c>
      <c r="B66" s="44" t="s">
        <v>196</v>
      </c>
    </row>
    <row r="67" spans="1:2">
      <c r="A67" s="6" t="s">
        <v>197</v>
      </c>
      <c r="B67" s="44" t="s">
        <v>198</v>
      </c>
    </row>
    <row r="68" spans="1:2">
      <c r="A68" s="6" t="s">
        <v>199</v>
      </c>
      <c r="B68" s="44" t="s">
        <v>200</v>
      </c>
    </row>
    <row r="69" spans="1:2">
      <c r="A69" s="6" t="s">
        <v>201</v>
      </c>
      <c r="B69" s="44" t="s">
        <v>230</v>
      </c>
    </row>
    <row r="70" spans="1:2">
      <c r="A70" s="6" t="s">
        <v>202</v>
      </c>
      <c r="B70" s="44" t="s">
        <v>203</v>
      </c>
    </row>
    <row r="71" spans="1:2">
      <c r="A71" s="6" t="s">
        <v>204</v>
      </c>
      <c r="B71" s="44" t="s">
        <v>205</v>
      </c>
    </row>
    <row r="72" spans="1:2">
      <c r="A72" s="6" t="s">
        <v>206</v>
      </c>
      <c r="B72" s="44" t="s">
        <v>207</v>
      </c>
    </row>
    <row r="73" spans="1:2">
      <c r="A73" s="6" t="s">
        <v>210</v>
      </c>
      <c r="B73" s="44" t="s">
        <v>211</v>
      </c>
    </row>
    <row r="74" spans="1:2">
      <c r="A74" s="6" t="s">
        <v>208</v>
      </c>
      <c r="B74" s="44" t="s">
        <v>209</v>
      </c>
    </row>
    <row r="75" spans="1:2">
      <c r="A75" s="6" t="s">
        <v>212</v>
      </c>
      <c r="B75" s="45" t="s">
        <v>213</v>
      </c>
    </row>
    <row r="76" spans="1:2">
      <c r="A76" s="6" t="s">
        <v>214</v>
      </c>
      <c r="B76" s="45" t="s">
        <v>215</v>
      </c>
    </row>
    <row r="77" spans="1:2">
      <c r="A77" s="6" t="s">
        <v>216</v>
      </c>
      <c r="B77" s="45" t="s">
        <v>217</v>
      </c>
    </row>
    <row r="78" spans="1:2">
      <c r="A78" s="6" t="s">
        <v>218</v>
      </c>
      <c r="B78" s="45" t="s">
        <v>219</v>
      </c>
    </row>
    <row r="79" spans="1:2">
      <c r="A79" s="6" t="s">
        <v>220</v>
      </c>
      <c r="B79" s="45" t="s">
        <v>223</v>
      </c>
    </row>
    <row r="80" spans="1:2">
      <c r="A80" s="6" t="s">
        <v>221</v>
      </c>
      <c r="B80" s="44" t="s">
        <v>222</v>
      </c>
    </row>
    <row r="81" spans="1:2">
      <c r="A81" s="6" t="s">
        <v>224</v>
      </c>
      <c r="B81" s="45" t="s">
        <v>225</v>
      </c>
    </row>
    <row r="82" spans="1:2">
      <c r="A82" s="6" t="s">
        <v>226</v>
      </c>
      <c r="B82" s="45" t="s">
        <v>227</v>
      </c>
    </row>
    <row r="83" spans="1:2">
      <c r="A83" s="6" t="s">
        <v>228</v>
      </c>
      <c r="B83" s="45" t="s">
        <v>229</v>
      </c>
    </row>
    <row r="84" spans="1:2">
      <c r="A84" s="6" t="s">
        <v>231</v>
      </c>
      <c r="B84" s="45" t="s">
        <v>232</v>
      </c>
    </row>
    <row r="85" spans="1:2">
      <c r="A85" s="6" t="s">
        <v>233</v>
      </c>
      <c r="B85" s="45" t="s">
        <v>234</v>
      </c>
    </row>
    <row r="86" spans="1:2">
      <c r="A86" s="6" t="s">
        <v>235</v>
      </c>
      <c r="B86" s="45" t="s">
        <v>236</v>
      </c>
    </row>
    <row r="87" spans="1:2">
      <c r="A87" s="6" t="s">
        <v>237</v>
      </c>
      <c r="B87" s="44" t="s">
        <v>238</v>
      </c>
    </row>
    <row r="88" spans="1:2">
      <c r="A88" s="6" t="s">
        <v>239</v>
      </c>
      <c r="B88" s="44" t="s">
        <v>240</v>
      </c>
    </row>
    <row r="89" spans="1:2">
      <c r="A89" s="6" t="s">
        <v>241</v>
      </c>
      <c r="B89" s="44" t="s">
        <v>242</v>
      </c>
    </row>
    <row r="90" spans="1:2">
      <c r="A90" s="6" t="s">
        <v>243</v>
      </c>
      <c r="B90" s="44" t="s">
        <v>244</v>
      </c>
    </row>
    <row r="91" spans="1:2">
      <c r="A91" s="6" t="s">
        <v>245</v>
      </c>
      <c r="B91" s="44" t="s">
        <v>246</v>
      </c>
    </row>
    <row r="92" spans="1:2">
      <c r="A92" s="6" t="s">
        <v>247</v>
      </c>
      <c r="B92" s="44" t="s">
        <v>248</v>
      </c>
    </row>
    <row r="93" spans="1:2">
      <c r="A93" s="6" t="s">
        <v>116</v>
      </c>
      <c r="B93" s="6" t="s">
        <v>125</v>
      </c>
    </row>
    <row r="94" spans="1:2">
      <c r="A94" s="6" t="s">
        <v>249</v>
      </c>
      <c r="B94" s="44" t="s">
        <v>250</v>
      </c>
    </row>
    <row r="95" spans="1:2">
      <c r="A95" s="6" t="s">
        <v>251</v>
      </c>
      <c r="B95" s="44" t="s">
        <v>252</v>
      </c>
    </row>
    <row r="96" spans="1:2">
      <c r="A96" s="6" t="s">
        <v>253</v>
      </c>
      <c r="B96" s="44" t="s">
        <v>254</v>
      </c>
    </row>
    <row r="97" spans="1:2">
      <c r="A97" s="6" t="s">
        <v>255</v>
      </c>
      <c r="B97" s="44" t="s">
        <v>256</v>
      </c>
    </row>
    <row r="98" spans="1:2">
      <c r="A98" s="6" t="s">
        <v>117</v>
      </c>
      <c r="B98" s="44" t="s">
        <v>134</v>
      </c>
    </row>
    <row r="99" spans="1:2">
      <c r="A99" s="6" t="s">
        <v>169</v>
      </c>
      <c r="B99" s="44" t="s">
        <v>170</v>
      </c>
    </row>
    <row r="100" spans="1:2">
      <c r="A100" s="6" t="s">
        <v>257</v>
      </c>
      <c r="B100" s="44" t="s">
        <v>258</v>
      </c>
    </row>
    <row r="101" spans="1:2">
      <c r="A101" s="6" t="s">
        <v>259</v>
      </c>
      <c r="B101" s="44" t="s">
        <v>260</v>
      </c>
    </row>
    <row r="102" spans="1:2">
      <c r="A102" s="6" t="s">
        <v>261</v>
      </c>
      <c r="B102" s="45" t="s">
        <v>262</v>
      </c>
    </row>
    <row r="103" spans="1:2">
      <c r="A103" s="6" t="s">
        <v>263</v>
      </c>
      <c r="B103" s="44" t="s">
        <v>264</v>
      </c>
    </row>
    <row r="104" spans="1:2">
      <c r="A104" s="6" t="s">
        <v>171</v>
      </c>
      <c r="B104" s="45" t="s">
        <v>172</v>
      </c>
    </row>
    <row r="105" spans="1:2">
      <c r="A105" s="6" t="s">
        <v>265</v>
      </c>
      <c r="B105" s="44" t="s">
        <v>266</v>
      </c>
    </row>
    <row r="106" spans="1:2">
      <c r="A106" s="6" t="s">
        <v>173</v>
      </c>
      <c r="B106" s="44" t="s">
        <v>174</v>
      </c>
    </row>
    <row r="107" spans="1:2">
      <c r="A107" s="6" t="s">
        <v>175</v>
      </c>
      <c r="B107" s="45" t="s">
        <v>352</v>
      </c>
    </row>
    <row r="108" spans="1:2">
      <c r="A108" s="6" t="s">
        <v>267</v>
      </c>
      <c r="B108" s="45" t="s">
        <v>268</v>
      </c>
    </row>
    <row r="109" spans="1:2">
      <c r="A109" s="6" t="s">
        <v>269</v>
      </c>
      <c r="B109" s="44" t="s">
        <v>270</v>
      </c>
    </row>
    <row r="110" spans="1:2">
      <c r="A110" s="6" t="s">
        <v>176</v>
      </c>
      <c r="B110" s="44" t="s">
        <v>177</v>
      </c>
    </row>
    <row r="111" spans="1:2">
      <c r="A111" s="6" t="s">
        <v>271</v>
      </c>
      <c r="B111" s="44" t="s">
        <v>272</v>
      </c>
    </row>
    <row r="112" spans="1:2">
      <c r="A112" s="6" t="s">
        <v>303</v>
      </c>
      <c r="B112" s="45" t="s">
        <v>304</v>
      </c>
    </row>
    <row r="113" spans="1:2">
      <c r="A113" s="6" t="s">
        <v>118</v>
      </c>
      <c r="B113" s="45" t="s">
        <v>135</v>
      </c>
    </row>
    <row r="114" spans="1:2">
      <c r="A114" s="6" t="s">
        <v>308</v>
      </c>
      <c r="B114" s="45" t="s">
        <v>357</v>
      </c>
    </row>
    <row r="115" spans="1:2">
      <c r="A115" s="6" t="s">
        <v>120</v>
      </c>
      <c r="B115" s="45" t="s">
        <v>136</v>
      </c>
    </row>
    <row r="116" spans="1:2">
      <c r="A116" s="6" t="s">
        <v>183</v>
      </c>
      <c r="B116" s="44" t="s">
        <v>179</v>
      </c>
    </row>
    <row r="117" spans="1:2">
      <c r="A117" s="6" t="s">
        <v>182</v>
      </c>
      <c r="B117" s="45" t="s">
        <v>178</v>
      </c>
    </row>
    <row r="118" spans="1:2">
      <c r="A118" s="6" t="s">
        <v>273</v>
      </c>
      <c r="B118" s="44" t="s">
        <v>274</v>
      </c>
    </row>
    <row r="119" spans="1:2">
      <c r="A119" s="6" t="s">
        <v>275</v>
      </c>
      <c r="B119" s="45" t="s">
        <v>276</v>
      </c>
    </row>
    <row r="120" spans="1:2">
      <c r="A120" s="6" t="s">
        <v>277</v>
      </c>
      <c r="B120" s="44" t="s">
        <v>278</v>
      </c>
    </row>
    <row r="121" spans="1:2">
      <c r="A121" s="6" t="s">
        <v>279</v>
      </c>
      <c r="B121" s="45" t="s">
        <v>280</v>
      </c>
    </row>
    <row r="122" spans="1:2">
      <c r="A122" s="6" t="s">
        <v>281</v>
      </c>
      <c r="B122" s="45" t="s">
        <v>282</v>
      </c>
    </row>
    <row r="123" spans="1:2">
      <c r="A123" s="6" t="s">
        <v>305</v>
      </c>
      <c r="B123" s="45" t="s">
        <v>356</v>
      </c>
    </row>
    <row r="124" spans="1:2">
      <c r="A124" s="6" t="s">
        <v>283</v>
      </c>
      <c r="B124" s="44" t="s">
        <v>284</v>
      </c>
    </row>
    <row r="125" spans="1:2">
      <c r="A125" s="6" t="s">
        <v>285</v>
      </c>
      <c r="B125" s="44" t="s">
        <v>286</v>
      </c>
    </row>
    <row r="126" spans="1:2">
      <c r="A126" s="6" t="s">
        <v>287</v>
      </c>
      <c r="B126" s="44" t="s">
        <v>288</v>
      </c>
    </row>
    <row r="127" spans="1:2">
      <c r="A127" s="6" t="s">
        <v>289</v>
      </c>
      <c r="B127" s="44" t="s">
        <v>290</v>
      </c>
    </row>
    <row r="128" spans="1:2">
      <c r="A128" s="6" t="s">
        <v>301</v>
      </c>
      <c r="B128" s="45" t="s">
        <v>302</v>
      </c>
    </row>
    <row r="129" spans="1:2">
      <c r="A129" s="6" t="s">
        <v>293</v>
      </c>
      <c r="B129" s="45" t="s">
        <v>294</v>
      </c>
    </row>
    <row r="130" spans="1:2">
      <c r="A130" s="6" t="s">
        <v>295</v>
      </c>
      <c r="B130" s="44" t="s">
        <v>296</v>
      </c>
    </row>
    <row r="131" spans="1:2">
      <c r="A131" s="6" t="s">
        <v>306</v>
      </c>
      <c r="B131" s="45" t="s">
        <v>307</v>
      </c>
    </row>
    <row r="132" spans="1:2">
      <c r="A132" s="6" t="s">
        <v>297</v>
      </c>
      <c r="B132" s="45" t="s">
        <v>354</v>
      </c>
    </row>
    <row r="133" spans="1:2">
      <c r="A133" s="6" t="s">
        <v>184</v>
      </c>
      <c r="B133" s="45" t="s">
        <v>180</v>
      </c>
    </row>
    <row r="134" spans="1:2">
      <c r="A134" s="6" t="s">
        <v>121</v>
      </c>
      <c r="B134" s="45" t="s">
        <v>137</v>
      </c>
    </row>
    <row r="135" spans="1:2">
      <c r="A135" s="6" t="s">
        <v>299</v>
      </c>
      <c r="B135" s="45" t="s">
        <v>355</v>
      </c>
    </row>
    <row r="136" spans="1:2">
      <c r="A136" s="6" t="s">
        <v>298</v>
      </c>
      <c r="B136" s="45" t="s">
        <v>300</v>
      </c>
    </row>
    <row r="138" spans="1:2">
      <c r="A138" s="534" t="s">
        <v>358</v>
      </c>
      <c r="B138" s="535"/>
    </row>
    <row r="139" spans="1:2">
      <c r="A139" s="536"/>
      <c r="B139" s="537"/>
    </row>
    <row r="140" spans="1:2">
      <c r="A140" s="538"/>
      <c r="B140" s="5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8" zoomScale="120" zoomScaleNormal="120" workbookViewId="0">
      <selection activeCell="O24" sqref="O24"/>
    </sheetView>
  </sheetViews>
  <sheetFormatPr defaultColWidth="8.7109375" defaultRowHeight="12.75"/>
  <cols>
    <col min="1" max="1" width="3.85546875" style="258" customWidth="1"/>
    <col min="2" max="2" width="16.140625" style="258" customWidth="1"/>
    <col min="3" max="3" width="17.7109375" style="258" customWidth="1"/>
    <col min="4" max="4" width="14.42578125" style="258" customWidth="1"/>
    <col min="5" max="5" width="18.7109375" style="258" hidden="1" customWidth="1"/>
    <col min="6" max="6" width="14.85546875" style="258" customWidth="1"/>
    <col min="7" max="7" width="3" style="258" customWidth="1"/>
    <col min="8" max="8" width="11.28515625" style="258" customWidth="1"/>
    <col min="9" max="9" width="3" style="258" customWidth="1"/>
    <col min="10" max="10" width="12.28515625" style="258" customWidth="1"/>
    <col min="11" max="11" width="9.140625" style="258" customWidth="1"/>
    <col min="12" max="12" width="8.85546875" style="258" customWidth="1"/>
    <col min="13" max="13" width="8" style="258" customWidth="1"/>
    <col min="14" max="14" width="0.140625" style="258" customWidth="1"/>
    <col min="15" max="15" width="8.7109375" style="258"/>
    <col min="16" max="16" width="20.28515625" style="258" bestFit="1" customWidth="1"/>
    <col min="17" max="20" width="8.7109375" style="258"/>
    <col min="21" max="21" width="9.42578125" style="258" customWidth="1"/>
    <col min="22" max="22" width="13.7109375" style="102" customWidth="1"/>
    <col min="23" max="16384" width="8.7109375" style="258"/>
  </cols>
  <sheetData>
    <row r="1" spans="1:19" s="258" customFormat="1" hidden="1"/>
    <row r="2" spans="1:19" s="258" customFormat="1">
      <c r="J2" s="561" t="s">
        <v>332</v>
      </c>
      <c r="K2" s="562"/>
      <c r="L2" s="562"/>
      <c r="M2" s="562"/>
      <c r="P2" s="558"/>
      <c r="Q2" s="558"/>
      <c r="R2" s="558"/>
      <c r="S2" s="558"/>
    </row>
    <row r="3" spans="1:19" s="258" customFormat="1">
      <c r="J3" s="562"/>
      <c r="K3" s="562"/>
      <c r="L3" s="562"/>
      <c r="M3" s="562"/>
      <c r="P3" s="559"/>
      <c r="Q3" s="559"/>
      <c r="R3" s="559"/>
      <c r="S3" s="559"/>
    </row>
    <row r="4" spans="1:19" s="258" customFormat="1" ht="13.5" thickBot="1">
      <c r="J4" s="563"/>
      <c r="K4" s="563"/>
      <c r="L4" s="563"/>
      <c r="M4" s="563"/>
      <c r="P4" s="560"/>
      <c r="Q4" s="560"/>
      <c r="R4" s="560"/>
      <c r="S4" s="560"/>
    </row>
    <row r="5" spans="1:19" s="258" customFormat="1" ht="30" customHeight="1" thickTop="1" thickBot="1">
      <c r="A5" s="564" t="str">
        <f>CONCATENATE("1353 Travel Report for ",B9,", ",B10," for the reporting period ",IF(G9=0,IF(I9=0,CONCATENATE("[MARK REPORTING PERIOD]"),CONCATENATE(Q423)), CONCATENATE(Q422)))</f>
        <v>1353 Travel Report for DEPARTMENT OF THE INTERIOR, BUREAU OF INDIAN AFFAIRS for the reporting period APRIL 1 - SEPTEMBER 30, 2022</v>
      </c>
      <c r="B5" s="565"/>
      <c r="C5" s="565"/>
      <c r="D5" s="565"/>
      <c r="E5" s="565"/>
      <c r="F5" s="565"/>
      <c r="G5" s="565"/>
      <c r="H5" s="565"/>
      <c r="I5" s="565"/>
      <c r="J5" s="565"/>
      <c r="K5" s="565"/>
      <c r="L5" s="565"/>
      <c r="M5" s="565"/>
      <c r="N5" s="143"/>
    </row>
    <row r="6" spans="1:19" s="258" customFormat="1" ht="13.5" customHeight="1" thickTop="1">
      <c r="A6" s="585" t="s">
        <v>9</v>
      </c>
      <c r="B6" s="591" t="s">
        <v>362</v>
      </c>
      <c r="C6" s="592"/>
      <c r="D6" s="592"/>
      <c r="E6" s="592"/>
      <c r="F6" s="592"/>
      <c r="G6" s="592"/>
      <c r="H6" s="592"/>
      <c r="I6" s="592"/>
      <c r="J6" s="593"/>
      <c r="K6" s="100" t="s">
        <v>20</v>
      </c>
      <c r="L6" s="100" t="s">
        <v>10</v>
      </c>
      <c r="M6" s="100" t="s">
        <v>19</v>
      </c>
      <c r="N6" s="142"/>
    </row>
    <row r="7" spans="1:19" s="258" customFormat="1" ht="20.25" customHeight="1" thickBot="1">
      <c r="A7" s="585"/>
      <c r="B7" s="594"/>
      <c r="C7" s="595"/>
      <c r="D7" s="595"/>
      <c r="E7" s="595"/>
      <c r="F7" s="595"/>
      <c r="G7" s="595"/>
      <c r="H7" s="595"/>
      <c r="I7" s="595"/>
      <c r="J7" s="596"/>
      <c r="K7" s="57">
        <v>1</v>
      </c>
      <c r="L7" s="58">
        <v>15</v>
      </c>
      <c r="M7" s="59">
        <v>2022</v>
      </c>
      <c r="N7" s="141"/>
    </row>
    <row r="8" spans="1:19" s="258" customFormat="1" ht="27.75" customHeight="1" thickTop="1" thickBot="1">
      <c r="A8" s="585"/>
      <c r="B8" s="587" t="s">
        <v>28</v>
      </c>
      <c r="C8" s="588"/>
      <c r="D8" s="588"/>
      <c r="E8" s="588"/>
      <c r="F8" s="588"/>
      <c r="G8" s="589"/>
      <c r="H8" s="589"/>
      <c r="I8" s="589"/>
      <c r="J8" s="589"/>
      <c r="K8" s="589"/>
      <c r="L8" s="588"/>
      <c r="M8" s="588"/>
      <c r="N8" s="590"/>
    </row>
    <row r="9" spans="1:19" s="258" customFormat="1" ht="18" customHeight="1" thickTop="1">
      <c r="A9" s="585"/>
      <c r="B9" s="573" t="s">
        <v>1468</v>
      </c>
      <c r="C9" s="550"/>
      <c r="D9" s="550"/>
      <c r="E9" s="550"/>
      <c r="F9" s="550"/>
      <c r="G9" s="617"/>
      <c r="H9" s="623" t="str">
        <f>"REPORTING PERIOD: "&amp;Q422</f>
        <v>REPORTING PERIOD: OCTOBER 1, 2021- MARCH 31, 2022</v>
      </c>
      <c r="I9" s="620" t="s">
        <v>462</v>
      </c>
      <c r="J9" s="566" t="str">
        <f>"REPORTING PERIOD: "&amp;Q423</f>
        <v>REPORTING PERIOD: APRIL 1 - SEPTEMBER 30, 2022</v>
      </c>
      <c r="K9" s="614" t="s">
        <v>462</v>
      </c>
      <c r="L9" s="610" t="s">
        <v>8</v>
      </c>
      <c r="M9" s="611"/>
      <c r="N9" s="140"/>
      <c r="O9" s="136"/>
    </row>
    <row r="10" spans="1:19" s="258" customFormat="1" ht="15.75" customHeight="1">
      <c r="A10" s="585"/>
      <c r="B10" s="574" t="s">
        <v>1454</v>
      </c>
      <c r="C10" s="550"/>
      <c r="D10" s="550"/>
      <c r="E10" s="550"/>
      <c r="F10" s="575"/>
      <c r="G10" s="618"/>
      <c r="H10" s="624"/>
      <c r="I10" s="621"/>
      <c r="J10" s="567"/>
      <c r="K10" s="615"/>
      <c r="L10" s="610"/>
      <c r="M10" s="611"/>
      <c r="N10" s="140"/>
      <c r="O10" s="136"/>
    </row>
    <row r="11" spans="1:19" s="258" customFormat="1" ht="13.5" thickBot="1">
      <c r="A11" s="585"/>
      <c r="B11" s="139" t="s">
        <v>21</v>
      </c>
      <c r="C11" s="138" t="s">
        <v>1453</v>
      </c>
      <c r="D11" s="569" t="s">
        <v>1452</v>
      </c>
      <c r="E11" s="569"/>
      <c r="F11" s="570"/>
      <c r="G11" s="619"/>
      <c r="H11" s="625"/>
      <c r="I11" s="622"/>
      <c r="J11" s="568"/>
      <c r="K11" s="616"/>
      <c r="L11" s="612"/>
      <c r="M11" s="613"/>
      <c r="N11" s="137"/>
      <c r="O11" s="136"/>
    </row>
    <row r="12" spans="1:19" s="258" customFormat="1" ht="13.5" thickTop="1">
      <c r="A12" s="585"/>
      <c r="B12" s="583" t="s">
        <v>26</v>
      </c>
      <c r="C12" s="571" t="s">
        <v>329</v>
      </c>
      <c r="D12" s="602" t="s">
        <v>22</v>
      </c>
      <c r="E12" s="576" t="s">
        <v>15</v>
      </c>
      <c r="F12" s="577"/>
      <c r="G12" s="604" t="s">
        <v>330</v>
      </c>
      <c r="H12" s="605"/>
      <c r="I12" s="606"/>
      <c r="J12" s="571" t="s">
        <v>331</v>
      </c>
      <c r="K12" s="597" t="s">
        <v>334</v>
      </c>
      <c r="L12" s="599" t="s">
        <v>333</v>
      </c>
      <c r="M12" s="602" t="s">
        <v>7</v>
      </c>
      <c r="N12" s="124"/>
    </row>
    <row r="13" spans="1:19" s="258" customFormat="1" ht="34.5" customHeight="1" thickBot="1">
      <c r="A13" s="586"/>
      <c r="B13" s="584"/>
      <c r="C13" s="601"/>
      <c r="D13" s="603"/>
      <c r="E13" s="578"/>
      <c r="F13" s="579"/>
      <c r="G13" s="607"/>
      <c r="H13" s="608"/>
      <c r="I13" s="609"/>
      <c r="J13" s="572"/>
      <c r="K13" s="598"/>
      <c r="L13" s="600"/>
      <c r="M13" s="572"/>
      <c r="N13" s="135"/>
    </row>
    <row r="14" spans="1:19" s="258" customFormat="1" ht="24" thickTop="1" thickBot="1">
      <c r="A14" s="540" t="s">
        <v>11</v>
      </c>
      <c r="B14" s="260" t="s">
        <v>335</v>
      </c>
      <c r="C14" s="260" t="s">
        <v>337</v>
      </c>
      <c r="D14" s="260" t="s">
        <v>24</v>
      </c>
      <c r="E14" s="580" t="s">
        <v>339</v>
      </c>
      <c r="F14" s="580"/>
      <c r="G14" s="544" t="s">
        <v>330</v>
      </c>
      <c r="H14" s="548"/>
      <c r="I14" s="78"/>
      <c r="J14" s="134"/>
      <c r="K14" s="134"/>
      <c r="L14" s="134"/>
      <c r="M14" s="134"/>
      <c r="N14" s="110"/>
    </row>
    <row r="15" spans="1:19" s="258" customFormat="1" ht="23.25" thickBot="1">
      <c r="A15" s="541"/>
      <c r="B15" s="133" t="s">
        <v>12</v>
      </c>
      <c r="C15" s="133" t="s">
        <v>25</v>
      </c>
      <c r="D15" s="122">
        <v>40766</v>
      </c>
      <c r="E15" s="132"/>
      <c r="F15" s="120" t="s">
        <v>16</v>
      </c>
      <c r="G15" s="555" t="s">
        <v>359</v>
      </c>
      <c r="H15" s="556"/>
      <c r="I15" s="557"/>
      <c r="J15" s="131" t="s">
        <v>6</v>
      </c>
      <c r="K15" s="130"/>
      <c r="L15" s="127" t="s">
        <v>3</v>
      </c>
      <c r="M15" s="129">
        <v>280</v>
      </c>
      <c r="N15" s="110"/>
    </row>
    <row r="16" spans="1:19" s="258" customFormat="1" ht="23.25" thickBot="1">
      <c r="A16" s="541"/>
      <c r="B16" s="259" t="s">
        <v>336</v>
      </c>
      <c r="C16" s="259" t="s">
        <v>338</v>
      </c>
      <c r="D16" s="259" t="s">
        <v>23</v>
      </c>
      <c r="E16" s="543" t="s">
        <v>340</v>
      </c>
      <c r="F16" s="543"/>
      <c r="G16" s="545"/>
      <c r="H16" s="546"/>
      <c r="I16" s="547"/>
      <c r="J16" s="128" t="s">
        <v>18</v>
      </c>
      <c r="K16" s="127" t="s">
        <v>3</v>
      </c>
      <c r="L16" s="126"/>
      <c r="M16" s="125">
        <v>825</v>
      </c>
      <c r="N16" s="124"/>
    </row>
    <row r="17" spans="1:22" ht="23.25" thickBot="1">
      <c r="A17" s="542"/>
      <c r="B17" s="123" t="s">
        <v>13</v>
      </c>
      <c r="C17" s="123" t="s">
        <v>14</v>
      </c>
      <c r="D17" s="122">
        <v>40767</v>
      </c>
      <c r="E17" s="121" t="s">
        <v>4</v>
      </c>
      <c r="F17" s="120" t="s">
        <v>17</v>
      </c>
      <c r="G17" s="552"/>
      <c r="H17" s="553"/>
      <c r="I17" s="554"/>
      <c r="J17" s="119" t="s">
        <v>5</v>
      </c>
      <c r="K17" s="118"/>
      <c r="L17" s="118" t="s">
        <v>3</v>
      </c>
      <c r="M17" s="117">
        <v>120</v>
      </c>
      <c r="N17" s="110"/>
      <c r="V17" s="258"/>
    </row>
    <row r="18" spans="1:22" ht="23.25" customHeight="1" thickTop="1">
      <c r="A18" s="540">
        <f>1</f>
        <v>1</v>
      </c>
      <c r="B18" s="257" t="s">
        <v>335</v>
      </c>
      <c r="C18" s="257" t="s">
        <v>337</v>
      </c>
      <c r="D18" s="257" t="s">
        <v>24</v>
      </c>
      <c r="E18" s="544" t="s">
        <v>339</v>
      </c>
      <c r="F18" s="544"/>
      <c r="G18" s="629" t="s">
        <v>330</v>
      </c>
      <c r="H18" s="630"/>
      <c r="I18" s="631"/>
      <c r="J18" s="63" t="s">
        <v>2</v>
      </c>
      <c r="K18" s="64"/>
      <c r="L18" s="64"/>
      <c r="M18" s="65"/>
      <c r="N18" s="110"/>
      <c r="V18" s="116"/>
    </row>
    <row r="19" spans="1:22">
      <c r="A19" s="581"/>
      <c r="B19" s="12"/>
      <c r="C19" s="12"/>
      <c r="D19" s="112"/>
      <c r="E19" s="12"/>
      <c r="F19" s="12"/>
      <c r="G19" s="549"/>
      <c r="H19" s="550"/>
      <c r="I19" s="551"/>
      <c r="J19" s="61"/>
      <c r="K19" s="61"/>
      <c r="L19" s="61"/>
      <c r="M19" s="326"/>
      <c r="N19" s="110"/>
      <c r="V19" s="115"/>
    </row>
    <row r="20" spans="1:22" ht="22.5">
      <c r="A20" s="581"/>
      <c r="B20" s="259" t="s">
        <v>336</v>
      </c>
      <c r="C20" s="259" t="s">
        <v>338</v>
      </c>
      <c r="D20" s="259" t="s">
        <v>23</v>
      </c>
      <c r="E20" s="543" t="s">
        <v>340</v>
      </c>
      <c r="F20" s="543"/>
      <c r="G20" s="545"/>
      <c r="H20" s="546"/>
      <c r="I20" s="547"/>
      <c r="J20" s="17"/>
      <c r="K20" s="18"/>
      <c r="L20" s="18"/>
      <c r="M20" s="325"/>
      <c r="N20" s="110"/>
      <c r="V20" s="111"/>
    </row>
    <row r="21" spans="1:22" ht="13.5" thickBot="1">
      <c r="A21" s="582"/>
      <c r="B21" s="13"/>
      <c r="C21" s="13"/>
      <c r="D21" s="80"/>
      <c r="E21" s="15" t="s">
        <v>4</v>
      </c>
      <c r="F21" s="16"/>
      <c r="G21" s="626"/>
      <c r="H21" s="627"/>
      <c r="I21" s="628"/>
      <c r="J21" s="17" t="s">
        <v>0</v>
      </c>
      <c r="K21" s="18"/>
      <c r="L21" s="18"/>
      <c r="M21" s="19"/>
      <c r="N21" s="110"/>
      <c r="V21" s="111"/>
    </row>
    <row r="22" spans="1:22" ht="24" thickTop="1" thickBot="1">
      <c r="A22" s="540">
        <f>A18+1</f>
        <v>2</v>
      </c>
      <c r="B22" s="257" t="s">
        <v>335</v>
      </c>
      <c r="C22" s="257" t="s">
        <v>337</v>
      </c>
      <c r="D22" s="257" t="s">
        <v>24</v>
      </c>
      <c r="E22" s="544" t="s">
        <v>339</v>
      </c>
      <c r="F22" s="544"/>
      <c r="G22" s="544" t="s">
        <v>330</v>
      </c>
      <c r="H22" s="548"/>
      <c r="I22" s="78"/>
      <c r="J22" s="63" t="s">
        <v>2</v>
      </c>
      <c r="K22" s="64"/>
      <c r="L22" s="64"/>
      <c r="M22" s="65"/>
      <c r="N22" s="110"/>
      <c r="V22" s="111"/>
    </row>
    <row r="23" spans="1:22" ht="13.5" thickBot="1">
      <c r="A23" s="541"/>
      <c r="B23" s="12"/>
      <c r="C23" s="12"/>
      <c r="D23" s="112"/>
      <c r="E23" s="12"/>
      <c r="F23" s="12"/>
      <c r="G23" s="549"/>
      <c r="H23" s="550"/>
      <c r="I23" s="551"/>
      <c r="J23" s="61"/>
      <c r="K23" s="61"/>
      <c r="L23" s="61"/>
      <c r="M23" s="326"/>
      <c r="N23" s="110"/>
      <c r="V23" s="111"/>
    </row>
    <row r="24" spans="1:22" ht="23.25" thickBot="1">
      <c r="A24" s="541"/>
      <c r="B24" s="259" t="s">
        <v>336</v>
      </c>
      <c r="C24" s="259" t="s">
        <v>338</v>
      </c>
      <c r="D24" s="259" t="s">
        <v>23</v>
      </c>
      <c r="E24" s="543" t="s">
        <v>340</v>
      </c>
      <c r="F24" s="543"/>
      <c r="G24" s="545"/>
      <c r="H24" s="546"/>
      <c r="I24" s="547"/>
      <c r="J24" s="17"/>
      <c r="K24" s="18"/>
      <c r="L24" s="18"/>
      <c r="M24" s="325"/>
      <c r="N24" s="110"/>
      <c r="V24" s="111"/>
    </row>
    <row r="25" spans="1:22" ht="13.5" thickBot="1">
      <c r="A25" s="542"/>
      <c r="B25" s="13"/>
      <c r="C25" s="13"/>
      <c r="D25" s="112"/>
      <c r="E25" s="15" t="s">
        <v>4</v>
      </c>
      <c r="F25" s="16"/>
      <c r="G25" s="552"/>
      <c r="H25" s="553"/>
      <c r="I25" s="554"/>
      <c r="J25" s="17" t="s">
        <v>0</v>
      </c>
      <c r="K25" s="18"/>
      <c r="L25" s="18"/>
      <c r="M25" s="19"/>
      <c r="N25" s="110"/>
      <c r="V25" s="111"/>
    </row>
    <row r="26" spans="1:22" ht="24" thickTop="1" thickBot="1">
      <c r="A26" s="540">
        <f>A22+1</f>
        <v>3</v>
      </c>
      <c r="B26" s="257" t="s">
        <v>335</v>
      </c>
      <c r="C26" s="257" t="s">
        <v>337</v>
      </c>
      <c r="D26" s="257" t="s">
        <v>24</v>
      </c>
      <c r="E26" s="544" t="s">
        <v>339</v>
      </c>
      <c r="F26" s="544"/>
      <c r="G26" s="544" t="s">
        <v>330</v>
      </c>
      <c r="H26" s="548"/>
      <c r="I26" s="78"/>
      <c r="J26" s="63" t="s">
        <v>2</v>
      </c>
      <c r="K26" s="64"/>
      <c r="L26" s="64"/>
      <c r="M26" s="65"/>
      <c r="N26" s="110"/>
      <c r="V26" s="111"/>
    </row>
    <row r="27" spans="1:22" ht="13.5" thickBot="1">
      <c r="A27" s="541"/>
      <c r="B27" s="12"/>
      <c r="C27" s="12"/>
      <c r="D27" s="112"/>
      <c r="E27" s="12"/>
      <c r="F27" s="12"/>
      <c r="G27" s="549"/>
      <c r="H27" s="550"/>
      <c r="I27" s="551"/>
      <c r="J27" s="61"/>
      <c r="K27" s="61"/>
      <c r="L27" s="61"/>
      <c r="M27" s="326"/>
      <c r="N27" s="110"/>
      <c r="V27" s="111"/>
    </row>
    <row r="28" spans="1:22" ht="23.25" thickBot="1">
      <c r="A28" s="541"/>
      <c r="B28" s="259" t="s">
        <v>336</v>
      </c>
      <c r="C28" s="259" t="s">
        <v>338</v>
      </c>
      <c r="D28" s="259" t="s">
        <v>23</v>
      </c>
      <c r="E28" s="543" t="s">
        <v>340</v>
      </c>
      <c r="F28" s="543"/>
      <c r="G28" s="545"/>
      <c r="H28" s="546"/>
      <c r="I28" s="547"/>
      <c r="J28" s="17"/>
      <c r="K28" s="18"/>
      <c r="L28" s="18"/>
      <c r="M28" s="325"/>
      <c r="N28" s="110"/>
      <c r="V28" s="111"/>
    </row>
    <row r="29" spans="1:22" ht="13.5" thickBot="1">
      <c r="A29" s="542"/>
      <c r="B29" s="13"/>
      <c r="C29" s="13"/>
      <c r="D29" s="80"/>
      <c r="E29" s="15" t="s">
        <v>4</v>
      </c>
      <c r="F29" s="16"/>
      <c r="G29" s="552"/>
      <c r="H29" s="553"/>
      <c r="I29" s="554"/>
      <c r="J29" s="17" t="s">
        <v>0</v>
      </c>
      <c r="K29" s="18"/>
      <c r="L29" s="18"/>
      <c r="M29" s="19"/>
      <c r="N29" s="110"/>
      <c r="V29" s="111"/>
    </row>
    <row r="30" spans="1:22" ht="24" thickTop="1" thickBot="1">
      <c r="A30" s="540">
        <f>A26+1</f>
        <v>4</v>
      </c>
      <c r="B30" s="257" t="s">
        <v>335</v>
      </c>
      <c r="C30" s="257" t="s">
        <v>337</v>
      </c>
      <c r="D30" s="257" t="s">
        <v>24</v>
      </c>
      <c r="E30" s="544" t="s">
        <v>339</v>
      </c>
      <c r="F30" s="544"/>
      <c r="G30" s="544" t="s">
        <v>330</v>
      </c>
      <c r="H30" s="548"/>
      <c r="I30" s="78"/>
      <c r="J30" s="63" t="s">
        <v>2</v>
      </c>
      <c r="K30" s="64"/>
      <c r="L30" s="64"/>
      <c r="M30" s="65"/>
      <c r="N30" s="110"/>
      <c r="V30" s="111"/>
    </row>
    <row r="31" spans="1:22" ht="13.5" thickBot="1">
      <c r="A31" s="541"/>
      <c r="B31" s="12"/>
      <c r="C31" s="12"/>
      <c r="D31" s="112"/>
      <c r="E31" s="12"/>
      <c r="F31" s="12"/>
      <c r="G31" s="549"/>
      <c r="H31" s="550"/>
      <c r="I31" s="551"/>
      <c r="J31" s="61"/>
      <c r="K31" s="61"/>
      <c r="L31" s="61"/>
      <c r="M31" s="326"/>
      <c r="N31" s="110"/>
      <c r="V31" s="111"/>
    </row>
    <row r="32" spans="1:22" ht="23.25" thickBot="1">
      <c r="A32" s="541"/>
      <c r="B32" s="259" t="s">
        <v>336</v>
      </c>
      <c r="C32" s="259" t="s">
        <v>338</v>
      </c>
      <c r="D32" s="259" t="s">
        <v>23</v>
      </c>
      <c r="E32" s="543" t="s">
        <v>340</v>
      </c>
      <c r="F32" s="543"/>
      <c r="G32" s="545"/>
      <c r="H32" s="546"/>
      <c r="I32" s="547"/>
      <c r="J32" s="17"/>
      <c r="K32" s="18"/>
      <c r="L32" s="18"/>
      <c r="M32" s="19"/>
      <c r="N32" s="110"/>
      <c r="V32" s="111"/>
    </row>
    <row r="33" spans="1:22" ht="13.5" thickBot="1">
      <c r="A33" s="542"/>
      <c r="B33" s="13"/>
      <c r="C33" s="13"/>
      <c r="D33" s="112"/>
      <c r="E33" s="15" t="s">
        <v>4</v>
      </c>
      <c r="F33" s="16"/>
      <c r="G33" s="552"/>
      <c r="H33" s="553"/>
      <c r="I33" s="554"/>
      <c r="J33" s="17" t="s">
        <v>0</v>
      </c>
      <c r="K33" s="18"/>
      <c r="L33" s="18"/>
      <c r="M33" s="19"/>
      <c r="N33" s="110"/>
      <c r="V33" s="111"/>
    </row>
    <row r="34" spans="1:22" ht="24" thickTop="1" thickBot="1">
      <c r="A34" s="540">
        <f>A30+1</f>
        <v>5</v>
      </c>
      <c r="B34" s="257" t="s">
        <v>335</v>
      </c>
      <c r="C34" s="257" t="s">
        <v>337</v>
      </c>
      <c r="D34" s="257" t="s">
        <v>24</v>
      </c>
      <c r="E34" s="544" t="s">
        <v>339</v>
      </c>
      <c r="F34" s="544"/>
      <c r="G34" s="544" t="s">
        <v>330</v>
      </c>
      <c r="H34" s="548"/>
      <c r="I34" s="78"/>
      <c r="J34" s="63" t="s">
        <v>2</v>
      </c>
      <c r="K34" s="64"/>
      <c r="L34" s="64"/>
      <c r="M34" s="65"/>
      <c r="N34" s="110"/>
      <c r="V34" s="111"/>
    </row>
    <row r="35" spans="1:22" ht="13.5" thickBot="1">
      <c r="A35" s="541"/>
      <c r="B35" s="12"/>
      <c r="C35" s="12"/>
      <c r="D35" s="112"/>
      <c r="E35" s="12"/>
      <c r="F35" s="12"/>
      <c r="G35" s="549"/>
      <c r="H35" s="550"/>
      <c r="I35" s="551"/>
      <c r="J35" s="61"/>
      <c r="K35" s="61"/>
      <c r="L35" s="61"/>
      <c r="M35" s="326"/>
      <c r="N35" s="110"/>
      <c r="V35" s="111"/>
    </row>
    <row r="36" spans="1:22" ht="23.25" thickBot="1">
      <c r="A36" s="541"/>
      <c r="B36" s="259" t="s">
        <v>336</v>
      </c>
      <c r="C36" s="259" t="s">
        <v>338</v>
      </c>
      <c r="D36" s="259" t="s">
        <v>23</v>
      </c>
      <c r="E36" s="543" t="s">
        <v>340</v>
      </c>
      <c r="F36" s="543"/>
      <c r="G36" s="545"/>
      <c r="H36" s="546"/>
      <c r="I36" s="547"/>
      <c r="J36" s="17"/>
      <c r="K36" s="18"/>
      <c r="L36" s="18"/>
      <c r="M36" s="325"/>
      <c r="N36" s="110"/>
      <c r="V36" s="111"/>
    </row>
    <row r="37" spans="1:22" ht="13.5" thickBot="1">
      <c r="A37" s="542"/>
      <c r="B37" s="13"/>
      <c r="C37" s="13"/>
      <c r="D37" s="80"/>
      <c r="E37" s="15" t="s">
        <v>4</v>
      </c>
      <c r="F37" s="16"/>
      <c r="G37" s="552"/>
      <c r="H37" s="553"/>
      <c r="I37" s="554"/>
      <c r="J37" s="17" t="s">
        <v>0</v>
      </c>
      <c r="K37" s="18"/>
      <c r="L37" s="18"/>
      <c r="M37" s="19"/>
      <c r="N37" s="110"/>
      <c r="V37" s="111"/>
    </row>
    <row r="38" spans="1:22" ht="24" thickTop="1" thickBot="1">
      <c r="A38" s="540">
        <f>A34+1</f>
        <v>6</v>
      </c>
      <c r="B38" s="257" t="s">
        <v>335</v>
      </c>
      <c r="C38" s="257" t="s">
        <v>337</v>
      </c>
      <c r="D38" s="257" t="s">
        <v>24</v>
      </c>
      <c r="E38" s="544" t="s">
        <v>339</v>
      </c>
      <c r="F38" s="544"/>
      <c r="G38" s="544" t="s">
        <v>330</v>
      </c>
      <c r="H38" s="548"/>
      <c r="I38" s="78"/>
      <c r="J38" s="63" t="s">
        <v>2</v>
      </c>
      <c r="K38" s="64"/>
      <c r="L38" s="64"/>
      <c r="M38" s="65"/>
      <c r="N38" s="110"/>
      <c r="V38" s="111"/>
    </row>
    <row r="39" spans="1:22" ht="13.5" thickBot="1">
      <c r="A39" s="541"/>
      <c r="B39" s="12"/>
      <c r="C39" s="12"/>
      <c r="D39" s="112"/>
      <c r="E39" s="12"/>
      <c r="F39" s="12"/>
      <c r="G39" s="549"/>
      <c r="H39" s="550"/>
      <c r="I39" s="551"/>
      <c r="J39" s="61"/>
      <c r="K39" s="61"/>
      <c r="L39" s="61"/>
      <c r="M39" s="326"/>
      <c r="N39" s="110"/>
      <c r="V39" s="111"/>
    </row>
    <row r="40" spans="1:22" ht="23.25" thickBot="1">
      <c r="A40" s="541"/>
      <c r="B40" s="259" t="s">
        <v>336</v>
      </c>
      <c r="C40" s="259" t="s">
        <v>338</v>
      </c>
      <c r="D40" s="259" t="s">
        <v>23</v>
      </c>
      <c r="E40" s="543" t="s">
        <v>340</v>
      </c>
      <c r="F40" s="543"/>
      <c r="G40" s="545"/>
      <c r="H40" s="546"/>
      <c r="I40" s="547"/>
      <c r="J40" s="17"/>
      <c r="K40" s="18"/>
      <c r="L40" s="18"/>
      <c r="M40" s="19"/>
      <c r="N40" s="110"/>
      <c r="V40" s="111"/>
    </row>
    <row r="41" spans="1:22" ht="13.5" thickBot="1">
      <c r="A41" s="542"/>
      <c r="B41" s="13"/>
      <c r="C41" s="13"/>
      <c r="D41" s="80"/>
      <c r="E41" s="15" t="s">
        <v>4</v>
      </c>
      <c r="F41" s="16"/>
      <c r="G41" s="552"/>
      <c r="H41" s="553"/>
      <c r="I41" s="554"/>
      <c r="J41" s="17" t="s">
        <v>0</v>
      </c>
      <c r="K41" s="18"/>
      <c r="L41" s="18"/>
      <c r="M41" s="19"/>
      <c r="N41" s="110"/>
      <c r="V41" s="111"/>
    </row>
    <row r="42" spans="1:22" ht="24" thickTop="1" thickBot="1">
      <c r="A42" s="540">
        <f>A38+1</f>
        <v>7</v>
      </c>
      <c r="B42" s="257" t="s">
        <v>335</v>
      </c>
      <c r="C42" s="257" t="s">
        <v>337</v>
      </c>
      <c r="D42" s="257" t="s">
        <v>24</v>
      </c>
      <c r="E42" s="544" t="s">
        <v>339</v>
      </c>
      <c r="F42" s="544"/>
      <c r="G42" s="544" t="s">
        <v>330</v>
      </c>
      <c r="H42" s="548"/>
      <c r="I42" s="78"/>
      <c r="J42" s="63" t="s">
        <v>2</v>
      </c>
      <c r="K42" s="64"/>
      <c r="L42" s="64"/>
      <c r="M42" s="65"/>
      <c r="N42" s="110"/>
      <c r="V42" s="111"/>
    </row>
    <row r="43" spans="1:22" ht="13.5" thickBot="1">
      <c r="A43" s="541"/>
      <c r="B43" s="12"/>
      <c r="C43" s="12"/>
      <c r="D43" s="112"/>
      <c r="E43" s="12"/>
      <c r="F43" s="12"/>
      <c r="G43" s="549"/>
      <c r="H43" s="550"/>
      <c r="I43" s="551"/>
      <c r="J43" s="61"/>
      <c r="K43" s="61"/>
      <c r="L43" s="61"/>
      <c r="M43" s="326"/>
      <c r="N43" s="110"/>
      <c r="V43" s="111"/>
    </row>
    <row r="44" spans="1:22" ht="23.25" thickBot="1">
      <c r="A44" s="541"/>
      <c r="B44" s="259" t="s">
        <v>336</v>
      </c>
      <c r="C44" s="259" t="s">
        <v>338</v>
      </c>
      <c r="D44" s="259" t="s">
        <v>23</v>
      </c>
      <c r="E44" s="543" t="s">
        <v>340</v>
      </c>
      <c r="F44" s="543"/>
      <c r="G44" s="545"/>
      <c r="H44" s="546"/>
      <c r="I44" s="547"/>
      <c r="J44" s="17"/>
      <c r="K44" s="18"/>
      <c r="L44" s="18"/>
      <c r="M44" s="325"/>
      <c r="N44" s="110"/>
      <c r="V44" s="111"/>
    </row>
    <row r="45" spans="1:22" ht="13.5" thickBot="1">
      <c r="A45" s="542"/>
      <c r="B45" s="13"/>
      <c r="C45" s="13"/>
      <c r="D45" s="80"/>
      <c r="E45" s="15" t="s">
        <v>4</v>
      </c>
      <c r="F45" s="16"/>
      <c r="G45" s="552"/>
      <c r="H45" s="553"/>
      <c r="I45" s="554"/>
      <c r="J45" s="17" t="s">
        <v>0</v>
      </c>
      <c r="K45" s="18"/>
      <c r="L45" s="18"/>
      <c r="M45" s="19"/>
      <c r="N45" s="110"/>
      <c r="V45" s="111"/>
    </row>
    <row r="46" spans="1:22" ht="24" thickTop="1" thickBot="1">
      <c r="A46" s="540">
        <f>A42+1</f>
        <v>8</v>
      </c>
      <c r="B46" s="257" t="s">
        <v>335</v>
      </c>
      <c r="C46" s="257" t="s">
        <v>337</v>
      </c>
      <c r="D46" s="257" t="s">
        <v>24</v>
      </c>
      <c r="E46" s="544" t="s">
        <v>339</v>
      </c>
      <c r="F46" s="544"/>
      <c r="G46" s="544" t="s">
        <v>330</v>
      </c>
      <c r="H46" s="548"/>
      <c r="I46" s="78"/>
      <c r="J46" s="63" t="s">
        <v>2</v>
      </c>
      <c r="K46" s="64"/>
      <c r="L46" s="64"/>
      <c r="M46" s="65"/>
      <c r="N46" s="110"/>
      <c r="V46" s="111"/>
    </row>
    <row r="47" spans="1:22" ht="13.5" thickBot="1">
      <c r="A47" s="541"/>
      <c r="B47" s="12"/>
      <c r="C47" s="12"/>
      <c r="D47" s="112"/>
      <c r="E47" s="12"/>
      <c r="F47" s="12"/>
      <c r="G47" s="549"/>
      <c r="H47" s="550"/>
      <c r="I47" s="551"/>
      <c r="J47" s="61" t="s">
        <v>2</v>
      </c>
      <c r="K47" s="61"/>
      <c r="L47" s="61"/>
      <c r="M47" s="62"/>
      <c r="N47" s="110"/>
      <c r="V47" s="111"/>
    </row>
    <row r="48" spans="1:22" ht="23.25" thickBot="1">
      <c r="A48" s="541"/>
      <c r="B48" s="259" t="s">
        <v>336</v>
      </c>
      <c r="C48" s="259" t="s">
        <v>338</v>
      </c>
      <c r="D48" s="259" t="s">
        <v>23</v>
      </c>
      <c r="E48" s="543" t="s">
        <v>340</v>
      </c>
      <c r="F48" s="543"/>
      <c r="G48" s="545"/>
      <c r="H48" s="546"/>
      <c r="I48" s="547"/>
      <c r="J48" s="17" t="s">
        <v>1</v>
      </c>
      <c r="K48" s="18"/>
      <c r="L48" s="18"/>
      <c r="M48" s="19"/>
      <c r="N48" s="110"/>
      <c r="V48" s="111"/>
    </row>
    <row r="49" spans="1:22" ht="13.5" thickBot="1">
      <c r="A49" s="542"/>
      <c r="B49" s="13"/>
      <c r="C49" s="13"/>
      <c r="D49" s="14"/>
      <c r="E49" s="15" t="s">
        <v>4</v>
      </c>
      <c r="F49" s="16"/>
      <c r="G49" s="552"/>
      <c r="H49" s="553"/>
      <c r="I49" s="554"/>
      <c r="J49" s="17" t="s">
        <v>0</v>
      </c>
      <c r="K49" s="18"/>
      <c r="L49" s="18"/>
      <c r="M49" s="19"/>
      <c r="N49" s="110"/>
      <c r="V49" s="111"/>
    </row>
    <row r="50" spans="1:22" ht="24" thickTop="1" thickBot="1">
      <c r="A50" s="540">
        <f>A46+1</f>
        <v>9</v>
      </c>
      <c r="B50" s="257" t="s">
        <v>335</v>
      </c>
      <c r="C50" s="257" t="s">
        <v>337</v>
      </c>
      <c r="D50" s="257" t="s">
        <v>24</v>
      </c>
      <c r="E50" s="544" t="s">
        <v>339</v>
      </c>
      <c r="F50" s="544"/>
      <c r="G50" s="544" t="s">
        <v>330</v>
      </c>
      <c r="H50" s="548"/>
      <c r="I50" s="78"/>
      <c r="J50" s="63" t="s">
        <v>2</v>
      </c>
      <c r="K50" s="64"/>
      <c r="L50" s="64"/>
      <c r="M50" s="65"/>
      <c r="N50" s="110"/>
      <c r="V50" s="111"/>
    </row>
    <row r="51" spans="1:22" ht="13.5" thickBot="1">
      <c r="A51" s="541"/>
      <c r="B51" s="12"/>
      <c r="C51" s="12"/>
      <c r="D51" s="112"/>
      <c r="E51" s="12"/>
      <c r="F51" s="12"/>
      <c r="G51" s="549"/>
      <c r="H51" s="550"/>
      <c r="I51" s="551"/>
      <c r="J51" s="61" t="s">
        <v>2</v>
      </c>
      <c r="K51" s="61"/>
      <c r="L51" s="61"/>
      <c r="M51" s="62"/>
      <c r="N51" s="110"/>
      <c r="V51" s="111"/>
    </row>
    <row r="52" spans="1:22" ht="23.25" thickBot="1">
      <c r="A52" s="541"/>
      <c r="B52" s="259" t="s">
        <v>336</v>
      </c>
      <c r="C52" s="259" t="s">
        <v>338</v>
      </c>
      <c r="D52" s="259" t="s">
        <v>23</v>
      </c>
      <c r="E52" s="543" t="s">
        <v>340</v>
      </c>
      <c r="F52" s="543"/>
      <c r="G52" s="545"/>
      <c r="H52" s="546"/>
      <c r="I52" s="547"/>
      <c r="J52" s="17" t="s">
        <v>1</v>
      </c>
      <c r="K52" s="18"/>
      <c r="L52" s="18"/>
      <c r="M52" s="19"/>
      <c r="N52" s="110"/>
      <c r="V52" s="111"/>
    </row>
    <row r="53" spans="1:22" ht="13.5" thickBot="1">
      <c r="A53" s="542"/>
      <c r="B53" s="13"/>
      <c r="C53" s="13"/>
      <c r="D53" s="14"/>
      <c r="E53" s="15" t="s">
        <v>4</v>
      </c>
      <c r="F53" s="16"/>
      <c r="G53" s="552"/>
      <c r="H53" s="553"/>
      <c r="I53" s="554"/>
      <c r="J53" s="17" t="s">
        <v>0</v>
      </c>
      <c r="K53" s="18"/>
      <c r="L53" s="18"/>
      <c r="M53" s="19"/>
      <c r="N53" s="110"/>
      <c r="V53" s="111"/>
    </row>
    <row r="54" spans="1:22" ht="24" thickTop="1" thickBot="1">
      <c r="A54" s="540">
        <f>A50+1</f>
        <v>10</v>
      </c>
      <c r="B54" s="257" t="s">
        <v>335</v>
      </c>
      <c r="C54" s="257" t="s">
        <v>337</v>
      </c>
      <c r="D54" s="257" t="s">
        <v>24</v>
      </c>
      <c r="E54" s="544" t="s">
        <v>339</v>
      </c>
      <c r="F54" s="544"/>
      <c r="G54" s="544" t="s">
        <v>330</v>
      </c>
      <c r="H54" s="548"/>
      <c r="I54" s="78"/>
      <c r="J54" s="63" t="s">
        <v>2</v>
      </c>
      <c r="K54" s="64"/>
      <c r="L54" s="64"/>
      <c r="M54" s="65"/>
      <c r="N54" s="110"/>
      <c r="V54" s="111"/>
    </row>
    <row r="55" spans="1:22" ht="13.5" thickBot="1">
      <c r="A55" s="541"/>
      <c r="B55" s="12"/>
      <c r="C55" s="12"/>
      <c r="D55" s="112"/>
      <c r="E55" s="12"/>
      <c r="F55" s="12"/>
      <c r="G55" s="549"/>
      <c r="H55" s="550"/>
      <c r="I55" s="551"/>
      <c r="J55" s="61" t="s">
        <v>2</v>
      </c>
      <c r="K55" s="61"/>
      <c r="L55" s="61"/>
      <c r="M55" s="62"/>
      <c r="N55" s="110"/>
      <c r="P55" s="113"/>
      <c r="V55" s="111"/>
    </row>
    <row r="56" spans="1:22" ht="23.25" thickBot="1">
      <c r="A56" s="541"/>
      <c r="B56" s="259" t="s">
        <v>336</v>
      </c>
      <c r="C56" s="259" t="s">
        <v>338</v>
      </c>
      <c r="D56" s="259" t="s">
        <v>23</v>
      </c>
      <c r="E56" s="543" t="s">
        <v>340</v>
      </c>
      <c r="F56" s="543"/>
      <c r="G56" s="545"/>
      <c r="H56" s="546"/>
      <c r="I56" s="547"/>
      <c r="J56" s="17" t="s">
        <v>1</v>
      </c>
      <c r="K56" s="18"/>
      <c r="L56" s="18"/>
      <c r="M56" s="19"/>
      <c r="N56" s="110"/>
      <c r="V56" s="111"/>
    </row>
    <row r="57" spans="1:22" s="113" customFormat="1" ht="13.5" thickBot="1">
      <c r="A57" s="542"/>
      <c r="B57" s="13"/>
      <c r="C57" s="13"/>
      <c r="D57" s="14"/>
      <c r="E57" s="15" t="s">
        <v>4</v>
      </c>
      <c r="F57" s="16"/>
      <c r="G57" s="552"/>
      <c r="H57" s="553"/>
      <c r="I57" s="554"/>
      <c r="J57" s="17" t="s">
        <v>0</v>
      </c>
      <c r="K57" s="18"/>
      <c r="L57" s="18"/>
      <c r="M57" s="19"/>
      <c r="N57" s="114"/>
      <c r="P57" s="258"/>
      <c r="Q57" s="258"/>
      <c r="V57" s="111"/>
    </row>
    <row r="58" spans="1:22" ht="24" thickTop="1" thickBot="1">
      <c r="A58" s="540">
        <f>A54+1</f>
        <v>11</v>
      </c>
      <c r="B58" s="257" t="s">
        <v>335</v>
      </c>
      <c r="C58" s="257" t="s">
        <v>337</v>
      </c>
      <c r="D58" s="257" t="s">
        <v>24</v>
      </c>
      <c r="E58" s="544" t="s">
        <v>339</v>
      </c>
      <c r="F58" s="544"/>
      <c r="G58" s="544" t="s">
        <v>330</v>
      </c>
      <c r="H58" s="548"/>
      <c r="I58" s="78"/>
      <c r="J58" s="63" t="s">
        <v>2</v>
      </c>
      <c r="K58" s="64"/>
      <c r="L58" s="64"/>
      <c r="M58" s="65"/>
      <c r="N58" s="110"/>
      <c r="V58" s="111"/>
    </row>
    <row r="59" spans="1:22" ht="13.5" thickBot="1">
      <c r="A59" s="541"/>
      <c r="B59" s="12"/>
      <c r="C59" s="12"/>
      <c r="D59" s="112"/>
      <c r="E59" s="12"/>
      <c r="F59" s="12"/>
      <c r="G59" s="549"/>
      <c r="H59" s="550"/>
      <c r="I59" s="551"/>
      <c r="J59" s="61" t="s">
        <v>2</v>
      </c>
      <c r="K59" s="61"/>
      <c r="L59" s="61"/>
      <c r="M59" s="62"/>
      <c r="N59" s="110"/>
      <c r="V59" s="111"/>
    </row>
    <row r="60" spans="1:22" ht="23.25" thickBot="1">
      <c r="A60" s="541"/>
      <c r="B60" s="259" t="s">
        <v>336</v>
      </c>
      <c r="C60" s="259" t="s">
        <v>338</v>
      </c>
      <c r="D60" s="259" t="s">
        <v>23</v>
      </c>
      <c r="E60" s="543" t="s">
        <v>340</v>
      </c>
      <c r="F60" s="543"/>
      <c r="G60" s="545"/>
      <c r="H60" s="546"/>
      <c r="I60" s="547"/>
      <c r="J60" s="17" t="s">
        <v>1</v>
      </c>
      <c r="K60" s="18"/>
      <c r="L60" s="18"/>
      <c r="M60" s="19"/>
      <c r="N60" s="110"/>
      <c r="V60" s="111"/>
    </row>
    <row r="61" spans="1:22" ht="13.5" thickBot="1">
      <c r="A61" s="542"/>
      <c r="B61" s="13"/>
      <c r="C61" s="13"/>
      <c r="D61" s="14"/>
      <c r="E61" s="15" t="s">
        <v>4</v>
      </c>
      <c r="F61" s="16"/>
      <c r="G61" s="552"/>
      <c r="H61" s="553"/>
      <c r="I61" s="554"/>
      <c r="J61" s="17" t="s">
        <v>0</v>
      </c>
      <c r="K61" s="18"/>
      <c r="L61" s="18"/>
      <c r="M61" s="19"/>
      <c r="N61" s="110"/>
      <c r="V61" s="111"/>
    </row>
    <row r="62" spans="1:22" ht="24" thickTop="1" thickBot="1">
      <c r="A62" s="540">
        <f>A58+1</f>
        <v>12</v>
      </c>
      <c r="B62" s="257" t="s">
        <v>335</v>
      </c>
      <c r="C62" s="257" t="s">
        <v>337</v>
      </c>
      <c r="D62" s="257" t="s">
        <v>24</v>
      </c>
      <c r="E62" s="544" t="s">
        <v>339</v>
      </c>
      <c r="F62" s="544"/>
      <c r="G62" s="544" t="s">
        <v>330</v>
      </c>
      <c r="H62" s="548"/>
      <c r="I62" s="78"/>
      <c r="J62" s="63" t="s">
        <v>2</v>
      </c>
      <c r="K62" s="64"/>
      <c r="L62" s="64"/>
      <c r="M62" s="65"/>
      <c r="N62" s="110"/>
      <c r="V62" s="111"/>
    </row>
    <row r="63" spans="1:22" ht="13.5" thickBot="1">
      <c r="A63" s="541"/>
      <c r="B63" s="12"/>
      <c r="C63" s="12"/>
      <c r="D63" s="112"/>
      <c r="E63" s="12"/>
      <c r="F63" s="12"/>
      <c r="G63" s="549"/>
      <c r="H63" s="550"/>
      <c r="I63" s="551"/>
      <c r="J63" s="61" t="s">
        <v>2</v>
      </c>
      <c r="K63" s="61"/>
      <c r="L63" s="61"/>
      <c r="M63" s="62"/>
      <c r="N63" s="110"/>
      <c r="V63" s="111"/>
    </row>
    <row r="64" spans="1:22" ht="23.25" thickBot="1">
      <c r="A64" s="541"/>
      <c r="B64" s="259" t="s">
        <v>336</v>
      </c>
      <c r="C64" s="259" t="s">
        <v>338</v>
      </c>
      <c r="D64" s="259" t="s">
        <v>23</v>
      </c>
      <c r="E64" s="543" t="s">
        <v>340</v>
      </c>
      <c r="F64" s="543"/>
      <c r="G64" s="545"/>
      <c r="H64" s="546"/>
      <c r="I64" s="547"/>
      <c r="J64" s="17" t="s">
        <v>1</v>
      </c>
      <c r="K64" s="18"/>
      <c r="L64" s="18"/>
      <c r="M64" s="19"/>
      <c r="N64" s="110"/>
      <c r="V64" s="111"/>
    </row>
    <row r="65" spans="1:22" ht="13.5" thickBot="1">
      <c r="A65" s="542"/>
      <c r="B65" s="13"/>
      <c r="C65" s="13"/>
      <c r="D65" s="14"/>
      <c r="E65" s="15" t="s">
        <v>4</v>
      </c>
      <c r="F65" s="16"/>
      <c r="G65" s="552"/>
      <c r="H65" s="553"/>
      <c r="I65" s="554"/>
      <c r="J65" s="17" t="s">
        <v>0</v>
      </c>
      <c r="K65" s="18"/>
      <c r="L65" s="18"/>
      <c r="M65" s="19"/>
      <c r="N65" s="110"/>
      <c r="V65" s="111"/>
    </row>
    <row r="66" spans="1:22" ht="24" thickTop="1" thickBot="1">
      <c r="A66" s="540">
        <f>A62+1</f>
        <v>13</v>
      </c>
      <c r="B66" s="257" t="s">
        <v>335</v>
      </c>
      <c r="C66" s="257" t="s">
        <v>337</v>
      </c>
      <c r="D66" s="257" t="s">
        <v>24</v>
      </c>
      <c r="E66" s="544" t="s">
        <v>339</v>
      </c>
      <c r="F66" s="544"/>
      <c r="G66" s="544" t="s">
        <v>330</v>
      </c>
      <c r="H66" s="548"/>
      <c r="I66" s="78"/>
      <c r="J66" s="63" t="s">
        <v>2</v>
      </c>
      <c r="K66" s="64"/>
      <c r="L66" s="64"/>
      <c r="M66" s="65"/>
      <c r="N66" s="110"/>
      <c r="V66" s="111"/>
    </row>
    <row r="67" spans="1:22" ht="13.5" thickBot="1">
      <c r="A67" s="541"/>
      <c r="B67" s="12"/>
      <c r="C67" s="12"/>
      <c r="D67" s="112"/>
      <c r="E67" s="12"/>
      <c r="F67" s="12"/>
      <c r="G67" s="549"/>
      <c r="H67" s="550"/>
      <c r="I67" s="551"/>
      <c r="J67" s="61" t="s">
        <v>2</v>
      </c>
      <c r="K67" s="61"/>
      <c r="L67" s="61"/>
      <c r="M67" s="62"/>
      <c r="N67" s="110"/>
      <c r="V67" s="111"/>
    </row>
    <row r="68" spans="1:22" ht="23.25" thickBot="1">
      <c r="A68" s="541"/>
      <c r="B68" s="259" t="s">
        <v>336</v>
      </c>
      <c r="C68" s="259" t="s">
        <v>338</v>
      </c>
      <c r="D68" s="259" t="s">
        <v>23</v>
      </c>
      <c r="E68" s="543" t="s">
        <v>340</v>
      </c>
      <c r="F68" s="543"/>
      <c r="G68" s="545"/>
      <c r="H68" s="546"/>
      <c r="I68" s="547"/>
      <c r="J68" s="17" t="s">
        <v>1</v>
      </c>
      <c r="K68" s="18"/>
      <c r="L68" s="18"/>
      <c r="M68" s="19"/>
      <c r="N68" s="110"/>
      <c r="V68" s="111"/>
    </row>
    <row r="69" spans="1:22" ht="13.5" thickBot="1">
      <c r="A69" s="542"/>
      <c r="B69" s="13"/>
      <c r="C69" s="13"/>
      <c r="D69" s="14"/>
      <c r="E69" s="15" t="s">
        <v>4</v>
      </c>
      <c r="F69" s="16"/>
      <c r="G69" s="552"/>
      <c r="H69" s="553"/>
      <c r="I69" s="554"/>
      <c r="J69" s="17" t="s">
        <v>0</v>
      </c>
      <c r="K69" s="18"/>
      <c r="L69" s="18"/>
      <c r="M69" s="19"/>
      <c r="N69" s="110"/>
      <c r="V69" s="111"/>
    </row>
    <row r="70" spans="1:22" ht="24" thickTop="1" thickBot="1">
      <c r="A70" s="540">
        <f>A66+1</f>
        <v>14</v>
      </c>
      <c r="B70" s="257" t="s">
        <v>335</v>
      </c>
      <c r="C70" s="257" t="s">
        <v>337</v>
      </c>
      <c r="D70" s="257" t="s">
        <v>24</v>
      </c>
      <c r="E70" s="544" t="s">
        <v>339</v>
      </c>
      <c r="F70" s="544"/>
      <c r="G70" s="544" t="s">
        <v>330</v>
      </c>
      <c r="H70" s="548"/>
      <c r="I70" s="78"/>
      <c r="J70" s="63" t="s">
        <v>2</v>
      </c>
      <c r="K70" s="64"/>
      <c r="L70" s="64"/>
      <c r="M70" s="65"/>
      <c r="N70" s="110"/>
      <c r="V70" s="111"/>
    </row>
    <row r="71" spans="1:22" ht="13.5" thickBot="1">
      <c r="A71" s="541"/>
      <c r="B71" s="12"/>
      <c r="C71" s="12"/>
      <c r="D71" s="112"/>
      <c r="E71" s="12"/>
      <c r="F71" s="12"/>
      <c r="G71" s="549"/>
      <c r="H71" s="550"/>
      <c r="I71" s="551"/>
      <c r="J71" s="61" t="s">
        <v>2</v>
      </c>
      <c r="K71" s="61"/>
      <c r="L71" s="61"/>
      <c r="M71" s="62"/>
      <c r="N71" s="110"/>
      <c r="V71" s="111"/>
    </row>
    <row r="72" spans="1:22" ht="23.25" thickBot="1">
      <c r="A72" s="541"/>
      <c r="B72" s="259" t="s">
        <v>336</v>
      </c>
      <c r="C72" s="259" t="s">
        <v>338</v>
      </c>
      <c r="D72" s="259" t="s">
        <v>23</v>
      </c>
      <c r="E72" s="543" t="s">
        <v>340</v>
      </c>
      <c r="F72" s="543"/>
      <c r="G72" s="545"/>
      <c r="H72" s="546"/>
      <c r="I72" s="547"/>
      <c r="J72" s="17" t="s">
        <v>1</v>
      </c>
      <c r="K72" s="18"/>
      <c r="L72" s="18"/>
      <c r="M72" s="19"/>
      <c r="N72" s="110"/>
      <c r="V72" s="111"/>
    </row>
    <row r="73" spans="1:22" ht="13.5" thickBot="1">
      <c r="A73" s="542"/>
      <c r="B73" s="13"/>
      <c r="C73" s="13"/>
      <c r="D73" s="14"/>
      <c r="E73" s="15" t="s">
        <v>4</v>
      </c>
      <c r="F73" s="16"/>
      <c r="G73" s="552"/>
      <c r="H73" s="553"/>
      <c r="I73" s="554"/>
      <c r="J73" s="17" t="s">
        <v>0</v>
      </c>
      <c r="K73" s="18"/>
      <c r="L73" s="18"/>
      <c r="M73" s="19"/>
      <c r="N73" s="110"/>
      <c r="V73" s="111"/>
    </row>
    <row r="74" spans="1:22" ht="24" thickTop="1" thickBot="1">
      <c r="A74" s="540">
        <f>A70+1</f>
        <v>15</v>
      </c>
      <c r="B74" s="257" t="s">
        <v>335</v>
      </c>
      <c r="C74" s="257" t="s">
        <v>337</v>
      </c>
      <c r="D74" s="257" t="s">
        <v>24</v>
      </c>
      <c r="E74" s="544" t="s">
        <v>339</v>
      </c>
      <c r="F74" s="544"/>
      <c r="G74" s="544" t="s">
        <v>330</v>
      </c>
      <c r="H74" s="548"/>
      <c r="I74" s="78"/>
      <c r="J74" s="63" t="s">
        <v>2</v>
      </c>
      <c r="K74" s="64"/>
      <c r="L74" s="64"/>
      <c r="M74" s="65"/>
      <c r="N74" s="110"/>
      <c r="V74" s="111"/>
    </row>
    <row r="75" spans="1:22" ht="13.5" thickBot="1">
      <c r="A75" s="541"/>
      <c r="B75" s="12"/>
      <c r="C75" s="12"/>
      <c r="D75" s="112"/>
      <c r="E75" s="12"/>
      <c r="F75" s="12"/>
      <c r="G75" s="549"/>
      <c r="H75" s="550"/>
      <c r="I75" s="551"/>
      <c r="J75" s="61" t="s">
        <v>2</v>
      </c>
      <c r="K75" s="61"/>
      <c r="L75" s="61"/>
      <c r="M75" s="62"/>
      <c r="N75" s="110"/>
      <c r="V75" s="111"/>
    </row>
    <row r="76" spans="1:22" ht="23.25" thickBot="1">
      <c r="A76" s="541"/>
      <c r="B76" s="259" t="s">
        <v>336</v>
      </c>
      <c r="C76" s="259" t="s">
        <v>338</v>
      </c>
      <c r="D76" s="259" t="s">
        <v>23</v>
      </c>
      <c r="E76" s="543" t="s">
        <v>340</v>
      </c>
      <c r="F76" s="543"/>
      <c r="G76" s="545"/>
      <c r="H76" s="546"/>
      <c r="I76" s="547"/>
      <c r="J76" s="17" t="s">
        <v>1</v>
      </c>
      <c r="K76" s="18"/>
      <c r="L76" s="18"/>
      <c r="M76" s="19"/>
      <c r="N76" s="110"/>
      <c r="V76" s="111"/>
    </row>
    <row r="77" spans="1:22" ht="13.5" thickBot="1">
      <c r="A77" s="542"/>
      <c r="B77" s="13"/>
      <c r="C77" s="13"/>
      <c r="D77" s="14"/>
      <c r="E77" s="15" t="s">
        <v>4</v>
      </c>
      <c r="F77" s="16"/>
      <c r="G77" s="552"/>
      <c r="H77" s="553"/>
      <c r="I77" s="554"/>
      <c r="J77" s="17" t="s">
        <v>0</v>
      </c>
      <c r="K77" s="18"/>
      <c r="L77" s="18"/>
      <c r="M77" s="19"/>
      <c r="N77" s="110"/>
      <c r="V77" s="111"/>
    </row>
    <row r="78" spans="1:22" ht="24" thickTop="1" thickBot="1">
      <c r="A78" s="540">
        <f>A74+1</f>
        <v>16</v>
      </c>
      <c r="B78" s="257" t="s">
        <v>335</v>
      </c>
      <c r="C78" s="257" t="s">
        <v>337</v>
      </c>
      <c r="D78" s="257" t="s">
        <v>24</v>
      </c>
      <c r="E78" s="544" t="s">
        <v>339</v>
      </c>
      <c r="F78" s="544"/>
      <c r="G78" s="544" t="s">
        <v>330</v>
      </c>
      <c r="H78" s="548"/>
      <c r="I78" s="78"/>
      <c r="J78" s="63" t="s">
        <v>2</v>
      </c>
      <c r="K78" s="64"/>
      <c r="L78" s="64"/>
      <c r="M78" s="65"/>
      <c r="N78" s="110"/>
      <c r="V78" s="111"/>
    </row>
    <row r="79" spans="1:22" ht="13.5" thickBot="1">
      <c r="A79" s="541"/>
      <c r="B79" s="12"/>
      <c r="C79" s="12"/>
      <c r="D79" s="112"/>
      <c r="E79" s="12"/>
      <c r="F79" s="12"/>
      <c r="G79" s="549"/>
      <c r="H79" s="550"/>
      <c r="I79" s="551"/>
      <c r="J79" s="61" t="s">
        <v>2</v>
      </c>
      <c r="K79" s="61"/>
      <c r="L79" s="61"/>
      <c r="M79" s="62"/>
      <c r="N79" s="110"/>
      <c r="V79" s="111"/>
    </row>
    <row r="80" spans="1:22" ht="23.25" thickBot="1">
      <c r="A80" s="541"/>
      <c r="B80" s="259" t="s">
        <v>336</v>
      </c>
      <c r="C80" s="259" t="s">
        <v>338</v>
      </c>
      <c r="D80" s="259" t="s">
        <v>23</v>
      </c>
      <c r="E80" s="543" t="s">
        <v>340</v>
      </c>
      <c r="F80" s="543"/>
      <c r="G80" s="545"/>
      <c r="H80" s="546"/>
      <c r="I80" s="547"/>
      <c r="J80" s="17" t="s">
        <v>1</v>
      </c>
      <c r="K80" s="18"/>
      <c r="L80" s="18"/>
      <c r="M80" s="19"/>
      <c r="N80" s="110"/>
      <c r="V80" s="111"/>
    </row>
    <row r="81" spans="1:22" ht="13.5" thickBot="1">
      <c r="A81" s="542"/>
      <c r="B81" s="13"/>
      <c r="C81" s="13"/>
      <c r="D81" s="14"/>
      <c r="E81" s="15" t="s">
        <v>4</v>
      </c>
      <c r="F81" s="16"/>
      <c r="G81" s="552"/>
      <c r="H81" s="553"/>
      <c r="I81" s="554"/>
      <c r="J81" s="17" t="s">
        <v>0</v>
      </c>
      <c r="K81" s="18"/>
      <c r="L81" s="18"/>
      <c r="M81" s="19"/>
      <c r="N81" s="110"/>
      <c r="V81" s="111"/>
    </row>
    <row r="82" spans="1:22" ht="24" thickTop="1" thickBot="1">
      <c r="A82" s="540">
        <f>A78+1</f>
        <v>17</v>
      </c>
      <c r="B82" s="257" t="s">
        <v>335</v>
      </c>
      <c r="C82" s="257" t="s">
        <v>337</v>
      </c>
      <c r="D82" s="257" t="s">
        <v>24</v>
      </c>
      <c r="E82" s="544" t="s">
        <v>339</v>
      </c>
      <c r="F82" s="544"/>
      <c r="G82" s="544" t="s">
        <v>330</v>
      </c>
      <c r="H82" s="548"/>
      <c r="I82" s="78"/>
      <c r="J82" s="63" t="s">
        <v>2</v>
      </c>
      <c r="K82" s="64"/>
      <c r="L82" s="64"/>
      <c r="M82" s="65"/>
      <c r="N82" s="110"/>
      <c r="V82" s="111"/>
    </row>
    <row r="83" spans="1:22" ht="13.5" thickBot="1">
      <c r="A83" s="541"/>
      <c r="B83" s="12"/>
      <c r="C83" s="12"/>
      <c r="D83" s="112"/>
      <c r="E83" s="12"/>
      <c r="F83" s="12"/>
      <c r="G83" s="549"/>
      <c r="H83" s="550"/>
      <c r="I83" s="551"/>
      <c r="J83" s="61" t="s">
        <v>2</v>
      </c>
      <c r="K83" s="61"/>
      <c r="L83" s="61"/>
      <c r="M83" s="62"/>
      <c r="N83" s="110"/>
      <c r="V83" s="111"/>
    </row>
    <row r="84" spans="1:22" ht="23.25" thickBot="1">
      <c r="A84" s="541"/>
      <c r="B84" s="259" t="s">
        <v>336</v>
      </c>
      <c r="C84" s="259" t="s">
        <v>338</v>
      </c>
      <c r="D84" s="259" t="s">
        <v>23</v>
      </c>
      <c r="E84" s="543" t="s">
        <v>340</v>
      </c>
      <c r="F84" s="543"/>
      <c r="G84" s="545"/>
      <c r="H84" s="546"/>
      <c r="I84" s="547"/>
      <c r="J84" s="17" t="s">
        <v>1</v>
      </c>
      <c r="K84" s="18"/>
      <c r="L84" s="18"/>
      <c r="M84" s="19"/>
      <c r="N84" s="110"/>
      <c r="V84" s="111"/>
    </row>
    <row r="85" spans="1:22" ht="13.5" thickBot="1">
      <c r="A85" s="542"/>
      <c r="B85" s="13"/>
      <c r="C85" s="13"/>
      <c r="D85" s="14"/>
      <c r="E85" s="15" t="s">
        <v>4</v>
      </c>
      <c r="F85" s="16"/>
      <c r="G85" s="552"/>
      <c r="H85" s="553"/>
      <c r="I85" s="554"/>
      <c r="J85" s="17" t="s">
        <v>0</v>
      </c>
      <c r="K85" s="18"/>
      <c r="L85" s="18"/>
      <c r="M85" s="19"/>
      <c r="N85" s="110"/>
      <c r="V85" s="111"/>
    </row>
    <row r="86" spans="1:22" ht="24" thickTop="1" thickBot="1">
      <c r="A86" s="540">
        <f>A82+1</f>
        <v>18</v>
      </c>
      <c r="B86" s="257" t="s">
        <v>335</v>
      </c>
      <c r="C86" s="257" t="s">
        <v>337</v>
      </c>
      <c r="D86" s="257" t="s">
        <v>24</v>
      </c>
      <c r="E86" s="544" t="s">
        <v>339</v>
      </c>
      <c r="F86" s="544"/>
      <c r="G86" s="544" t="s">
        <v>330</v>
      </c>
      <c r="H86" s="548"/>
      <c r="I86" s="78"/>
      <c r="J86" s="63" t="s">
        <v>2</v>
      </c>
      <c r="K86" s="64"/>
      <c r="L86" s="64"/>
      <c r="M86" s="65"/>
      <c r="N86" s="110"/>
      <c r="V86" s="111"/>
    </row>
    <row r="87" spans="1:22" ht="13.5" thickBot="1">
      <c r="A87" s="541"/>
      <c r="B87" s="12"/>
      <c r="C87" s="12"/>
      <c r="D87" s="112"/>
      <c r="E87" s="12"/>
      <c r="F87" s="12"/>
      <c r="G87" s="549"/>
      <c r="H87" s="550"/>
      <c r="I87" s="551"/>
      <c r="J87" s="61" t="s">
        <v>2</v>
      </c>
      <c r="K87" s="61"/>
      <c r="L87" s="61"/>
      <c r="M87" s="62"/>
      <c r="N87" s="110"/>
      <c r="V87" s="111"/>
    </row>
    <row r="88" spans="1:22" ht="23.25" thickBot="1">
      <c r="A88" s="541"/>
      <c r="B88" s="259" t="s">
        <v>336</v>
      </c>
      <c r="C88" s="259" t="s">
        <v>338</v>
      </c>
      <c r="D88" s="259" t="s">
        <v>23</v>
      </c>
      <c r="E88" s="543" t="s">
        <v>340</v>
      </c>
      <c r="F88" s="543"/>
      <c r="G88" s="545"/>
      <c r="H88" s="546"/>
      <c r="I88" s="547"/>
      <c r="J88" s="17" t="s">
        <v>1</v>
      </c>
      <c r="K88" s="18"/>
      <c r="L88" s="18"/>
      <c r="M88" s="19"/>
      <c r="N88" s="110"/>
      <c r="V88" s="111"/>
    </row>
    <row r="89" spans="1:22" ht="13.5" thickBot="1">
      <c r="A89" s="542"/>
      <c r="B89" s="13"/>
      <c r="C89" s="13"/>
      <c r="D89" s="14"/>
      <c r="E89" s="15" t="s">
        <v>4</v>
      </c>
      <c r="F89" s="16"/>
      <c r="G89" s="552"/>
      <c r="H89" s="553"/>
      <c r="I89" s="554"/>
      <c r="J89" s="17" t="s">
        <v>0</v>
      </c>
      <c r="K89" s="18"/>
      <c r="L89" s="18"/>
      <c r="M89" s="19"/>
      <c r="N89" s="110"/>
      <c r="V89" s="111"/>
    </row>
    <row r="90" spans="1:22" ht="24" thickTop="1" thickBot="1">
      <c r="A90" s="540">
        <f>A86+1</f>
        <v>19</v>
      </c>
      <c r="B90" s="257" t="s">
        <v>335</v>
      </c>
      <c r="C90" s="257" t="s">
        <v>337</v>
      </c>
      <c r="D90" s="257" t="s">
        <v>24</v>
      </c>
      <c r="E90" s="544" t="s">
        <v>339</v>
      </c>
      <c r="F90" s="544"/>
      <c r="G90" s="544" t="s">
        <v>330</v>
      </c>
      <c r="H90" s="548"/>
      <c r="I90" s="78"/>
      <c r="J90" s="63" t="s">
        <v>2</v>
      </c>
      <c r="K90" s="64"/>
      <c r="L90" s="64"/>
      <c r="M90" s="65"/>
      <c r="N90" s="110"/>
      <c r="V90" s="111"/>
    </row>
    <row r="91" spans="1:22" ht="13.5" thickBot="1">
      <c r="A91" s="541"/>
      <c r="B91" s="12"/>
      <c r="C91" s="12"/>
      <c r="D91" s="112"/>
      <c r="E91" s="12"/>
      <c r="F91" s="12"/>
      <c r="G91" s="549"/>
      <c r="H91" s="550"/>
      <c r="I91" s="551"/>
      <c r="J91" s="61" t="s">
        <v>2</v>
      </c>
      <c r="K91" s="61"/>
      <c r="L91" s="61"/>
      <c r="M91" s="62"/>
      <c r="N91" s="110"/>
      <c r="V91" s="111"/>
    </row>
    <row r="92" spans="1:22" ht="23.25" thickBot="1">
      <c r="A92" s="541"/>
      <c r="B92" s="259" t="s">
        <v>336</v>
      </c>
      <c r="C92" s="259" t="s">
        <v>338</v>
      </c>
      <c r="D92" s="259" t="s">
        <v>23</v>
      </c>
      <c r="E92" s="543" t="s">
        <v>340</v>
      </c>
      <c r="F92" s="543"/>
      <c r="G92" s="545"/>
      <c r="H92" s="546"/>
      <c r="I92" s="547"/>
      <c r="J92" s="17" t="s">
        <v>1</v>
      </c>
      <c r="K92" s="18"/>
      <c r="L92" s="18"/>
      <c r="M92" s="19"/>
      <c r="N92" s="110"/>
      <c r="V92" s="111"/>
    </row>
    <row r="93" spans="1:22" ht="13.5" thickBot="1">
      <c r="A93" s="542"/>
      <c r="B93" s="13"/>
      <c r="C93" s="13"/>
      <c r="D93" s="14"/>
      <c r="E93" s="15" t="s">
        <v>4</v>
      </c>
      <c r="F93" s="16"/>
      <c r="G93" s="552"/>
      <c r="H93" s="553"/>
      <c r="I93" s="554"/>
      <c r="J93" s="17" t="s">
        <v>0</v>
      </c>
      <c r="K93" s="18"/>
      <c r="L93" s="18"/>
      <c r="M93" s="19"/>
      <c r="N93" s="110"/>
      <c r="V93" s="111"/>
    </row>
    <row r="94" spans="1:22" ht="24" thickTop="1" thickBot="1">
      <c r="A94" s="540">
        <f>A90+1</f>
        <v>20</v>
      </c>
      <c r="B94" s="257" t="s">
        <v>335</v>
      </c>
      <c r="C94" s="257" t="s">
        <v>337</v>
      </c>
      <c r="D94" s="257" t="s">
        <v>24</v>
      </c>
      <c r="E94" s="544" t="s">
        <v>339</v>
      </c>
      <c r="F94" s="544"/>
      <c r="G94" s="544" t="s">
        <v>330</v>
      </c>
      <c r="H94" s="548"/>
      <c r="I94" s="78"/>
      <c r="J94" s="63" t="s">
        <v>2</v>
      </c>
      <c r="K94" s="64"/>
      <c r="L94" s="64"/>
      <c r="M94" s="65"/>
      <c r="N94" s="110"/>
      <c r="V94" s="111"/>
    </row>
    <row r="95" spans="1:22" ht="13.5" thickBot="1">
      <c r="A95" s="541"/>
      <c r="B95" s="12"/>
      <c r="C95" s="12"/>
      <c r="D95" s="112"/>
      <c r="E95" s="12"/>
      <c r="F95" s="12"/>
      <c r="G95" s="549"/>
      <c r="H95" s="550"/>
      <c r="I95" s="551"/>
      <c r="J95" s="61" t="s">
        <v>2</v>
      </c>
      <c r="K95" s="61"/>
      <c r="L95" s="61"/>
      <c r="M95" s="62"/>
      <c r="N95" s="110"/>
      <c r="V95" s="111"/>
    </row>
    <row r="96" spans="1:22" ht="23.25" thickBot="1">
      <c r="A96" s="541"/>
      <c r="B96" s="259" t="s">
        <v>336</v>
      </c>
      <c r="C96" s="259" t="s">
        <v>338</v>
      </c>
      <c r="D96" s="259" t="s">
        <v>23</v>
      </c>
      <c r="E96" s="543" t="s">
        <v>340</v>
      </c>
      <c r="F96" s="543"/>
      <c r="G96" s="545"/>
      <c r="H96" s="546"/>
      <c r="I96" s="547"/>
      <c r="J96" s="17" t="s">
        <v>1</v>
      </c>
      <c r="K96" s="18"/>
      <c r="L96" s="18"/>
      <c r="M96" s="19"/>
      <c r="N96" s="110"/>
      <c r="V96" s="111"/>
    </row>
    <row r="97" spans="1:22" ht="13.5" thickBot="1">
      <c r="A97" s="542"/>
      <c r="B97" s="13"/>
      <c r="C97" s="13"/>
      <c r="D97" s="14"/>
      <c r="E97" s="15" t="s">
        <v>4</v>
      </c>
      <c r="F97" s="16"/>
      <c r="G97" s="552"/>
      <c r="H97" s="553"/>
      <c r="I97" s="554"/>
      <c r="J97" s="17" t="s">
        <v>0</v>
      </c>
      <c r="K97" s="18"/>
      <c r="L97" s="18"/>
      <c r="M97" s="19"/>
      <c r="N97" s="110"/>
      <c r="V97" s="111"/>
    </row>
    <row r="98" spans="1:22" ht="24" thickTop="1" thickBot="1">
      <c r="A98" s="540">
        <f>A94+1</f>
        <v>21</v>
      </c>
      <c r="B98" s="257" t="s">
        <v>335</v>
      </c>
      <c r="C98" s="257" t="s">
        <v>337</v>
      </c>
      <c r="D98" s="257" t="s">
        <v>24</v>
      </c>
      <c r="E98" s="544" t="s">
        <v>339</v>
      </c>
      <c r="F98" s="544"/>
      <c r="G98" s="544" t="s">
        <v>330</v>
      </c>
      <c r="H98" s="548"/>
      <c r="I98" s="78"/>
      <c r="J98" s="63" t="s">
        <v>2</v>
      </c>
      <c r="K98" s="64"/>
      <c r="L98" s="64"/>
      <c r="M98" s="65"/>
      <c r="N98" s="110"/>
      <c r="V98" s="111"/>
    </row>
    <row r="99" spans="1:22" ht="13.5" thickBot="1">
      <c r="A99" s="541"/>
      <c r="B99" s="12"/>
      <c r="C99" s="12"/>
      <c r="D99" s="112"/>
      <c r="E99" s="12"/>
      <c r="F99" s="12"/>
      <c r="G99" s="549"/>
      <c r="H99" s="550"/>
      <c r="I99" s="551"/>
      <c r="J99" s="61" t="s">
        <v>2</v>
      </c>
      <c r="K99" s="61"/>
      <c r="L99" s="61"/>
      <c r="M99" s="62"/>
      <c r="N99" s="110"/>
      <c r="V99" s="111"/>
    </row>
    <row r="100" spans="1:22" ht="23.25" thickBot="1">
      <c r="A100" s="541"/>
      <c r="B100" s="259" t="s">
        <v>336</v>
      </c>
      <c r="C100" s="259" t="s">
        <v>338</v>
      </c>
      <c r="D100" s="259" t="s">
        <v>23</v>
      </c>
      <c r="E100" s="543" t="s">
        <v>340</v>
      </c>
      <c r="F100" s="543"/>
      <c r="G100" s="545"/>
      <c r="H100" s="546"/>
      <c r="I100" s="547"/>
      <c r="J100" s="17" t="s">
        <v>1</v>
      </c>
      <c r="K100" s="18"/>
      <c r="L100" s="18"/>
      <c r="M100" s="19"/>
      <c r="N100" s="110"/>
      <c r="V100" s="111"/>
    </row>
    <row r="101" spans="1:22" ht="13.5" thickBot="1">
      <c r="A101" s="542"/>
      <c r="B101" s="13"/>
      <c r="C101" s="13"/>
      <c r="D101" s="14"/>
      <c r="E101" s="15" t="s">
        <v>4</v>
      </c>
      <c r="F101" s="16"/>
      <c r="G101" s="552"/>
      <c r="H101" s="553"/>
      <c r="I101" s="554"/>
      <c r="J101" s="17" t="s">
        <v>0</v>
      </c>
      <c r="K101" s="18"/>
      <c r="L101" s="18"/>
      <c r="M101" s="19"/>
      <c r="N101" s="110"/>
      <c r="V101" s="111"/>
    </row>
    <row r="102" spans="1:22" ht="24" thickTop="1" thickBot="1">
      <c r="A102" s="540">
        <f>A98+1</f>
        <v>22</v>
      </c>
      <c r="B102" s="257" t="s">
        <v>335</v>
      </c>
      <c r="C102" s="257" t="s">
        <v>337</v>
      </c>
      <c r="D102" s="257" t="s">
        <v>24</v>
      </c>
      <c r="E102" s="544" t="s">
        <v>339</v>
      </c>
      <c r="F102" s="544"/>
      <c r="G102" s="544" t="s">
        <v>330</v>
      </c>
      <c r="H102" s="548"/>
      <c r="I102" s="78"/>
      <c r="J102" s="63" t="s">
        <v>2</v>
      </c>
      <c r="K102" s="64"/>
      <c r="L102" s="64"/>
      <c r="M102" s="65"/>
      <c r="N102" s="110"/>
      <c r="V102" s="111"/>
    </row>
    <row r="103" spans="1:22" ht="13.5" thickBot="1">
      <c r="A103" s="541"/>
      <c r="B103" s="12"/>
      <c r="C103" s="12"/>
      <c r="D103" s="112"/>
      <c r="E103" s="12"/>
      <c r="F103" s="12"/>
      <c r="G103" s="549"/>
      <c r="H103" s="550"/>
      <c r="I103" s="551"/>
      <c r="J103" s="61" t="s">
        <v>2</v>
      </c>
      <c r="K103" s="61"/>
      <c r="L103" s="61"/>
      <c r="M103" s="62"/>
      <c r="N103" s="110"/>
      <c r="V103" s="111"/>
    </row>
    <row r="104" spans="1:22" ht="23.25" thickBot="1">
      <c r="A104" s="541"/>
      <c r="B104" s="259" t="s">
        <v>336</v>
      </c>
      <c r="C104" s="259" t="s">
        <v>338</v>
      </c>
      <c r="D104" s="259" t="s">
        <v>23</v>
      </c>
      <c r="E104" s="543" t="s">
        <v>340</v>
      </c>
      <c r="F104" s="543"/>
      <c r="G104" s="545"/>
      <c r="H104" s="546"/>
      <c r="I104" s="547"/>
      <c r="J104" s="17" t="s">
        <v>1</v>
      </c>
      <c r="K104" s="18"/>
      <c r="L104" s="18"/>
      <c r="M104" s="19"/>
      <c r="N104" s="110"/>
      <c r="V104" s="111"/>
    </row>
    <row r="105" spans="1:22" ht="13.5" thickBot="1">
      <c r="A105" s="542"/>
      <c r="B105" s="13"/>
      <c r="C105" s="13"/>
      <c r="D105" s="14"/>
      <c r="E105" s="15" t="s">
        <v>4</v>
      </c>
      <c r="F105" s="16"/>
      <c r="G105" s="552"/>
      <c r="H105" s="553"/>
      <c r="I105" s="554"/>
      <c r="J105" s="17" t="s">
        <v>0</v>
      </c>
      <c r="K105" s="18"/>
      <c r="L105" s="18"/>
      <c r="M105" s="19"/>
      <c r="N105" s="110"/>
      <c r="V105" s="111"/>
    </row>
    <row r="106" spans="1:22" ht="24" thickTop="1" thickBot="1">
      <c r="A106" s="540">
        <f>A102+1</f>
        <v>23</v>
      </c>
      <c r="B106" s="257" t="s">
        <v>335</v>
      </c>
      <c r="C106" s="257" t="s">
        <v>337</v>
      </c>
      <c r="D106" s="257" t="s">
        <v>24</v>
      </c>
      <c r="E106" s="544" t="s">
        <v>339</v>
      </c>
      <c r="F106" s="544"/>
      <c r="G106" s="544" t="s">
        <v>330</v>
      </c>
      <c r="H106" s="548"/>
      <c r="I106" s="78"/>
      <c r="J106" s="63" t="s">
        <v>2</v>
      </c>
      <c r="K106" s="64"/>
      <c r="L106" s="64"/>
      <c r="M106" s="65"/>
      <c r="N106" s="110"/>
      <c r="V106" s="111"/>
    </row>
    <row r="107" spans="1:22" ht="13.5" thickBot="1">
      <c r="A107" s="541"/>
      <c r="B107" s="12"/>
      <c r="C107" s="12"/>
      <c r="D107" s="112"/>
      <c r="E107" s="12"/>
      <c r="F107" s="12"/>
      <c r="G107" s="549"/>
      <c r="H107" s="550"/>
      <c r="I107" s="551"/>
      <c r="J107" s="61" t="s">
        <v>2</v>
      </c>
      <c r="K107" s="61"/>
      <c r="L107" s="61"/>
      <c r="M107" s="62"/>
      <c r="N107" s="110"/>
      <c r="V107" s="111"/>
    </row>
    <row r="108" spans="1:22" ht="23.25" thickBot="1">
      <c r="A108" s="541"/>
      <c r="B108" s="259" t="s">
        <v>336</v>
      </c>
      <c r="C108" s="259" t="s">
        <v>338</v>
      </c>
      <c r="D108" s="259" t="s">
        <v>23</v>
      </c>
      <c r="E108" s="543" t="s">
        <v>340</v>
      </c>
      <c r="F108" s="543"/>
      <c r="G108" s="545"/>
      <c r="H108" s="546"/>
      <c r="I108" s="547"/>
      <c r="J108" s="17" t="s">
        <v>1</v>
      </c>
      <c r="K108" s="18"/>
      <c r="L108" s="18"/>
      <c r="M108" s="19"/>
      <c r="N108" s="110"/>
      <c r="V108" s="111"/>
    </row>
    <row r="109" spans="1:22" ht="13.5" thickBot="1">
      <c r="A109" s="542"/>
      <c r="B109" s="13"/>
      <c r="C109" s="13"/>
      <c r="D109" s="14"/>
      <c r="E109" s="15" t="s">
        <v>4</v>
      </c>
      <c r="F109" s="16"/>
      <c r="G109" s="552"/>
      <c r="H109" s="553"/>
      <c r="I109" s="554"/>
      <c r="J109" s="17" t="s">
        <v>0</v>
      </c>
      <c r="K109" s="18"/>
      <c r="L109" s="18"/>
      <c r="M109" s="19"/>
      <c r="N109" s="110"/>
      <c r="V109" s="111"/>
    </row>
    <row r="110" spans="1:22" ht="24" thickTop="1" thickBot="1">
      <c r="A110" s="540">
        <f>A106+1</f>
        <v>24</v>
      </c>
      <c r="B110" s="257" t="s">
        <v>335</v>
      </c>
      <c r="C110" s="257" t="s">
        <v>337</v>
      </c>
      <c r="D110" s="257" t="s">
        <v>24</v>
      </c>
      <c r="E110" s="544" t="s">
        <v>339</v>
      </c>
      <c r="F110" s="544"/>
      <c r="G110" s="544" t="s">
        <v>330</v>
      </c>
      <c r="H110" s="548"/>
      <c r="I110" s="78"/>
      <c r="J110" s="63" t="s">
        <v>2</v>
      </c>
      <c r="K110" s="64"/>
      <c r="L110" s="64"/>
      <c r="M110" s="65"/>
      <c r="N110" s="110"/>
      <c r="V110" s="111"/>
    </row>
    <row r="111" spans="1:22" ht="13.5" thickBot="1">
      <c r="A111" s="541"/>
      <c r="B111" s="12"/>
      <c r="C111" s="12"/>
      <c r="D111" s="112"/>
      <c r="E111" s="12"/>
      <c r="F111" s="12"/>
      <c r="G111" s="549"/>
      <c r="H111" s="550"/>
      <c r="I111" s="551"/>
      <c r="J111" s="61" t="s">
        <v>2</v>
      </c>
      <c r="K111" s="61"/>
      <c r="L111" s="61"/>
      <c r="M111" s="62"/>
      <c r="N111" s="110"/>
      <c r="V111" s="111"/>
    </row>
    <row r="112" spans="1:22" ht="23.25" thickBot="1">
      <c r="A112" s="541"/>
      <c r="B112" s="259" t="s">
        <v>336</v>
      </c>
      <c r="C112" s="259" t="s">
        <v>338</v>
      </c>
      <c r="D112" s="259" t="s">
        <v>23</v>
      </c>
      <c r="E112" s="543" t="s">
        <v>340</v>
      </c>
      <c r="F112" s="543"/>
      <c r="G112" s="545"/>
      <c r="H112" s="546"/>
      <c r="I112" s="547"/>
      <c r="J112" s="17" t="s">
        <v>1</v>
      </c>
      <c r="K112" s="18"/>
      <c r="L112" s="18"/>
      <c r="M112" s="19"/>
      <c r="N112" s="110"/>
      <c r="V112" s="111"/>
    </row>
    <row r="113" spans="1:22" ht="13.5" thickBot="1">
      <c r="A113" s="542"/>
      <c r="B113" s="13"/>
      <c r="C113" s="13"/>
      <c r="D113" s="14"/>
      <c r="E113" s="15" t="s">
        <v>4</v>
      </c>
      <c r="F113" s="16"/>
      <c r="G113" s="552"/>
      <c r="H113" s="553"/>
      <c r="I113" s="554"/>
      <c r="J113" s="17" t="s">
        <v>0</v>
      </c>
      <c r="K113" s="18"/>
      <c r="L113" s="18"/>
      <c r="M113" s="19"/>
      <c r="N113" s="110"/>
      <c r="V113" s="111"/>
    </row>
    <row r="114" spans="1:22" ht="24" thickTop="1" thickBot="1">
      <c r="A114" s="540">
        <f>A110+1</f>
        <v>25</v>
      </c>
      <c r="B114" s="257" t="s">
        <v>335</v>
      </c>
      <c r="C114" s="257" t="s">
        <v>337</v>
      </c>
      <c r="D114" s="257" t="s">
        <v>24</v>
      </c>
      <c r="E114" s="544" t="s">
        <v>339</v>
      </c>
      <c r="F114" s="544"/>
      <c r="G114" s="544" t="s">
        <v>330</v>
      </c>
      <c r="H114" s="548"/>
      <c r="I114" s="78"/>
      <c r="J114" s="63" t="s">
        <v>2</v>
      </c>
      <c r="K114" s="64"/>
      <c r="L114" s="64"/>
      <c r="M114" s="65"/>
      <c r="N114" s="110"/>
      <c r="V114" s="111"/>
    </row>
    <row r="115" spans="1:22" ht="13.5" thickBot="1">
      <c r="A115" s="541"/>
      <c r="B115" s="12"/>
      <c r="C115" s="12"/>
      <c r="D115" s="112"/>
      <c r="E115" s="12"/>
      <c r="F115" s="12"/>
      <c r="G115" s="549"/>
      <c r="H115" s="550"/>
      <c r="I115" s="551"/>
      <c r="J115" s="61" t="s">
        <v>2</v>
      </c>
      <c r="K115" s="61"/>
      <c r="L115" s="61"/>
      <c r="M115" s="62"/>
      <c r="N115" s="110"/>
      <c r="V115" s="111"/>
    </row>
    <row r="116" spans="1:22" ht="23.25" thickBot="1">
      <c r="A116" s="541"/>
      <c r="B116" s="259" t="s">
        <v>336</v>
      </c>
      <c r="C116" s="259" t="s">
        <v>338</v>
      </c>
      <c r="D116" s="259" t="s">
        <v>23</v>
      </c>
      <c r="E116" s="543" t="s">
        <v>340</v>
      </c>
      <c r="F116" s="543"/>
      <c r="G116" s="545"/>
      <c r="H116" s="546"/>
      <c r="I116" s="547"/>
      <c r="J116" s="17" t="s">
        <v>1</v>
      </c>
      <c r="K116" s="18"/>
      <c r="L116" s="18"/>
      <c r="M116" s="19"/>
      <c r="N116" s="110"/>
      <c r="V116" s="111"/>
    </row>
    <row r="117" spans="1:22" ht="13.5" thickBot="1">
      <c r="A117" s="542"/>
      <c r="B117" s="13"/>
      <c r="C117" s="13"/>
      <c r="D117" s="14"/>
      <c r="E117" s="15" t="s">
        <v>4</v>
      </c>
      <c r="F117" s="16"/>
      <c r="G117" s="552"/>
      <c r="H117" s="553"/>
      <c r="I117" s="554"/>
      <c r="J117" s="17" t="s">
        <v>0</v>
      </c>
      <c r="K117" s="18"/>
      <c r="L117" s="18"/>
      <c r="M117" s="19"/>
      <c r="N117" s="110"/>
      <c r="V117" s="111"/>
    </row>
    <row r="118" spans="1:22" ht="24" thickTop="1" thickBot="1">
      <c r="A118" s="540">
        <f>A114+1</f>
        <v>26</v>
      </c>
      <c r="B118" s="257" t="s">
        <v>335</v>
      </c>
      <c r="C118" s="257" t="s">
        <v>337</v>
      </c>
      <c r="D118" s="257" t="s">
        <v>24</v>
      </c>
      <c r="E118" s="544" t="s">
        <v>339</v>
      </c>
      <c r="F118" s="544"/>
      <c r="G118" s="544" t="s">
        <v>330</v>
      </c>
      <c r="H118" s="548"/>
      <c r="I118" s="78"/>
      <c r="J118" s="63" t="s">
        <v>2</v>
      </c>
      <c r="K118" s="64"/>
      <c r="L118" s="64"/>
      <c r="M118" s="65"/>
      <c r="N118" s="110"/>
      <c r="V118" s="111"/>
    </row>
    <row r="119" spans="1:22" ht="13.5" thickBot="1">
      <c r="A119" s="541"/>
      <c r="B119" s="12"/>
      <c r="C119" s="12"/>
      <c r="D119" s="112"/>
      <c r="E119" s="12"/>
      <c r="F119" s="12"/>
      <c r="G119" s="549"/>
      <c r="H119" s="550"/>
      <c r="I119" s="551"/>
      <c r="J119" s="61" t="s">
        <v>2</v>
      </c>
      <c r="K119" s="61"/>
      <c r="L119" s="61"/>
      <c r="M119" s="62"/>
      <c r="N119" s="110"/>
      <c r="V119" s="111"/>
    </row>
    <row r="120" spans="1:22" ht="23.25" thickBot="1">
      <c r="A120" s="541"/>
      <c r="B120" s="259" t="s">
        <v>336</v>
      </c>
      <c r="C120" s="259" t="s">
        <v>338</v>
      </c>
      <c r="D120" s="259" t="s">
        <v>23</v>
      </c>
      <c r="E120" s="543" t="s">
        <v>340</v>
      </c>
      <c r="F120" s="543"/>
      <c r="G120" s="545"/>
      <c r="H120" s="546"/>
      <c r="I120" s="547"/>
      <c r="J120" s="17" t="s">
        <v>1</v>
      </c>
      <c r="K120" s="18"/>
      <c r="L120" s="18"/>
      <c r="M120" s="19"/>
      <c r="N120" s="110"/>
      <c r="V120" s="111"/>
    </row>
    <row r="121" spans="1:22" ht="13.5" thickBot="1">
      <c r="A121" s="542"/>
      <c r="B121" s="13"/>
      <c r="C121" s="13"/>
      <c r="D121" s="14"/>
      <c r="E121" s="15" t="s">
        <v>4</v>
      </c>
      <c r="F121" s="16"/>
      <c r="G121" s="552"/>
      <c r="H121" s="553"/>
      <c r="I121" s="554"/>
      <c r="J121" s="17" t="s">
        <v>0</v>
      </c>
      <c r="K121" s="18"/>
      <c r="L121" s="18"/>
      <c r="M121" s="19"/>
      <c r="N121" s="110"/>
      <c r="V121" s="111"/>
    </row>
    <row r="122" spans="1:22" ht="24" thickTop="1" thickBot="1">
      <c r="A122" s="540">
        <f>A118+1</f>
        <v>27</v>
      </c>
      <c r="B122" s="257" t="s">
        <v>335</v>
      </c>
      <c r="C122" s="257" t="s">
        <v>337</v>
      </c>
      <c r="D122" s="257" t="s">
        <v>24</v>
      </c>
      <c r="E122" s="544" t="s">
        <v>339</v>
      </c>
      <c r="F122" s="544"/>
      <c r="G122" s="544" t="s">
        <v>330</v>
      </c>
      <c r="H122" s="548"/>
      <c r="I122" s="78"/>
      <c r="J122" s="63" t="s">
        <v>2</v>
      </c>
      <c r="K122" s="64"/>
      <c r="L122" s="64"/>
      <c r="M122" s="65"/>
      <c r="N122" s="110"/>
      <c r="V122" s="111"/>
    </row>
    <row r="123" spans="1:22" ht="13.5" thickBot="1">
      <c r="A123" s="541"/>
      <c r="B123" s="12"/>
      <c r="C123" s="12"/>
      <c r="D123" s="112"/>
      <c r="E123" s="12"/>
      <c r="F123" s="12"/>
      <c r="G123" s="549"/>
      <c r="H123" s="550"/>
      <c r="I123" s="551"/>
      <c r="J123" s="61" t="s">
        <v>2</v>
      </c>
      <c r="K123" s="61"/>
      <c r="L123" s="61"/>
      <c r="M123" s="62"/>
      <c r="N123" s="110"/>
      <c r="V123" s="111"/>
    </row>
    <row r="124" spans="1:22" ht="23.25" thickBot="1">
      <c r="A124" s="541"/>
      <c r="B124" s="259" t="s">
        <v>336</v>
      </c>
      <c r="C124" s="259" t="s">
        <v>338</v>
      </c>
      <c r="D124" s="259" t="s">
        <v>23</v>
      </c>
      <c r="E124" s="543" t="s">
        <v>340</v>
      </c>
      <c r="F124" s="543"/>
      <c r="G124" s="545"/>
      <c r="H124" s="546"/>
      <c r="I124" s="547"/>
      <c r="J124" s="17" t="s">
        <v>1</v>
      </c>
      <c r="K124" s="18"/>
      <c r="L124" s="18"/>
      <c r="M124" s="19"/>
      <c r="N124" s="110"/>
      <c r="V124" s="111"/>
    </row>
    <row r="125" spans="1:22" ht="13.5" thickBot="1">
      <c r="A125" s="542"/>
      <c r="B125" s="13"/>
      <c r="C125" s="13"/>
      <c r="D125" s="14"/>
      <c r="E125" s="15" t="s">
        <v>4</v>
      </c>
      <c r="F125" s="16"/>
      <c r="G125" s="552"/>
      <c r="H125" s="553"/>
      <c r="I125" s="554"/>
      <c r="J125" s="17" t="s">
        <v>0</v>
      </c>
      <c r="K125" s="18"/>
      <c r="L125" s="18"/>
      <c r="M125" s="19"/>
      <c r="N125" s="110"/>
      <c r="V125" s="111"/>
    </row>
    <row r="126" spans="1:22" ht="24" thickTop="1" thickBot="1">
      <c r="A126" s="540">
        <f>A122+1</f>
        <v>28</v>
      </c>
      <c r="B126" s="257" t="s">
        <v>335</v>
      </c>
      <c r="C126" s="257" t="s">
        <v>337</v>
      </c>
      <c r="D126" s="257" t="s">
        <v>24</v>
      </c>
      <c r="E126" s="544" t="s">
        <v>339</v>
      </c>
      <c r="F126" s="544"/>
      <c r="G126" s="544" t="s">
        <v>330</v>
      </c>
      <c r="H126" s="548"/>
      <c r="I126" s="78"/>
      <c r="J126" s="63" t="s">
        <v>2</v>
      </c>
      <c r="K126" s="64"/>
      <c r="L126" s="64"/>
      <c r="M126" s="65"/>
      <c r="N126" s="110"/>
      <c r="V126" s="111"/>
    </row>
    <row r="127" spans="1:22" ht="13.5" thickBot="1">
      <c r="A127" s="541"/>
      <c r="B127" s="12"/>
      <c r="C127" s="12"/>
      <c r="D127" s="112"/>
      <c r="E127" s="12"/>
      <c r="F127" s="12"/>
      <c r="G127" s="549"/>
      <c r="H127" s="550"/>
      <c r="I127" s="551"/>
      <c r="J127" s="61" t="s">
        <v>2</v>
      </c>
      <c r="K127" s="61"/>
      <c r="L127" s="61"/>
      <c r="M127" s="62"/>
      <c r="N127" s="110"/>
      <c r="V127" s="111"/>
    </row>
    <row r="128" spans="1:22" ht="23.25" thickBot="1">
      <c r="A128" s="541"/>
      <c r="B128" s="259" t="s">
        <v>336</v>
      </c>
      <c r="C128" s="259" t="s">
        <v>338</v>
      </c>
      <c r="D128" s="259" t="s">
        <v>23</v>
      </c>
      <c r="E128" s="543" t="s">
        <v>340</v>
      </c>
      <c r="F128" s="543"/>
      <c r="G128" s="545"/>
      <c r="H128" s="546"/>
      <c r="I128" s="547"/>
      <c r="J128" s="17" t="s">
        <v>1</v>
      </c>
      <c r="K128" s="18"/>
      <c r="L128" s="18"/>
      <c r="M128" s="19"/>
      <c r="N128" s="110"/>
      <c r="V128" s="111"/>
    </row>
    <row r="129" spans="1:22" ht="13.5" thickBot="1">
      <c r="A129" s="542"/>
      <c r="B129" s="13"/>
      <c r="C129" s="13"/>
      <c r="D129" s="14"/>
      <c r="E129" s="15" t="s">
        <v>4</v>
      </c>
      <c r="F129" s="16"/>
      <c r="G129" s="552"/>
      <c r="H129" s="553"/>
      <c r="I129" s="554"/>
      <c r="J129" s="17" t="s">
        <v>0</v>
      </c>
      <c r="K129" s="18"/>
      <c r="L129" s="18"/>
      <c r="M129" s="19"/>
      <c r="N129" s="110"/>
      <c r="V129" s="111"/>
    </row>
    <row r="130" spans="1:22" ht="24" thickTop="1" thickBot="1">
      <c r="A130" s="540">
        <f>A126+1</f>
        <v>29</v>
      </c>
      <c r="B130" s="257" t="s">
        <v>335</v>
      </c>
      <c r="C130" s="257" t="s">
        <v>337</v>
      </c>
      <c r="D130" s="257" t="s">
        <v>24</v>
      </c>
      <c r="E130" s="544" t="s">
        <v>339</v>
      </c>
      <c r="F130" s="544"/>
      <c r="G130" s="544" t="s">
        <v>330</v>
      </c>
      <c r="H130" s="548"/>
      <c r="I130" s="78"/>
      <c r="J130" s="63" t="s">
        <v>2</v>
      </c>
      <c r="K130" s="64"/>
      <c r="L130" s="64"/>
      <c r="M130" s="65"/>
      <c r="N130" s="110"/>
      <c r="V130" s="111"/>
    </row>
    <row r="131" spans="1:22" ht="13.5" thickBot="1">
      <c r="A131" s="541"/>
      <c r="B131" s="12"/>
      <c r="C131" s="12"/>
      <c r="D131" s="112"/>
      <c r="E131" s="12"/>
      <c r="F131" s="12"/>
      <c r="G131" s="549"/>
      <c r="H131" s="550"/>
      <c r="I131" s="551"/>
      <c r="J131" s="61" t="s">
        <v>2</v>
      </c>
      <c r="K131" s="61"/>
      <c r="L131" s="61"/>
      <c r="M131" s="62"/>
      <c r="N131" s="110"/>
      <c r="V131" s="111"/>
    </row>
    <row r="132" spans="1:22" ht="23.25" thickBot="1">
      <c r="A132" s="541"/>
      <c r="B132" s="259" t="s">
        <v>336</v>
      </c>
      <c r="C132" s="259" t="s">
        <v>338</v>
      </c>
      <c r="D132" s="259" t="s">
        <v>23</v>
      </c>
      <c r="E132" s="543" t="s">
        <v>340</v>
      </c>
      <c r="F132" s="543"/>
      <c r="G132" s="545"/>
      <c r="H132" s="546"/>
      <c r="I132" s="547"/>
      <c r="J132" s="17" t="s">
        <v>1</v>
      </c>
      <c r="K132" s="18"/>
      <c r="L132" s="18"/>
      <c r="M132" s="19"/>
      <c r="N132" s="110"/>
      <c r="V132" s="111"/>
    </row>
    <row r="133" spans="1:22" ht="13.5" thickBot="1">
      <c r="A133" s="542"/>
      <c r="B133" s="13"/>
      <c r="C133" s="13"/>
      <c r="D133" s="14"/>
      <c r="E133" s="15" t="s">
        <v>4</v>
      </c>
      <c r="F133" s="16"/>
      <c r="G133" s="552"/>
      <c r="H133" s="553"/>
      <c r="I133" s="554"/>
      <c r="J133" s="17" t="s">
        <v>0</v>
      </c>
      <c r="K133" s="18"/>
      <c r="L133" s="18"/>
      <c r="M133" s="19"/>
      <c r="N133" s="110"/>
      <c r="V133" s="111"/>
    </row>
    <row r="134" spans="1:22" ht="24" thickTop="1" thickBot="1">
      <c r="A134" s="540">
        <f>A130+1</f>
        <v>30</v>
      </c>
      <c r="B134" s="257" t="s">
        <v>335</v>
      </c>
      <c r="C134" s="257" t="s">
        <v>337</v>
      </c>
      <c r="D134" s="257" t="s">
        <v>24</v>
      </c>
      <c r="E134" s="544" t="s">
        <v>339</v>
      </c>
      <c r="F134" s="544"/>
      <c r="G134" s="544" t="s">
        <v>330</v>
      </c>
      <c r="H134" s="548"/>
      <c r="I134" s="78"/>
      <c r="J134" s="63" t="s">
        <v>2</v>
      </c>
      <c r="K134" s="64"/>
      <c r="L134" s="64"/>
      <c r="M134" s="65"/>
      <c r="N134" s="110"/>
      <c r="V134" s="111"/>
    </row>
    <row r="135" spans="1:22" ht="13.5" thickBot="1">
      <c r="A135" s="541"/>
      <c r="B135" s="12"/>
      <c r="C135" s="12"/>
      <c r="D135" s="112"/>
      <c r="E135" s="12"/>
      <c r="F135" s="12"/>
      <c r="G135" s="549"/>
      <c r="H135" s="550"/>
      <c r="I135" s="551"/>
      <c r="J135" s="61" t="s">
        <v>2</v>
      </c>
      <c r="K135" s="61"/>
      <c r="L135" s="61"/>
      <c r="M135" s="62"/>
      <c r="N135" s="110"/>
      <c r="V135" s="111"/>
    </row>
    <row r="136" spans="1:22" ht="23.25" thickBot="1">
      <c r="A136" s="541"/>
      <c r="B136" s="259" t="s">
        <v>336</v>
      </c>
      <c r="C136" s="259" t="s">
        <v>338</v>
      </c>
      <c r="D136" s="259" t="s">
        <v>23</v>
      </c>
      <c r="E136" s="543" t="s">
        <v>340</v>
      </c>
      <c r="F136" s="543"/>
      <c r="G136" s="545"/>
      <c r="H136" s="546"/>
      <c r="I136" s="547"/>
      <c r="J136" s="17" t="s">
        <v>1</v>
      </c>
      <c r="K136" s="18"/>
      <c r="L136" s="18"/>
      <c r="M136" s="19"/>
      <c r="N136" s="110"/>
      <c r="V136" s="111"/>
    </row>
    <row r="137" spans="1:22" ht="13.5" thickBot="1">
      <c r="A137" s="542"/>
      <c r="B137" s="13"/>
      <c r="C137" s="13"/>
      <c r="D137" s="14"/>
      <c r="E137" s="15" t="s">
        <v>4</v>
      </c>
      <c r="F137" s="16"/>
      <c r="G137" s="552"/>
      <c r="H137" s="553"/>
      <c r="I137" s="554"/>
      <c r="J137" s="17" t="s">
        <v>0</v>
      </c>
      <c r="K137" s="18"/>
      <c r="L137" s="18"/>
      <c r="M137" s="19"/>
      <c r="N137" s="110"/>
      <c r="V137" s="111"/>
    </row>
    <row r="138" spans="1:22" ht="24" thickTop="1" thickBot="1">
      <c r="A138" s="540">
        <f>A134+1</f>
        <v>31</v>
      </c>
      <c r="B138" s="257" t="s">
        <v>335</v>
      </c>
      <c r="C138" s="257" t="s">
        <v>337</v>
      </c>
      <c r="D138" s="257" t="s">
        <v>24</v>
      </c>
      <c r="E138" s="544" t="s">
        <v>339</v>
      </c>
      <c r="F138" s="544"/>
      <c r="G138" s="544" t="s">
        <v>330</v>
      </c>
      <c r="H138" s="548"/>
      <c r="I138" s="78"/>
      <c r="J138" s="63" t="s">
        <v>2</v>
      </c>
      <c r="K138" s="64"/>
      <c r="L138" s="64"/>
      <c r="M138" s="65"/>
      <c r="N138" s="110"/>
      <c r="V138" s="111"/>
    </row>
    <row r="139" spans="1:22" ht="13.5" thickBot="1">
      <c r="A139" s="541"/>
      <c r="B139" s="12"/>
      <c r="C139" s="12"/>
      <c r="D139" s="112"/>
      <c r="E139" s="12"/>
      <c r="F139" s="12"/>
      <c r="G139" s="549"/>
      <c r="H139" s="550"/>
      <c r="I139" s="551"/>
      <c r="J139" s="61" t="s">
        <v>2</v>
      </c>
      <c r="K139" s="61"/>
      <c r="L139" s="61"/>
      <c r="M139" s="62"/>
      <c r="N139" s="110"/>
      <c r="V139" s="111"/>
    </row>
    <row r="140" spans="1:22" ht="23.25" thickBot="1">
      <c r="A140" s="541"/>
      <c r="B140" s="259" t="s">
        <v>336</v>
      </c>
      <c r="C140" s="259" t="s">
        <v>338</v>
      </c>
      <c r="D140" s="259" t="s">
        <v>23</v>
      </c>
      <c r="E140" s="543" t="s">
        <v>340</v>
      </c>
      <c r="F140" s="543"/>
      <c r="G140" s="545"/>
      <c r="H140" s="546"/>
      <c r="I140" s="547"/>
      <c r="J140" s="17" t="s">
        <v>1</v>
      </c>
      <c r="K140" s="18"/>
      <c r="L140" s="18"/>
      <c r="M140" s="19"/>
      <c r="N140" s="110"/>
      <c r="V140" s="111"/>
    </row>
    <row r="141" spans="1:22" ht="13.5" thickBot="1">
      <c r="A141" s="542"/>
      <c r="B141" s="13"/>
      <c r="C141" s="13"/>
      <c r="D141" s="14"/>
      <c r="E141" s="15" t="s">
        <v>4</v>
      </c>
      <c r="F141" s="16"/>
      <c r="G141" s="552"/>
      <c r="H141" s="553"/>
      <c r="I141" s="554"/>
      <c r="J141" s="17" t="s">
        <v>0</v>
      </c>
      <c r="K141" s="18"/>
      <c r="L141" s="18"/>
      <c r="M141" s="19"/>
      <c r="N141" s="110"/>
      <c r="V141" s="111"/>
    </row>
    <row r="142" spans="1:22" ht="24" thickTop="1" thickBot="1">
      <c r="A142" s="540">
        <f>A138+1</f>
        <v>32</v>
      </c>
      <c r="B142" s="257" t="s">
        <v>335</v>
      </c>
      <c r="C142" s="257" t="s">
        <v>337</v>
      </c>
      <c r="D142" s="257" t="s">
        <v>24</v>
      </c>
      <c r="E142" s="544" t="s">
        <v>339</v>
      </c>
      <c r="F142" s="544"/>
      <c r="G142" s="544" t="s">
        <v>330</v>
      </c>
      <c r="H142" s="548"/>
      <c r="I142" s="78"/>
      <c r="J142" s="63" t="s">
        <v>2</v>
      </c>
      <c r="K142" s="64"/>
      <c r="L142" s="64"/>
      <c r="M142" s="65"/>
      <c r="N142" s="110"/>
      <c r="V142" s="111"/>
    </row>
    <row r="143" spans="1:22" ht="13.5" thickBot="1">
      <c r="A143" s="541"/>
      <c r="B143" s="12"/>
      <c r="C143" s="12"/>
      <c r="D143" s="112"/>
      <c r="E143" s="12"/>
      <c r="F143" s="12"/>
      <c r="G143" s="549"/>
      <c r="H143" s="550"/>
      <c r="I143" s="551"/>
      <c r="J143" s="61" t="s">
        <v>2</v>
      </c>
      <c r="K143" s="61"/>
      <c r="L143" s="61"/>
      <c r="M143" s="62"/>
      <c r="N143" s="110"/>
      <c r="V143" s="111"/>
    </row>
    <row r="144" spans="1:22" ht="23.25" thickBot="1">
      <c r="A144" s="541"/>
      <c r="B144" s="259" t="s">
        <v>336</v>
      </c>
      <c r="C144" s="259" t="s">
        <v>338</v>
      </c>
      <c r="D144" s="259" t="s">
        <v>23</v>
      </c>
      <c r="E144" s="543" t="s">
        <v>340</v>
      </c>
      <c r="F144" s="543"/>
      <c r="G144" s="545"/>
      <c r="H144" s="546"/>
      <c r="I144" s="547"/>
      <c r="J144" s="17" t="s">
        <v>1</v>
      </c>
      <c r="K144" s="18"/>
      <c r="L144" s="18"/>
      <c r="M144" s="19"/>
      <c r="N144" s="110"/>
      <c r="V144" s="111"/>
    </row>
    <row r="145" spans="1:22" ht="13.5" thickBot="1">
      <c r="A145" s="542"/>
      <c r="B145" s="13"/>
      <c r="C145" s="13"/>
      <c r="D145" s="14"/>
      <c r="E145" s="15" t="s">
        <v>4</v>
      </c>
      <c r="F145" s="16"/>
      <c r="G145" s="552"/>
      <c r="H145" s="553"/>
      <c r="I145" s="554"/>
      <c r="J145" s="17" t="s">
        <v>0</v>
      </c>
      <c r="K145" s="18"/>
      <c r="L145" s="18"/>
      <c r="M145" s="19"/>
      <c r="N145" s="110"/>
      <c r="V145" s="111"/>
    </row>
    <row r="146" spans="1:22" ht="24" thickTop="1" thickBot="1">
      <c r="A146" s="540">
        <f>A142+1</f>
        <v>33</v>
      </c>
      <c r="B146" s="257" t="s">
        <v>335</v>
      </c>
      <c r="C146" s="257" t="s">
        <v>337</v>
      </c>
      <c r="D146" s="257" t="s">
        <v>24</v>
      </c>
      <c r="E146" s="544" t="s">
        <v>339</v>
      </c>
      <c r="F146" s="544"/>
      <c r="G146" s="544" t="s">
        <v>330</v>
      </c>
      <c r="H146" s="548"/>
      <c r="I146" s="78"/>
      <c r="J146" s="63" t="s">
        <v>2</v>
      </c>
      <c r="K146" s="64"/>
      <c r="L146" s="64"/>
      <c r="M146" s="65"/>
      <c r="N146" s="110"/>
      <c r="V146" s="111"/>
    </row>
    <row r="147" spans="1:22" ht="13.5" thickBot="1">
      <c r="A147" s="541"/>
      <c r="B147" s="12"/>
      <c r="C147" s="12"/>
      <c r="D147" s="112"/>
      <c r="E147" s="12"/>
      <c r="F147" s="12"/>
      <c r="G147" s="549"/>
      <c r="H147" s="550"/>
      <c r="I147" s="551"/>
      <c r="J147" s="61" t="s">
        <v>2</v>
      </c>
      <c r="K147" s="61"/>
      <c r="L147" s="61"/>
      <c r="M147" s="62"/>
      <c r="N147" s="110"/>
      <c r="V147" s="111"/>
    </row>
    <row r="148" spans="1:22" ht="23.25" thickBot="1">
      <c r="A148" s="541"/>
      <c r="B148" s="259" t="s">
        <v>336</v>
      </c>
      <c r="C148" s="259" t="s">
        <v>338</v>
      </c>
      <c r="D148" s="259" t="s">
        <v>23</v>
      </c>
      <c r="E148" s="543" t="s">
        <v>340</v>
      </c>
      <c r="F148" s="543"/>
      <c r="G148" s="545"/>
      <c r="H148" s="546"/>
      <c r="I148" s="547"/>
      <c r="J148" s="17" t="s">
        <v>1</v>
      </c>
      <c r="K148" s="18"/>
      <c r="L148" s="18"/>
      <c r="M148" s="19"/>
      <c r="N148" s="110"/>
      <c r="V148" s="111"/>
    </row>
    <row r="149" spans="1:22" ht="13.5" thickBot="1">
      <c r="A149" s="542"/>
      <c r="B149" s="13"/>
      <c r="C149" s="13"/>
      <c r="D149" s="14"/>
      <c r="E149" s="15" t="s">
        <v>4</v>
      </c>
      <c r="F149" s="16"/>
      <c r="G149" s="552"/>
      <c r="H149" s="553"/>
      <c r="I149" s="554"/>
      <c r="J149" s="17" t="s">
        <v>0</v>
      </c>
      <c r="K149" s="18"/>
      <c r="L149" s="18"/>
      <c r="M149" s="19"/>
      <c r="N149" s="110"/>
      <c r="V149" s="111"/>
    </row>
    <row r="150" spans="1:22" ht="24" thickTop="1" thickBot="1">
      <c r="A150" s="540">
        <f>A146+1</f>
        <v>34</v>
      </c>
      <c r="B150" s="257" t="s">
        <v>335</v>
      </c>
      <c r="C150" s="257" t="s">
        <v>337</v>
      </c>
      <c r="D150" s="257" t="s">
        <v>24</v>
      </c>
      <c r="E150" s="544" t="s">
        <v>339</v>
      </c>
      <c r="F150" s="544"/>
      <c r="G150" s="544" t="s">
        <v>330</v>
      </c>
      <c r="H150" s="548"/>
      <c r="I150" s="78"/>
      <c r="J150" s="63" t="s">
        <v>2</v>
      </c>
      <c r="K150" s="64"/>
      <c r="L150" s="64"/>
      <c r="M150" s="65"/>
      <c r="N150" s="110"/>
      <c r="V150" s="111"/>
    </row>
    <row r="151" spans="1:22" ht="13.5" thickBot="1">
      <c r="A151" s="541"/>
      <c r="B151" s="12"/>
      <c r="C151" s="12"/>
      <c r="D151" s="112"/>
      <c r="E151" s="12"/>
      <c r="F151" s="12"/>
      <c r="G151" s="549"/>
      <c r="H151" s="550"/>
      <c r="I151" s="551"/>
      <c r="J151" s="61" t="s">
        <v>2</v>
      </c>
      <c r="K151" s="61"/>
      <c r="L151" s="61"/>
      <c r="M151" s="62"/>
      <c r="N151" s="110"/>
      <c r="V151" s="111"/>
    </row>
    <row r="152" spans="1:22" ht="23.25" thickBot="1">
      <c r="A152" s="541"/>
      <c r="B152" s="259" t="s">
        <v>336</v>
      </c>
      <c r="C152" s="259" t="s">
        <v>338</v>
      </c>
      <c r="D152" s="259" t="s">
        <v>23</v>
      </c>
      <c r="E152" s="543" t="s">
        <v>340</v>
      </c>
      <c r="F152" s="543"/>
      <c r="G152" s="545"/>
      <c r="H152" s="546"/>
      <c r="I152" s="547"/>
      <c r="J152" s="17" t="s">
        <v>1</v>
      </c>
      <c r="K152" s="18"/>
      <c r="L152" s="18"/>
      <c r="M152" s="19"/>
      <c r="N152" s="110"/>
      <c r="V152" s="111"/>
    </row>
    <row r="153" spans="1:22" ht="13.5" thickBot="1">
      <c r="A153" s="542"/>
      <c r="B153" s="13"/>
      <c r="C153" s="13"/>
      <c r="D153" s="14"/>
      <c r="E153" s="15" t="s">
        <v>4</v>
      </c>
      <c r="F153" s="16"/>
      <c r="G153" s="552"/>
      <c r="H153" s="553"/>
      <c r="I153" s="554"/>
      <c r="J153" s="17" t="s">
        <v>0</v>
      </c>
      <c r="K153" s="18"/>
      <c r="L153" s="18"/>
      <c r="M153" s="19"/>
      <c r="N153" s="110"/>
      <c r="V153" s="111"/>
    </row>
    <row r="154" spans="1:22" ht="24" thickTop="1" thickBot="1">
      <c r="A154" s="540">
        <f>A150+1</f>
        <v>35</v>
      </c>
      <c r="B154" s="257" t="s">
        <v>335</v>
      </c>
      <c r="C154" s="257" t="s">
        <v>337</v>
      </c>
      <c r="D154" s="257" t="s">
        <v>24</v>
      </c>
      <c r="E154" s="544" t="s">
        <v>339</v>
      </c>
      <c r="F154" s="544"/>
      <c r="G154" s="544" t="s">
        <v>330</v>
      </c>
      <c r="H154" s="548"/>
      <c r="I154" s="78"/>
      <c r="J154" s="63" t="s">
        <v>2</v>
      </c>
      <c r="K154" s="64"/>
      <c r="L154" s="64"/>
      <c r="M154" s="65"/>
      <c r="N154" s="110"/>
      <c r="V154" s="111"/>
    </row>
    <row r="155" spans="1:22" ht="13.5" thickBot="1">
      <c r="A155" s="541"/>
      <c r="B155" s="12"/>
      <c r="C155" s="12"/>
      <c r="D155" s="112"/>
      <c r="E155" s="12"/>
      <c r="F155" s="12"/>
      <c r="G155" s="549"/>
      <c r="H155" s="550"/>
      <c r="I155" s="551"/>
      <c r="J155" s="61" t="s">
        <v>2</v>
      </c>
      <c r="K155" s="61"/>
      <c r="L155" s="61"/>
      <c r="M155" s="62"/>
      <c r="N155" s="110"/>
      <c r="V155" s="111"/>
    </row>
    <row r="156" spans="1:22" ht="23.25" thickBot="1">
      <c r="A156" s="541"/>
      <c r="B156" s="259" t="s">
        <v>336</v>
      </c>
      <c r="C156" s="259" t="s">
        <v>338</v>
      </c>
      <c r="D156" s="259" t="s">
        <v>23</v>
      </c>
      <c r="E156" s="543" t="s">
        <v>340</v>
      </c>
      <c r="F156" s="543"/>
      <c r="G156" s="545"/>
      <c r="H156" s="546"/>
      <c r="I156" s="547"/>
      <c r="J156" s="17" t="s">
        <v>1</v>
      </c>
      <c r="K156" s="18"/>
      <c r="L156" s="18"/>
      <c r="M156" s="19"/>
      <c r="N156" s="110"/>
      <c r="V156" s="111"/>
    </row>
    <row r="157" spans="1:22" ht="13.5" thickBot="1">
      <c r="A157" s="542"/>
      <c r="B157" s="13"/>
      <c r="C157" s="13"/>
      <c r="D157" s="14"/>
      <c r="E157" s="15" t="s">
        <v>4</v>
      </c>
      <c r="F157" s="16"/>
      <c r="G157" s="552"/>
      <c r="H157" s="553"/>
      <c r="I157" s="554"/>
      <c r="J157" s="17" t="s">
        <v>0</v>
      </c>
      <c r="K157" s="18"/>
      <c r="L157" s="18"/>
      <c r="M157" s="19"/>
      <c r="N157" s="110"/>
      <c r="V157" s="111"/>
    </row>
    <row r="158" spans="1:22" ht="24" thickTop="1" thickBot="1">
      <c r="A158" s="540">
        <f>A154+1</f>
        <v>36</v>
      </c>
      <c r="B158" s="257" t="s">
        <v>335</v>
      </c>
      <c r="C158" s="257" t="s">
        <v>337</v>
      </c>
      <c r="D158" s="257" t="s">
        <v>24</v>
      </c>
      <c r="E158" s="544" t="s">
        <v>339</v>
      </c>
      <c r="F158" s="544"/>
      <c r="G158" s="544" t="s">
        <v>330</v>
      </c>
      <c r="H158" s="548"/>
      <c r="I158" s="78"/>
      <c r="J158" s="63" t="s">
        <v>2</v>
      </c>
      <c r="K158" s="64"/>
      <c r="L158" s="64"/>
      <c r="M158" s="65"/>
      <c r="N158" s="110"/>
      <c r="V158" s="111"/>
    </row>
    <row r="159" spans="1:22" ht="13.5" thickBot="1">
      <c r="A159" s="541"/>
      <c r="B159" s="12"/>
      <c r="C159" s="12"/>
      <c r="D159" s="112"/>
      <c r="E159" s="12"/>
      <c r="F159" s="12"/>
      <c r="G159" s="549"/>
      <c r="H159" s="550"/>
      <c r="I159" s="551"/>
      <c r="J159" s="61" t="s">
        <v>2</v>
      </c>
      <c r="K159" s="61"/>
      <c r="L159" s="61"/>
      <c r="M159" s="62"/>
      <c r="N159" s="110"/>
      <c r="V159" s="111"/>
    </row>
    <row r="160" spans="1:22" ht="23.25" thickBot="1">
      <c r="A160" s="541"/>
      <c r="B160" s="259" t="s">
        <v>336</v>
      </c>
      <c r="C160" s="259" t="s">
        <v>338</v>
      </c>
      <c r="D160" s="259" t="s">
        <v>23</v>
      </c>
      <c r="E160" s="543" t="s">
        <v>340</v>
      </c>
      <c r="F160" s="543"/>
      <c r="G160" s="545"/>
      <c r="H160" s="546"/>
      <c r="I160" s="547"/>
      <c r="J160" s="17" t="s">
        <v>1</v>
      </c>
      <c r="K160" s="18"/>
      <c r="L160" s="18"/>
      <c r="M160" s="19"/>
      <c r="N160" s="110"/>
      <c r="V160" s="111"/>
    </row>
    <row r="161" spans="1:22" ht="13.5" thickBot="1">
      <c r="A161" s="542"/>
      <c r="B161" s="13"/>
      <c r="C161" s="13"/>
      <c r="D161" s="14"/>
      <c r="E161" s="15" t="s">
        <v>4</v>
      </c>
      <c r="F161" s="16"/>
      <c r="G161" s="552"/>
      <c r="H161" s="553"/>
      <c r="I161" s="554"/>
      <c r="J161" s="17" t="s">
        <v>0</v>
      </c>
      <c r="K161" s="18"/>
      <c r="L161" s="18"/>
      <c r="M161" s="19"/>
      <c r="N161" s="110"/>
      <c r="V161" s="111"/>
    </row>
    <row r="162" spans="1:22" ht="24" thickTop="1" thickBot="1">
      <c r="A162" s="540">
        <f>A158+1</f>
        <v>37</v>
      </c>
      <c r="B162" s="257" t="s">
        <v>335</v>
      </c>
      <c r="C162" s="257" t="s">
        <v>337</v>
      </c>
      <c r="D162" s="257" t="s">
        <v>24</v>
      </c>
      <c r="E162" s="544" t="s">
        <v>339</v>
      </c>
      <c r="F162" s="544"/>
      <c r="G162" s="544" t="s">
        <v>330</v>
      </c>
      <c r="H162" s="548"/>
      <c r="I162" s="78"/>
      <c r="J162" s="63" t="s">
        <v>2</v>
      </c>
      <c r="K162" s="64"/>
      <c r="L162" s="64"/>
      <c r="M162" s="65"/>
      <c r="N162" s="110"/>
      <c r="V162" s="111"/>
    </row>
    <row r="163" spans="1:22" ht="13.5" thickBot="1">
      <c r="A163" s="541"/>
      <c r="B163" s="12"/>
      <c r="C163" s="12"/>
      <c r="D163" s="112"/>
      <c r="E163" s="12"/>
      <c r="F163" s="12"/>
      <c r="G163" s="549"/>
      <c r="H163" s="550"/>
      <c r="I163" s="551"/>
      <c r="J163" s="61" t="s">
        <v>2</v>
      </c>
      <c r="K163" s="61"/>
      <c r="L163" s="61"/>
      <c r="M163" s="62"/>
      <c r="N163" s="110"/>
      <c r="V163" s="111"/>
    </row>
    <row r="164" spans="1:22" ht="23.25" thickBot="1">
      <c r="A164" s="541"/>
      <c r="B164" s="259" t="s">
        <v>336</v>
      </c>
      <c r="C164" s="259" t="s">
        <v>338</v>
      </c>
      <c r="D164" s="259" t="s">
        <v>23</v>
      </c>
      <c r="E164" s="543" t="s">
        <v>340</v>
      </c>
      <c r="F164" s="543"/>
      <c r="G164" s="545"/>
      <c r="H164" s="546"/>
      <c r="I164" s="547"/>
      <c r="J164" s="17" t="s">
        <v>1</v>
      </c>
      <c r="K164" s="18"/>
      <c r="L164" s="18"/>
      <c r="M164" s="19"/>
      <c r="N164" s="110"/>
      <c r="V164" s="111"/>
    </row>
    <row r="165" spans="1:22" ht="13.5" thickBot="1">
      <c r="A165" s="542"/>
      <c r="B165" s="13"/>
      <c r="C165" s="13"/>
      <c r="D165" s="14"/>
      <c r="E165" s="15" t="s">
        <v>4</v>
      </c>
      <c r="F165" s="16"/>
      <c r="G165" s="552"/>
      <c r="H165" s="553"/>
      <c r="I165" s="554"/>
      <c r="J165" s="17" t="s">
        <v>0</v>
      </c>
      <c r="K165" s="18"/>
      <c r="L165" s="18"/>
      <c r="M165" s="19"/>
      <c r="N165" s="110"/>
      <c r="V165" s="111"/>
    </row>
    <row r="166" spans="1:22" ht="24" thickTop="1" thickBot="1">
      <c r="A166" s="540">
        <f>A162+1</f>
        <v>38</v>
      </c>
      <c r="B166" s="257" t="s">
        <v>335</v>
      </c>
      <c r="C166" s="257" t="s">
        <v>337</v>
      </c>
      <c r="D166" s="257" t="s">
        <v>24</v>
      </c>
      <c r="E166" s="544" t="s">
        <v>339</v>
      </c>
      <c r="F166" s="544"/>
      <c r="G166" s="544" t="s">
        <v>330</v>
      </c>
      <c r="H166" s="548"/>
      <c r="I166" s="78"/>
      <c r="J166" s="63" t="s">
        <v>2</v>
      </c>
      <c r="K166" s="64"/>
      <c r="L166" s="64"/>
      <c r="M166" s="65"/>
      <c r="N166" s="110"/>
      <c r="V166" s="111"/>
    </row>
    <row r="167" spans="1:22" ht="13.5" thickBot="1">
      <c r="A167" s="541"/>
      <c r="B167" s="12"/>
      <c r="C167" s="12"/>
      <c r="D167" s="112"/>
      <c r="E167" s="12"/>
      <c r="F167" s="12"/>
      <c r="G167" s="549"/>
      <c r="H167" s="550"/>
      <c r="I167" s="551"/>
      <c r="J167" s="61" t="s">
        <v>2</v>
      </c>
      <c r="K167" s="61"/>
      <c r="L167" s="61"/>
      <c r="M167" s="62"/>
      <c r="N167" s="110"/>
      <c r="V167" s="111"/>
    </row>
    <row r="168" spans="1:22" ht="23.25" thickBot="1">
      <c r="A168" s="541"/>
      <c r="B168" s="259" t="s">
        <v>336</v>
      </c>
      <c r="C168" s="259" t="s">
        <v>338</v>
      </c>
      <c r="D168" s="259" t="s">
        <v>23</v>
      </c>
      <c r="E168" s="543" t="s">
        <v>340</v>
      </c>
      <c r="F168" s="543"/>
      <c r="G168" s="545"/>
      <c r="H168" s="546"/>
      <c r="I168" s="547"/>
      <c r="J168" s="17" t="s">
        <v>1</v>
      </c>
      <c r="K168" s="18"/>
      <c r="L168" s="18"/>
      <c r="M168" s="19"/>
      <c r="N168" s="110"/>
      <c r="V168" s="111"/>
    </row>
    <row r="169" spans="1:22" ht="13.5" thickBot="1">
      <c r="A169" s="542"/>
      <c r="B169" s="13"/>
      <c r="C169" s="13"/>
      <c r="D169" s="14"/>
      <c r="E169" s="15" t="s">
        <v>4</v>
      </c>
      <c r="F169" s="16"/>
      <c r="G169" s="552"/>
      <c r="H169" s="553"/>
      <c r="I169" s="554"/>
      <c r="J169" s="17" t="s">
        <v>0</v>
      </c>
      <c r="K169" s="18"/>
      <c r="L169" s="18"/>
      <c r="M169" s="19"/>
      <c r="N169" s="110"/>
      <c r="V169" s="111"/>
    </row>
    <row r="170" spans="1:22" ht="24" thickTop="1" thickBot="1">
      <c r="A170" s="540">
        <f>A166+1</f>
        <v>39</v>
      </c>
      <c r="B170" s="257" t="s">
        <v>335</v>
      </c>
      <c r="C170" s="257" t="s">
        <v>337</v>
      </c>
      <c r="D170" s="257" t="s">
        <v>24</v>
      </c>
      <c r="E170" s="544" t="s">
        <v>339</v>
      </c>
      <c r="F170" s="544"/>
      <c r="G170" s="544" t="s">
        <v>330</v>
      </c>
      <c r="H170" s="548"/>
      <c r="I170" s="78"/>
      <c r="J170" s="63" t="s">
        <v>2</v>
      </c>
      <c r="K170" s="64"/>
      <c r="L170" s="64"/>
      <c r="M170" s="65"/>
      <c r="N170" s="110"/>
      <c r="V170" s="111"/>
    </row>
    <row r="171" spans="1:22" ht="13.5" thickBot="1">
      <c r="A171" s="541"/>
      <c r="B171" s="12"/>
      <c r="C171" s="12"/>
      <c r="D171" s="112"/>
      <c r="E171" s="12"/>
      <c r="F171" s="12"/>
      <c r="G171" s="549"/>
      <c r="H171" s="550"/>
      <c r="I171" s="551"/>
      <c r="J171" s="61" t="s">
        <v>2</v>
      </c>
      <c r="K171" s="61"/>
      <c r="L171" s="61"/>
      <c r="M171" s="62"/>
      <c r="N171" s="110"/>
      <c r="V171" s="111"/>
    </row>
    <row r="172" spans="1:22" ht="23.25" thickBot="1">
      <c r="A172" s="541"/>
      <c r="B172" s="259" t="s">
        <v>336</v>
      </c>
      <c r="C172" s="259" t="s">
        <v>338</v>
      </c>
      <c r="D172" s="259" t="s">
        <v>23</v>
      </c>
      <c r="E172" s="543" t="s">
        <v>340</v>
      </c>
      <c r="F172" s="543"/>
      <c r="G172" s="545"/>
      <c r="H172" s="546"/>
      <c r="I172" s="547"/>
      <c r="J172" s="17" t="s">
        <v>1</v>
      </c>
      <c r="K172" s="18"/>
      <c r="L172" s="18"/>
      <c r="M172" s="19"/>
      <c r="N172" s="110"/>
      <c r="V172" s="111"/>
    </row>
    <row r="173" spans="1:22" ht="13.5" thickBot="1">
      <c r="A173" s="542"/>
      <c r="B173" s="13"/>
      <c r="C173" s="13"/>
      <c r="D173" s="14"/>
      <c r="E173" s="15" t="s">
        <v>4</v>
      </c>
      <c r="F173" s="16"/>
      <c r="G173" s="552"/>
      <c r="H173" s="553"/>
      <c r="I173" s="554"/>
      <c r="J173" s="17" t="s">
        <v>0</v>
      </c>
      <c r="K173" s="18"/>
      <c r="L173" s="18"/>
      <c r="M173" s="19"/>
      <c r="N173" s="110"/>
      <c r="V173" s="111"/>
    </row>
    <row r="174" spans="1:22" ht="24" thickTop="1" thickBot="1">
      <c r="A174" s="540">
        <f>A170+1</f>
        <v>40</v>
      </c>
      <c r="B174" s="257" t="s">
        <v>335</v>
      </c>
      <c r="C174" s="257" t="s">
        <v>337</v>
      </c>
      <c r="D174" s="257" t="s">
        <v>24</v>
      </c>
      <c r="E174" s="544" t="s">
        <v>339</v>
      </c>
      <c r="F174" s="544"/>
      <c r="G174" s="544" t="s">
        <v>330</v>
      </c>
      <c r="H174" s="548"/>
      <c r="I174" s="78"/>
      <c r="J174" s="63" t="s">
        <v>2</v>
      </c>
      <c r="K174" s="64"/>
      <c r="L174" s="64"/>
      <c r="M174" s="65"/>
      <c r="N174" s="110"/>
      <c r="V174" s="111"/>
    </row>
    <row r="175" spans="1:22" ht="13.5" thickBot="1">
      <c r="A175" s="541"/>
      <c r="B175" s="12"/>
      <c r="C175" s="12"/>
      <c r="D175" s="112"/>
      <c r="E175" s="12"/>
      <c r="F175" s="12"/>
      <c r="G175" s="549"/>
      <c r="H175" s="550"/>
      <c r="I175" s="551"/>
      <c r="J175" s="61" t="s">
        <v>2</v>
      </c>
      <c r="K175" s="61"/>
      <c r="L175" s="61"/>
      <c r="M175" s="62"/>
      <c r="N175" s="110"/>
      <c r="V175" s="111"/>
    </row>
    <row r="176" spans="1:22" ht="23.25" thickBot="1">
      <c r="A176" s="541"/>
      <c r="B176" s="259" t="s">
        <v>336</v>
      </c>
      <c r="C176" s="259" t="s">
        <v>338</v>
      </c>
      <c r="D176" s="259" t="s">
        <v>23</v>
      </c>
      <c r="E176" s="543" t="s">
        <v>340</v>
      </c>
      <c r="F176" s="543"/>
      <c r="G176" s="545"/>
      <c r="H176" s="546"/>
      <c r="I176" s="547"/>
      <c r="J176" s="17" t="s">
        <v>1</v>
      </c>
      <c r="K176" s="18"/>
      <c r="L176" s="18"/>
      <c r="M176" s="19"/>
      <c r="N176" s="110"/>
      <c r="V176" s="111"/>
    </row>
    <row r="177" spans="1:22" ht="13.5" thickBot="1">
      <c r="A177" s="542"/>
      <c r="B177" s="13"/>
      <c r="C177" s="13"/>
      <c r="D177" s="14"/>
      <c r="E177" s="15" t="s">
        <v>4</v>
      </c>
      <c r="F177" s="16"/>
      <c r="G177" s="552"/>
      <c r="H177" s="553"/>
      <c r="I177" s="554"/>
      <c r="J177" s="17" t="s">
        <v>0</v>
      </c>
      <c r="K177" s="18"/>
      <c r="L177" s="18"/>
      <c r="M177" s="19"/>
      <c r="N177" s="110"/>
      <c r="V177" s="111"/>
    </row>
    <row r="178" spans="1:22" ht="24" thickTop="1" thickBot="1">
      <c r="A178" s="540">
        <f>A174+1</f>
        <v>41</v>
      </c>
      <c r="B178" s="257" t="s">
        <v>335</v>
      </c>
      <c r="C178" s="257" t="s">
        <v>337</v>
      </c>
      <c r="D178" s="257" t="s">
        <v>24</v>
      </c>
      <c r="E178" s="544" t="s">
        <v>339</v>
      </c>
      <c r="F178" s="544"/>
      <c r="G178" s="544" t="s">
        <v>330</v>
      </c>
      <c r="H178" s="548"/>
      <c r="I178" s="78"/>
      <c r="J178" s="63" t="s">
        <v>2</v>
      </c>
      <c r="K178" s="64"/>
      <c r="L178" s="64"/>
      <c r="M178" s="65"/>
      <c r="N178" s="110"/>
      <c r="V178" s="111"/>
    </row>
    <row r="179" spans="1:22" ht="13.5" thickBot="1">
      <c r="A179" s="541"/>
      <c r="B179" s="12"/>
      <c r="C179" s="12"/>
      <c r="D179" s="112"/>
      <c r="E179" s="12"/>
      <c r="F179" s="12"/>
      <c r="G179" s="549"/>
      <c r="H179" s="550"/>
      <c r="I179" s="551"/>
      <c r="J179" s="61" t="s">
        <v>2</v>
      </c>
      <c r="K179" s="61"/>
      <c r="L179" s="61"/>
      <c r="M179" s="62"/>
      <c r="N179" s="110"/>
      <c r="V179" s="111">
        <f>G179</f>
        <v>0</v>
      </c>
    </row>
    <row r="180" spans="1:22" ht="23.25" thickBot="1">
      <c r="A180" s="541"/>
      <c r="B180" s="259" t="s">
        <v>336</v>
      </c>
      <c r="C180" s="259" t="s">
        <v>338</v>
      </c>
      <c r="D180" s="259" t="s">
        <v>23</v>
      </c>
      <c r="E180" s="543" t="s">
        <v>340</v>
      </c>
      <c r="F180" s="543"/>
      <c r="G180" s="545"/>
      <c r="H180" s="546"/>
      <c r="I180" s="547"/>
      <c r="J180" s="17" t="s">
        <v>1</v>
      </c>
      <c r="K180" s="18"/>
      <c r="L180" s="18"/>
      <c r="M180" s="19"/>
      <c r="N180" s="110"/>
      <c r="V180" s="111"/>
    </row>
    <row r="181" spans="1:22" ht="13.5" thickBot="1">
      <c r="A181" s="542"/>
      <c r="B181" s="13"/>
      <c r="C181" s="13"/>
      <c r="D181" s="14"/>
      <c r="E181" s="15" t="s">
        <v>4</v>
      </c>
      <c r="F181" s="16"/>
      <c r="G181" s="552"/>
      <c r="H181" s="553"/>
      <c r="I181" s="554"/>
      <c r="J181" s="17" t="s">
        <v>0</v>
      </c>
      <c r="K181" s="18"/>
      <c r="L181" s="18"/>
      <c r="M181" s="19"/>
      <c r="N181" s="110"/>
      <c r="V181" s="111"/>
    </row>
    <row r="182" spans="1:22" ht="24" thickTop="1" thickBot="1">
      <c r="A182" s="540">
        <f>A178+1</f>
        <v>42</v>
      </c>
      <c r="B182" s="257" t="s">
        <v>335</v>
      </c>
      <c r="C182" s="257" t="s">
        <v>337</v>
      </c>
      <c r="D182" s="257" t="s">
        <v>24</v>
      </c>
      <c r="E182" s="544" t="s">
        <v>339</v>
      </c>
      <c r="F182" s="544"/>
      <c r="G182" s="544" t="s">
        <v>330</v>
      </c>
      <c r="H182" s="548"/>
      <c r="I182" s="78"/>
      <c r="J182" s="63" t="s">
        <v>2</v>
      </c>
      <c r="K182" s="64"/>
      <c r="L182" s="64"/>
      <c r="M182" s="65"/>
      <c r="N182" s="110"/>
      <c r="V182" s="111"/>
    </row>
    <row r="183" spans="1:22" ht="13.5" thickBot="1">
      <c r="A183" s="541"/>
      <c r="B183" s="12"/>
      <c r="C183" s="12"/>
      <c r="D183" s="112"/>
      <c r="E183" s="12"/>
      <c r="F183" s="12"/>
      <c r="G183" s="549"/>
      <c r="H183" s="550"/>
      <c r="I183" s="551"/>
      <c r="J183" s="61" t="s">
        <v>2</v>
      </c>
      <c r="K183" s="61"/>
      <c r="L183" s="61"/>
      <c r="M183" s="62"/>
      <c r="N183" s="110"/>
      <c r="V183" s="111">
        <f>G183</f>
        <v>0</v>
      </c>
    </row>
    <row r="184" spans="1:22" ht="23.25" thickBot="1">
      <c r="A184" s="541"/>
      <c r="B184" s="259" t="s">
        <v>336</v>
      </c>
      <c r="C184" s="259" t="s">
        <v>338</v>
      </c>
      <c r="D184" s="259" t="s">
        <v>23</v>
      </c>
      <c r="E184" s="543" t="s">
        <v>340</v>
      </c>
      <c r="F184" s="543"/>
      <c r="G184" s="545"/>
      <c r="H184" s="546"/>
      <c r="I184" s="547"/>
      <c r="J184" s="17" t="s">
        <v>1</v>
      </c>
      <c r="K184" s="18"/>
      <c r="L184" s="18"/>
      <c r="M184" s="19"/>
      <c r="N184" s="110"/>
      <c r="V184" s="111"/>
    </row>
    <row r="185" spans="1:22" ht="13.5" thickBot="1">
      <c r="A185" s="542"/>
      <c r="B185" s="13"/>
      <c r="C185" s="13"/>
      <c r="D185" s="14"/>
      <c r="E185" s="15" t="s">
        <v>4</v>
      </c>
      <c r="F185" s="16"/>
      <c r="G185" s="552"/>
      <c r="H185" s="553"/>
      <c r="I185" s="554"/>
      <c r="J185" s="17" t="s">
        <v>0</v>
      </c>
      <c r="K185" s="18"/>
      <c r="L185" s="18"/>
      <c r="M185" s="19"/>
      <c r="N185" s="110"/>
      <c r="V185" s="111"/>
    </row>
    <row r="186" spans="1:22" ht="24" thickTop="1" thickBot="1">
      <c r="A186" s="540">
        <f>A182+1</f>
        <v>43</v>
      </c>
      <c r="B186" s="257" t="s">
        <v>335</v>
      </c>
      <c r="C186" s="257" t="s">
        <v>337</v>
      </c>
      <c r="D186" s="257" t="s">
        <v>24</v>
      </c>
      <c r="E186" s="544" t="s">
        <v>339</v>
      </c>
      <c r="F186" s="544"/>
      <c r="G186" s="544" t="s">
        <v>330</v>
      </c>
      <c r="H186" s="548"/>
      <c r="I186" s="78"/>
      <c r="J186" s="63" t="s">
        <v>2</v>
      </c>
      <c r="K186" s="64"/>
      <c r="L186" s="64"/>
      <c r="M186" s="65"/>
      <c r="N186" s="110"/>
      <c r="V186" s="111"/>
    </row>
    <row r="187" spans="1:22" ht="13.5" thickBot="1">
      <c r="A187" s="541"/>
      <c r="B187" s="12"/>
      <c r="C187" s="12"/>
      <c r="D187" s="112"/>
      <c r="E187" s="12"/>
      <c r="F187" s="12"/>
      <c r="G187" s="549"/>
      <c r="H187" s="550"/>
      <c r="I187" s="551"/>
      <c r="J187" s="61" t="s">
        <v>2</v>
      </c>
      <c r="K187" s="61"/>
      <c r="L187" s="61"/>
      <c r="M187" s="62"/>
      <c r="N187" s="110"/>
      <c r="V187" s="111">
        <f>G187</f>
        <v>0</v>
      </c>
    </row>
    <row r="188" spans="1:22" ht="23.25" thickBot="1">
      <c r="A188" s="541"/>
      <c r="B188" s="259" t="s">
        <v>336</v>
      </c>
      <c r="C188" s="259" t="s">
        <v>338</v>
      </c>
      <c r="D188" s="259" t="s">
        <v>23</v>
      </c>
      <c r="E188" s="543" t="s">
        <v>340</v>
      </c>
      <c r="F188" s="543"/>
      <c r="G188" s="545"/>
      <c r="H188" s="546"/>
      <c r="I188" s="547"/>
      <c r="J188" s="17" t="s">
        <v>1</v>
      </c>
      <c r="K188" s="18"/>
      <c r="L188" s="18"/>
      <c r="M188" s="19"/>
      <c r="N188" s="110"/>
      <c r="V188" s="111"/>
    </row>
    <row r="189" spans="1:22" ht="13.5" thickBot="1">
      <c r="A189" s="542"/>
      <c r="B189" s="13"/>
      <c r="C189" s="13"/>
      <c r="D189" s="14"/>
      <c r="E189" s="15" t="s">
        <v>4</v>
      </c>
      <c r="F189" s="16"/>
      <c r="G189" s="552"/>
      <c r="H189" s="553"/>
      <c r="I189" s="554"/>
      <c r="J189" s="17" t="s">
        <v>0</v>
      </c>
      <c r="K189" s="18"/>
      <c r="L189" s="18"/>
      <c r="M189" s="19"/>
      <c r="N189" s="110"/>
      <c r="V189" s="111"/>
    </row>
    <row r="190" spans="1:22" ht="24" thickTop="1" thickBot="1">
      <c r="A190" s="540">
        <f>A186+1</f>
        <v>44</v>
      </c>
      <c r="B190" s="257" t="s">
        <v>335</v>
      </c>
      <c r="C190" s="257" t="s">
        <v>337</v>
      </c>
      <c r="D190" s="257" t="s">
        <v>24</v>
      </c>
      <c r="E190" s="544" t="s">
        <v>339</v>
      </c>
      <c r="F190" s="544"/>
      <c r="G190" s="544" t="s">
        <v>330</v>
      </c>
      <c r="H190" s="548"/>
      <c r="I190" s="78"/>
      <c r="J190" s="63" t="s">
        <v>2</v>
      </c>
      <c r="K190" s="64"/>
      <c r="L190" s="64"/>
      <c r="M190" s="65"/>
      <c r="N190" s="110"/>
      <c r="V190" s="111"/>
    </row>
    <row r="191" spans="1:22" ht="13.5" thickBot="1">
      <c r="A191" s="541"/>
      <c r="B191" s="12"/>
      <c r="C191" s="12"/>
      <c r="D191" s="112"/>
      <c r="E191" s="12"/>
      <c r="F191" s="12"/>
      <c r="G191" s="549"/>
      <c r="H191" s="550"/>
      <c r="I191" s="551"/>
      <c r="J191" s="61" t="s">
        <v>2</v>
      </c>
      <c r="K191" s="61"/>
      <c r="L191" s="61"/>
      <c r="M191" s="62"/>
      <c r="N191" s="110"/>
      <c r="V191" s="111">
        <f>G191</f>
        <v>0</v>
      </c>
    </row>
    <row r="192" spans="1:22" ht="23.25" thickBot="1">
      <c r="A192" s="541"/>
      <c r="B192" s="259" t="s">
        <v>336</v>
      </c>
      <c r="C192" s="259" t="s">
        <v>338</v>
      </c>
      <c r="D192" s="259" t="s">
        <v>23</v>
      </c>
      <c r="E192" s="543" t="s">
        <v>340</v>
      </c>
      <c r="F192" s="543"/>
      <c r="G192" s="545"/>
      <c r="H192" s="546"/>
      <c r="I192" s="547"/>
      <c r="J192" s="17" t="s">
        <v>1</v>
      </c>
      <c r="K192" s="18"/>
      <c r="L192" s="18"/>
      <c r="M192" s="19"/>
      <c r="N192" s="110"/>
      <c r="V192" s="111"/>
    </row>
    <row r="193" spans="1:22" ht="13.5" thickBot="1">
      <c r="A193" s="542"/>
      <c r="B193" s="13"/>
      <c r="C193" s="13"/>
      <c r="D193" s="14"/>
      <c r="E193" s="15" t="s">
        <v>4</v>
      </c>
      <c r="F193" s="16"/>
      <c r="G193" s="552"/>
      <c r="H193" s="553"/>
      <c r="I193" s="554"/>
      <c r="J193" s="17" t="s">
        <v>0</v>
      </c>
      <c r="K193" s="18"/>
      <c r="L193" s="18"/>
      <c r="M193" s="19"/>
      <c r="N193" s="110"/>
      <c r="V193" s="111"/>
    </row>
    <row r="194" spans="1:22" ht="24" thickTop="1" thickBot="1">
      <c r="A194" s="540">
        <f>A190+1</f>
        <v>45</v>
      </c>
      <c r="B194" s="257" t="s">
        <v>335</v>
      </c>
      <c r="C194" s="257" t="s">
        <v>337</v>
      </c>
      <c r="D194" s="257" t="s">
        <v>24</v>
      </c>
      <c r="E194" s="544" t="s">
        <v>339</v>
      </c>
      <c r="F194" s="544"/>
      <c r="G194" s="544" t="s">
        <v>330</v>
      </c>
      <c r="H194" s="548"/>
      <c r="I194" s="78"/>
      <c r="J194" s="63" t="s">
        <v>2</v>
      </c>
      <c r="K194" s="64"/>
      <c r="L194" s="64"/>
      <c r="M194" s="65"/>
      <c r="N194" s="110"/>
      <c r="V194" s="111"/>
    </row>
    <row r="195" spans="1:22" ht="13.5" thickBot="1">
      <c r="A195" s="541"/>
      <c r="B195" s="12"/>
      <c r="C195" s="12"/>
      <c r="D195" s="112"/>
      <c r="E195" s="12"/>
      <c r="F195" s="12"/>
      <c r="G195" s="549"/>
      <c r="H195" s="550"/>
      <c r="I195" s="551"/>
      <c r="J195" s="61" t="s">
        <v>2</v>
      </c>
      <c r="K195" s="61"/>
      <c r="L195" s="61"/>
      <c r="M195" s="62"/>
      <c r="N195" s="110"/>
      <c r="V195" s="111">
        <f>G195</f>
        <v>0</v>
      </c>
    </row>
    <row r="196" spans="1:22" ht="23.25" thickBot="1">
      <c r="A196" s="541"/>
      <c r="B196" s="259" t="s">
        <v>336</v>
      </c>
      <c r="C196" s="259" t="s">
        <v>338</v>
      </c>
      <c r="D196" s="259" t="s">
        <v>23</v>
      </c>
      <c r="E196" s="543" t="s">
        <v>340</v>
      </c>
      <c r="F196" s="543"/>
      <c r="G196" s="545"/>
      <c r="H196" s="546"/>
      <c r="I196" s="547"/>
      <c r="J196" s="17" t="s">
        <v>1</v>
      </c>
      <c r="K196" s="18"/>
      <c r="L196" s="18"/>
      <c r="M196" s="19"/>
      <c r="N196" s="110"/>
      <c r="V196" s="111"/>
    </row>
    <row r="197" spans="1:22" ht="13.5" thickBot="1">
      <c r="A197" s="542"/>
      <c r="B197" s="13"/>
      <c r="C197" s="13"/>
      <c r="D197" s="14"/>
      <c r="E197" s="15" t="s">
        <v>4</v>
      </c>
      <c r="F197" s="16"/>
      <c r="G197" s="552"/>
      <c r="H197" s="553"/>
      <c r="I197" s="554"/>
      <c r="J197" s="17" t="s">
        <v>0</v>
      </c>
      <c r="K197" s="18"/>
      <c r="L197" s="18"/>
      <c r="M197" s="19"/>
      <c r="N197" s="110"/>
      <c r="V197" s="111"/>
    </row>
    <row r="198" spans="1:22" ht="24" thickTop="1" thickBot="1">
      <c r="A198" s="540">
        <f>A194+1</f>
        <v>46</v>
      </c>
      <c r="B198" s="257" t="s">
        <v>335</v>
      </c>
      <c r="C198" s="257" t="s">
        <v>337</v>
      </c>
      <c r="D198" s="257" t="s">
        <v>24</v>
      </c>
      <c r="E198" s="544" t="s">
        <v>339</v>
      </c>
      <c r="F198" s="544"/>
      <c r="G198" s="544" t="s">
        <v>330</v>
      </c>
      <c r="H198" s="548"/>
      <c r="I198" s="78"/>
      <c r="J198" s="63" t="s">
        <v>2</v>
      </c>
      <c r="K198" s="64"/>
      <c r="L198" s="64"/>
      <c r="M198" s="65"/>
      <c r="N198" s="110"/>
      <c r="V198" s="111"/>
    </row>
    <row r="199" spans="1:22" ht="13.5" thickBot="1">
      <c r="A199" s="541"/>
      <c r="B199" s="12"/>
      <c r="C199" s="12"/>
      <c r="D199" s="112"/>
      <c r="E199" s="12"/>
      <c r="F199" s="12"/>
      <c r="G199" s="549"/>
      <c r="H199" s="550"/>
      <c r="I199" s="551"/>
      <c r="J199" s="61" t="s">
        <v>2</v>
      </c>
      <c r="K199" s="61"/>
      <c r="L199" s="61"/>
      <c r="M199" s="62"/>
      <c r="N199" s="110"/>
      <c r="V199" s="111">
        <f>G199</f>
        <v>0</v>
      </c>
    </row>
    <row r="200" spans="1:22" ht="23.25" thickBot="1">
      <c r="A200" s="541"/>
      <c r="B200" s="259" t="s">
        <v>336</v>
      </c>
      <c r="C200" s="259" t="s">
        <v>338</v>
      </c>
      <c r="D200" s="259" t="s">
        <v>23</v>
      </c>
      <c r="E200" s="543" t="s">
        <v>340</v>
      </c>
      <c r="F200" s="543"/>
      <c r="G200" s="545"/>
      <c r="H200" s="546"/>
      <c r="I200" s="547"/>
      <c r="J200" s="17" t="s">
        <v>1</v>
      </c>
      <c r="K200" s="18"/>
      <c r="L200" s="18"/>
      <c r="M200" s="19"/>
      <c r="N200" s="110"/>
      <c r="V200" s="111"/>
    </row>
    <row r="201" spans="1:22" ht="13.5" thickBot="1">
      <c r="A201" s="542"/>
      <c r="B201" s="13"/>
      <c r="C201" s="13"/>
      <c r="D201" s="14"/>
      <c r="E201" s="15" t="s">
        <v>4</v>
      </c>
      <c r="F201" s="16"/>
      <c r="G201" s="552"/>
      <c r="H201" s="553"/>
      <c r="I201" s="554"/>
      <c r="J201" s="17" t="s">
        <v>0</v>
      </c>
      <c r="K201" s="18"/>
      <c r="L201" s="18"/>
      <c r="M201" s="19"/>
      <c r="N201" s="110"/>
      <c r="V201" s="111"/>
    </row>
    <row r="202" spans="1:22" ht="24" thickTop="1" thickBot="1">
      <c r="A202" s="540">
        <f>A198+1</f>
        <v>47</v>
      </c>
      <c r="B202" s="257" t="s">
        <v>335</v>
      </c>
      <c r="C202" s="257" t="s">
        <v>337</v>
      </c>
      <c r="D202" s="257" t="s">
        <v>24</v>
      </c>
      <c r="E202" s="544" t="s">
        <v>339</v>
      </c>
      <c r="F202" s="544"/>
      <c r="G202" s="544" t="s">
        <v>330</v>
      </c>
      <c r="H202" s="548"/>
      <c r="I202" s="78"/>
      <c r="J202" s="63" t="s">
        <v>2</v>
      </c>
      <c r="K202" s="64"/>
      <c r="L202" s="64"/>
      <c r="M202" s="65"/>
      <c r="N202" s="110"/>
      <c r="V202" s="111"/>
    </row>
    <row r="203" spans="1:22" ht="13.5" thickBot="1">
      <c r="A203" s="541"/>
      <c r="B203" s="12"/>
      <c r="C203" s="12"/>
      <c r="D203" s="112"/>
      <c r="E203" s="12"/>
      <c r="F203" s="12"/>
      <c r="G203" s="549"/>
      <c r="H203" s="550"/>
      <c r="I203" s="551"/>
      <c r="J203" s="61" t="s">
        <v>2</v>
      </c>
      <c r="K203" s="61"/>
      <c r="L203" s="61"/>
      <c r="M203" s="62"/>
      <c r="N203" s="110"/>
      <c r="V203" s="111">
        <f>G203</f>
        <v>0</v>
      </c>
    </row>
    <row r="204" spans="1:22" ht="23.25" thickBot="1">
      <c r="A204" s="541"/>
      <c r="B204" s="259" t="s">
        <v>336</v>
      </c>
      <c r="C204" s="259" t="s">
        <v>338</v>
      </c>
      <c r="D204" s="259" t="s">
        <v>23</v>
      </c>
      <c r="E204" s="543" t="s">
        <v>340</v>
      </c>
      <c r="F204" s="543"/>
      <c r="G204" s="545"/>
      <c r="H204" s="546"/>
      <c r="I204" s="547"/>
      <c r="J204" s="17" t="s">
        <v>1</v>
      </c>
      <c r="K204" s="18"/>
      <c r="L204" s="18"/>
      <c r="M204" s="19"/>
      <c r="N204" s="110"/>
      <c r="V204" s="111"/>
    </row>
    <row r="205" spans="1:22" ht="13.5" thickBot="1">
      <c r="A205" s="542"/>
      <c r="B205" s="13"/>
      <c r="C205" s="13"/>
      <c r="D205" s="14"/>
      <c r="E205" s="15" t="s">
        <v>4</v>
      </c>
      <c r="F205" s="16"/>
      <c r="G205" s="552"/>
      <c r="H205" s="553"/>
      <c r="I205" s="554"/>
      <c r="J205" s="17" t="s">
        <v>0</v>
      </c>
      <c r="K205" s="18"/>
      <c r="L205" s="18"/>
      <c r="M205" s="19"/>
      <c r="N205" s="110"/>
      <c r="V205" s="111"/>
    </row>
    <row r="206" spans="1:22" ht="24" thickTop="1" thickBot="1">
      <c r="A206" s="540">
        <f>A202+1</f>
        <v>48</v>
      </c>
      <c r="B206" s="257" t="s">
        <v>335</v>
      </c>
      <c r="C206" s="257" t="s">
        <v>337</v>
      </c>
      <c r="D206" s="257" t="s">
        <v>24</v>
      </c>
      <c r="E206" s="544" t="s">
        <v>339</v>
      </c>
      <c r="F206" s="544"/>
      <c r="G206" s="544" t="s">
        <v>330</v>
      </c>
      <c r="H206" s="548"/>
      <c r="I206" s="78"/>
      <c r="J206" s="63" t="s">
        <v>2</v>
      </c>
      <c r="K206" s="64"/>
      <c r="L206" s="64"/>
      <c r="M206" s="65"/>
      <c r="N206" s="110"/>
      <c r="V206" s="111"/>
    </row>
    <row r="207" spans="1:22" ht="13.5" thickBot="1">
      <c r="A207" s="541"/>
      <c r="B207" s="12"/>
      <c r="C207" s="12"/>
      <c r="D207" s="112"/>
      <c r="E207" s="12"/>
      <c r="F207" s="12"/>
      <c r="G207" s="549"/>
      <c r="H207" s="550"/>
      <c r="I207" s="551"/>
      <c r="J207" s="61" t="s">
        <v>2</v>
      </c>
      <c r="K207" s="61"/>
      <c r="L207" s="61"/>
      <c r="M207" s="62"/>
      <c r="N207" s="110"/>
      <c r="V207" s="111">
        <f>G207</f>
        <v>0</v>
      </c>
    </row>
    <row r="208" spans="1:22" ht="23.25" thickBot="1">
      <c r="A208" s="541"/>
      <c r="B208" s="259" t="s">
        <v>336</v>
      </c>
      <c r="C208" s="259" t="s">
        <v>338</v>
      </c>
      <c r="D208" s="259" t="s">
        <v>23</v>
      </c>
      <c r="E208" s="543" t="s">
        <v>340</v>
      </c>
      <c r="F208" s="543"/>
      <c r="G208" s="545"/>
      <c r="H208" s="546"/>
      <c r="I208" s="547"/>
      <c r="J208" s="17" t="s">
        <v>1</v>
      </c>
      <c r="K208" s="18"/>
      <c r="L208" s="18"/>
      <c r="M208" s="19"/>
      <c r="N208" s="110"/>
      <c r="V208" s="111"/>
    </row>
    <row r="209" spans="1:22" ht="13.5" thickBot="1">
      <c r="A209" s="542"/>
      <c r="B209" s="13"/>
      <c r="C209" s="13"/>
      <c r="D209" s="14"/>
      <c r="E209" s="15" t="s">
        <v>4</v>
      </c>
      <c r="F209" s="16"/>
      <c r="G209" s="552"/>
      <c r="H209" s="553"/>
      <c r="I209" s="554"/>
      <c r="J209" s="17" t="s">
        <v>0</v>
      </c>
      <c r="K209" s="18"/>
      <c r="L209" s="18"/>
      <c r="M209" s="19"/>
      <c r="N209" s="110"/>
      <c r="V209" s="111"/>
    </row>
    <row r="210" spans="1:22" ht="24" thickTop="1" thickBot="1">
      <c r="A210" s="540">
        <f>A206+1</f>
        <v>49</v>
      </c>
      <c r="B210" s="257" t="s">
        <v>335</v>
      </c>
      <c r="C210" s="257" t="s">
        <v>337</v>
      </c>
      <c r="D210" s="257" t="s">
        <v>24</v>
      </c>
      <c r="E210" s="544" t="s">
        <v>339</v>
      </c>
      <c r="F210" s="544"/>
      <c r="G210" s="544" t="s">
        <v>330</v>
      </c>
      <c r="H210" s="548"/>
      <c r="I210" s="78"/>
      <c r="J210" s="63" t="s">
        <v>2</v>
      </c>
      <c r="K210" s="64"/>
      <c r="L210" s="64"/>
      <c r="M210" s="65"/>
      <c r="N210" s="110"/>
      <c r="V210" s="111"/>
    </row>
    <row r="211" spans="1:22" ht="13.5" thickBot="1">
      <c r="A211" s="541"/>
      <c r="B211" s="12"/>
      <c r="C211" s="12"/>
      <c r="D211" s="112"/>
      <c r="E211" s="12"/>
      <c r="F211" s="12"/>
      <c r="G211" s="549"/>
      <c r="H211" s="550"/>
      <c r="I211" s="551"/>
      <c r="J211" s="61" t="s">
        <v>2</v>
      </c>
      <c r="K211" s="61"/>
      <c r="L211" s="61"/>
      <c r="M211" s="62"/>
      <c r="N211" s="110"/>
      <c r="V211" s="111">
        <f>G211</f>
        <v>0</v>
      </c>
    </row>
    <row r="212" spans="1:22" ht="23.25" thickBot="1">
      <c r="A212" s="541"/>
      <c r="B212" s="259" t="s">
        <v>336</v>
      </c>
      <c r="C212" s="259" t="s">
        <v>338</v>
      </c>
      <c r="D212" s="259" t="s">
        <v>23</v>
      </c>
      <c r="E212" s="543" t="s">
        <v>340</v>
      </c>
      <c r="F212" s="543"/>
      <c r="G212" s="545"/>
      <c r="H212" s="546"/>
      <c r="I212" s="547"/>
      <c r="J212" s="17" t="s">
        <v>1</v>
      </c>
      <c r="K212" s="18"/>
      <c r="L212" s="18"/>
      <c r="M212" s="19"/>
      <c r="N212" s="110"/>
      <c r="V212" s="111"/>
    </row>
    <row r="213" spans="1:22" ht="13.5" thickBot="1">
      <c r="A213" s="542"/>
      <c r="B213" s="13"/>
      <c r="C213" s="13"/>
      <c r="D213" s="14"/>
      <c r="E213" s="15" t="s">
        <v>4</v>
      </c>
      <c r="F213" s="16"/>
      <c r="G213" s="552"/>
      <c r="H213" s="553"/>
      <c r="I213" s="554"/>
      <c r="J213" s="17" t="s">
        <v>0</v>
      </c>
      <c r="K213" s="18"/>
      <c r="L213" s="18"/>
      <c r="M213" s="19"/>
      <c r="N213" s="110"/>
      <c r="V213" s="111"/>
    </row>
    <row r="214" spans="1:22" ht="24" thickTop="1" thickBot="1">
      <c r="A214" s="540">
        <f>A210+1</f>
        <v>50</v>
      </c>
      <c r="B214" s="257" t="s">
        <v>335</v>
      </c>
      <c r="C214" s="257" t="s">
        <v>337</v>
      </c>
      <c r="D214" s="257" t="s">
        <v>24</v>
      </c>
      <c r="E214" s="544" t="s">
        <v>339</v>
      </c>
      <c r="F214" s="544"/>
      <c r="G214" s="544" t="s">
        <v>330</v>
      </c>
      <c r="H214" s="548"/>
      <c r="I214" s="78"/>
      <c r="J214" s="63" t="s">
        <v>2</v>
      </c>
      <c r="K214" s="64"/>
      <c r="L214" s="64"/>
      <c r="M214" s="65"/>
      <c r="N214" s="110"/>
      <c r="V214" s="111"/>
    </row>
    <row r="215" spans="1:22" ht="13.5" thickBot="1">
      <c r="A215" s="541"/>
      <c r="B215" s="12"/>
      <c r="C215" s="12"/>
      <c r="D215" s="112"/>
      <c r="E215" s="12"/>
      <c r="F215" s="12"/>
      <c r="G215" s="549"/>
      <c r="H215" s="550"/>
      <c r="I215" s="551"/>
      <c r="J215" s="61" t="s">
        <v>2</v>
      </c>
      <c r="K215" s="61"/>
      <c r="L215" s="61"/>
      <c r="M215" s="62"/>
      <c r="N215" s="110"/>
      <c r="V215" s="111">
        <f>G215</f>
        <v>0</v>
      </c>
    </row>
    <row r="216" spans="1:22" ht="23.25" thickBot="1">
      <c r="A216" s="541"/>
      <c r="B216" s="259" t="s">
        <v>336</v>
      </c>
      <c r="C216" s="259" t="s">
        <v>338</v>
      </c>
      <c r="D216" s="259" t="s">
        <v>23</v>
      </c>
      <c r="E216" s="543" t="s">
        <v>340</v>
      </c>
      <c r="F216" s="543"/>
      <c r="G216" s="545"/>
      <c r="H216" s="546"/>
      <c r="I216" s="547"/>
      <c r="J216" s="17" t="s">
        <v>1</v>
      </c>
      <c r="K216" s="18"/>
      <c r="L216" s="18"/>
      <c r="M216" s="19"/>
      <c r="N216" s="110"/>
      <c r="V216" s="111"/>
    </row>
    <row r="217" spans="1:22" ht="13.5" thickBot="1">
      <c r="A217" s="542"/>
      <c r="B217" s="13"/>
      <c r="C217" s="13"/>
      <c r="D217" s="14"/>
      <c r="E217" s="15" t="s">
        <v>4</v>
      </c>
      <c r="F217" s="16"/>
      <c r="G217" s="552"/>
      <c r="H217" s="553"/>
      <c r="I217" s="554"/>
      <c r="J217" s="17" t="s">
        <v>0</v>
      </c>
      <c r="K217" s="18"/>
      <c r="L217" s="18"/>
      <c r="M217" s="19"/>
      <c r="N217" s="110"/>
      <c r="V217" s="111"/>
    </row>
    <row r="218" spans="1:22" ht="24" thickTop="1" thickBot="1">
      <c r="A218" s="540">
        <f>A214+1</f>
        <v>51</v>
      </c>
      <c r="B218" s="257" t="s">
        <v>335</v>
      </c>
      <c r="C218" s="257" t="s">
        <v>337</v>
      </c>
      <c r="D218" s="257" t="s">
        <v>24</v>
      </c>
      <c r="E218" s="544" t="s">
        <v>339</v>
      </c>
      <c r="F218" s="544"/>
      <c r="G218" s="544" t="s">
        <v>330</v>
      </c>
      <c r="H218" s="548"/>
      <c r="I218" s="78"/>
      <c r="J218" s="63" t="s">
        <v>2</v>
      </c>
      <c r="K218" s="64"/>
      <c r="L218" s="64"/>
      <c r="M218" s="65"/>
      <c r="N218" s="110"/>
      <c r="V218" s="111"/>
    </row>
    <row r="219" spans="1:22" ht="13.5" thickBot="1">
      <c r="A219" s="541"/>
      <c r="B219" s="12"/>
      <c r="C219" s="12"/>
      <c r="D219" s="112"/>
      <c r="E219" s="12"/>
      <c r="F219" s="12"/>
      <c r="G219" s="549"/>
      <c r="H219" s="550"/>
      <c r="I219" s="551"/>
      <c r="J219" s="61" t="s">
        <v>2</v>
      </c>
      <c r="K219" s="61"/>
      <c r="L219" s="61"/>
      <c r="M219" s="62"/>
      <c r="N219" s="110"/>
      <c r="V219" s="111">
        <f>G219</f>
        <v>0</v>
      </c>
    </row>
    <row r="220" spans="1:22" ht="23.25" thickBot="1">
      <c r="A220" s="541"/>
      <c r="B220" s="259" t="s">
        <v>336</v>
      </c>
      <c r="C220" s="259" t="s">
        <v>338</v>
      </c>
      <c r="D220" s="259" t="s">
        <v>23</v>
      </c>
      <c r="E220" s="543" t="s">
        <v>340</v>
      </c>
      <c r="F220" s="543"/>
      <c r="G220" s="545"/>
      <c r="H220" s="546"/>
      <c r="I220" s="547"/>
      <c r="J220" s="17" t="s">
        <v>1</v>
      </c>
      <c r="K220" s="18"/>
      <c r="L220" s="18"/>
      <c r="M220" s="19"/>
      <c r="N220" s="110"/>
      <c r="V220" s="111"/>
    </row>
    <row r="221" spans="1:22" ht="13.5" thickBot="1">
      <c r="A221" s="542"/>
      <c r="B221" s="13"/>
      <c r="C221" s="13"/>
      <c r="D221" s="14"/>
      <c r="E221" s="15" t="s">
        <v>4</v>
      </c>
      <c r="F221" s="16"/>
      <c r="G221" s="552"/>
      <c r="H221" s="553"/>
      <c r="I221" s="554"/>
      <c r="J221" s="17" t="s">
        <v>0</v>
      </c>
      <c r="K221" s="18"/>
      <c r="L221" s="18"/>
      <c r="M221" s="19"/>
      <c r="N221" s="110"/>
      <c r="V221" s="111"/>
    </row>
    <row r="222" spans="1:22" ht="24" thickTop="1" thickBot="1">
      <c r="A222" s="540">
        <f>A218+1</f>
        <v>52</v>
      </c>
      <c r="B222" s="257" t="s">
        <v>335</v>
      </c>
      <c r="C222" s="257" t="s">
        <v>337</v>
      </c>
      <c r="D222" s="257" t="s">
        <v>24</v>
      </c>
      <c r="E222" s="544" t="s">
        <v>339</v>
      </c>
      <c r="F222" s="544"/>
      <c r="G222" s="544" t="s">
        <v>330</v>
      </c>
      <c r="H222" s="548"/>
      <c r="I222" s="78"/>
      <c r="J222" s="63" t="s">
        <v>2</v>
      </c>
      <c r="K222" s="64"/>
      <c r="L222" s="64"/>
      <c r="M222" s="65"/>
      <c r="N222" s="110"/>
      <c r="V222" s="111"/>
    </row>
    <row r="223" spans="1:22" ht="13.5" thickBot="1">
      <c r="A223" s="541"/>
      <c r="B223" s="12"/>
      <c r="C223" s="12"/>
      <c r="D223" s="112"/>
      <c r="E223" s="12"/>
      <c r="F223" s="12"/>
      <c r="G223" s="549"/>
      <c r="H223" s="550"/>
      <c r="I223" s="551"/>
      <c r="J223" s="61" t="s">
        <v>2</v>
      </c>
      <c r="K223" s="61"/>
      <c r="L223" s="61"/>
      <c r="M223" s="62"/>
      <c r="N223" s="110"/>
      <c r="V223" s="111">
        <f>G223</f>
        <v>0</v>
      </c>
    </row>
    <row r="224" spans="1:22" ht="23.25" thickBot="1">
      <c r="A224" s="541"/>
      <c r="B224" s="259" t="s">
        <v>336</v>
      </c>
      <c r="C224" s="259" t="s">
        <v>338</v>
      </c>
      <c r="D224" s="259" t="s">
        <v>23</v>
      </c>
      <c r="E224" s="543" t="s">
        <v>340</v>
      </c>
      <c r="F224" s="543"/>
      <c r="G224" s="545"/>
      <c r="H224" s="546"/>
      <c r="I224" s="547"/>
      <c r="J224" s="17" t="s">
        <v>1</v>
      </c>
      <c r="K224" s="18"/>
      <c r="L224" s="18"/>
      <c r="M224" s="19"/>
      <c r="N224" s="110"/>
      <c r="V224" s="111"/>
    </row>
    <row r="225" spans="1:22" ht="13.5" thickBot="1">
      <c r="A225" s="542"/>
      <c r="B225" s="13"/>
      <c r="C225" s="13"/>
      <c r="D225" s="14"/>
      <c r="E225" s="15" t="s">
        <v>4</v>
      </c>
      <c r="F225" s="16"/>
      <c r="G225" s="552"/>
      <c r="H225" s="553"/>
      <c r="I225" s="554"/>
      <c r="J225" s="17" t="s">
        <v>0</v>
      </c>
      <c r="K225" s="18"/>
      <c r="L225" s="18"/>
      <c r="M225" s="19"/>
      <c r="N225" s="110"/>
      <c r="V225" s="111"/>
    </row>
    <row r="226" spans="1:22" ht="24" thickTop="1" thickBot="1">
      <c r="A226" s="540">
        <f>A222+1</f>
        <v>53</v>
      </c>
      <c r="B226" s="257" t="s">
        <v>335</v>
      </c>
      <c r="C226" s="257" t="s">
        <v>337</v>
      </c>
      <c r="D226" s="257" t="s">
        <v>24</v>
      </c>
      <c r="E226" s="544" t="s">
        <v>339</v>
      </c>
      <c r="F226" s="544"/>
      <c r="G226" s="544" t="s">
        <v>330</v>
      </c>
      <c r="H226" s="548"/>
      <c r="I226" s="78"/>
      <c r="J226" s="63" t="s">
        <v>2</v>
      </c>
      <c r="K226" s="64"/>
      <c r="L226" s="64"/>
      <c r="M226" s="65"/>
      <c r="N226" s="110"/>
      <c r="V226" s="111"/>
    </row>
    <row r="227" spans="1:22" ht="13.5" thickBot="1">
      <c r="A227" s="541"/>
      <c r="B227" s="12"/>
      <c r="C227" s="12"/>
      <c r="D227" s="112"/>
      <c r="E227" s="12"/>
      <c r="F227" s="12"/>
      <c r="G227" s="549"/>
      <c r="H227" s="550"/>
      <c r="I227" s="551"/>
      <c r="J227" s="61" t="s">
        <v>2</v>
      </c>
      <c r="K227" s="61"/>
      <c r="L227" s="61"/>
      <c r="M227" s="62"/>
      <c r="N227" s="110"/>
      <c r="V227" s="111">
        <f>G227</f>
        <v>0</v>
      </c>
    </row>
    <row r="228" spans="1:22" ht="23.25" thickBot="1">
      <c r="A228" s="541"/>
      <c r="B228" s="259" t="s">
        <v>336</v>
      </c>
      <c r="C228" s="259" t="s">
        <v>338</v>
      </c>
      <c r="D228" s="259" t="s">
        <v>23</v>
      </c>
      <c r="E228" s="543" t="s">
        <v>340</v>
      </c>
      <c r="F228" s="543"/>
      <c r="G228" s="545"/>
      <c r="H228" s="546"/>
      <c r="I228" s="547"/>
      <c r="J228" s="17" t="s">
        <v>1</v>
      </c>
      <c r="K228" s="18"/>
      <c r="L228" s="18"/>
      <c r="M228" s="19"/>
      <c r="N228" s="110"/>
      <c r="V228" s="111"/>
    </row>
    <row r="229" spans="1:22" ht="13.5" thickBot="1">
      <c r="A229" s="542"/>
      <c r="B229" s="13"/>
      <c r="C229" s="13"/>
      <c r="D229" s="14"/>
      <c r="E229" s="15" t="s">
        <v>4</v>
      </c>
      <c r="F229" s="16"/>
      <c r="G229" s="552"/>
      <c r="H229" s="553"/>
      <c r="I229" s="554"/>
      <c r="J229" s="17" t="s">
        <v>0</v>
      </c>
      <c r="K229" s="18"/>
      <c r="L229" s="18"/>
      <c r="M229" s="19"/>
      <c r="N229" s="110"/>
      <c r="V229" s="111"/>
    </row>
    <row r="230" spans="1:22" ht="24" thickTop="1" thickBot="1">
      <c r="A230" s="540">
        <f>A226+1</f>
        <v>54</v>
      </c>
      <c r="B230" s="257" t="s">
        <v>335</v>
      </c>
      <c r="C230" s="257" t="s">
        <v>337</v>
      </c>
      <c r="D230" s="257" t="s">
        <v>24</v>
      </c>
      <c r="E230" s="544" t="s">
        <v>339</v>
      </c>
      <c r="F230" s="544"/>
      <c r="G230" s="544" t="s">
        <v>330</v>
      </c>
      <c r="H230" s="548"/>
      <c r="I230" s="78"/>
      <c r="J230" s="63" t="s">
        <v>2</v>
      </c>
      <c r="K230" s="64"/>
      <c r="L230" s="64"/>
      <c r="M230" s="65"/>
      <c r="N230" s="110"/>
      <c r="V230" s="111"/>
    </row>
    <row r="231" spans="1:22" ht="13.5" thickBot="1">
      <c r="A231" s="541"/>
      <c r="B231" s="12"/>
      <c r="C231" s="12"/>
      <c r="D231" s="112"/>
      <c r="E231" s="12"/>
      <c r="F231" s="12"/>
      <c r="G231" s="549"/>
      <c r="H231" s="550"/>
      <c r="I231" s="551"/>
      <c r="J231" s="61" t="s">
        <v>2</v>
      </c>
      <c r="K231" s="61"/>
      <c r="L231" s="61"/>
      <c r="M231" s="62"/>
      <c r="N231" s="110"/>
      <c r="V231" s="111">
        <f>G231</f>
        <v>0</v>
      </c>
    </row>
    <row r="232" spans="1:22" ht="23.25" thickBot="1">
      <c r="A232" s="541"/>
      <c r="B232" s="259" t="s">
        <v>336</v>
      </c>
      <c r="C232" s="259" t="s">
        <v>338</v>
      </c>
      <c r="D232" s="259" t="s">
        <v>23</v>
      </c>
      <c r="E232" s="543" t="s">
        <v>340</v>
      </c>
      <c r="F232" s="543"/>
      <c r="G232" s="545"/>
      <c r="H232" s="546"/>
      <c r="I232" s="547"/>
      <c r="J232" s="17" t="s">
        <v>1</v>
      </c>
      <c r="K232" s="18"/>
      <c r="L232" s="18"/>
      <c r="M232" s="19"/>
      <c r="N232" s="110"/>
      <c r="V232" s="111"/>
    </row>
    <row r="233" spans="1:22" ht="13.5" thickBot="1">
      <c r="A233" s="542"/>
      <c r="B233" s="13"/>
      <c r="C233" s="13"/>
      <c r="D233" s="14"/>
      <c r="E233" s="15" t="s">
        <v>4</v>
      </c>
      <c r="F233" s="16"/>
      <c r="G233" s="552"/>
      <c r="H233" s="553"/>
      <c r="I233" s="554"/>
      <c r="J233" s="17" t="s">
        <v>0</v>
      </c>
      <c r="K233" s="18"/>
      <c r="L233" s="18"/>
      <c r="M233" s="19"/>
      <c r="N233" s="110"/>
      <c r="V233" s="111"/>
    </row>
    <row r="234" spans="1:22" ht="24" thickTop="1" thickBot="1">
      <c r="A234" s="540">
        <f>A230+1</f>
        <v>55</v>
      </c>
      <c r="B234" s="257" t="s">
        <v>335</v>
      </c>
      <c r="C234" s="257" t="s">
        <v>337</v>
      </c>
      <c r="D234" s="257" t="s">
        <v>24</v>
      </c>
      <c r="E234" s="544" t="s">
        <v>339</v>
      </c>
      <c r="F234" s="544"/>
      <c r="G234" s="544" t="s">
        <v>330</v>
      </c>
      <c r="H234" s="548"/>
      <c r="I234" s="78"/>
      <c r="J234" s="63" t="s">
        <v>2</v>
      </c>
      <c r="K234" s="64"/>
      <c r="L234" s="64"/>
      <c r="M234" s="65"/>
      <c r="N234" s="110"/>
      <c r="V234" s="111"/>
    </row>
    <row r="235" spans="1:22" ht="13.5" thickBot="1">
      <c r="A235" s="541"/>
      <c r="B235" s="12"/>
      <c r="C235" s="12"/>
      <c r="D235" s="112"/>
      <c r="E235" s="12"/>
      <c r="F235" s="12"/>
      <c r="G235" s="549"/>
      <c r="H235" s="550"/>
      <c r="I235" s="551"/>
      <c r="J235" s="61" t="s">
        <v>2</v>
      </c>
      <c r="K235" s="61"/>
      <c r="L235" s="61"/>
      <c r="M235" s="62"/>
      <c r="N235" s="110"/>
      <c r="V235" s="111">
        <f>G235</f>
        <v>0</v>
      </c>
    </row>
    <row r="236" spans="1:22" ht="23.25" thickBot="1">
      <c r="A236" s="541"/>
      <c r="B236" s="259" t="s">
        <v>336</v>
      </c>
      <c r="C236" s="259" t="s">
        <v>338</v>
      </c>
      <c r="D236" s="259" t="s">
        <v>23</v>
      </c>
      <c r="E236" s="543" t="s">
        <v>340</v>
      </c>
      <c r="F236" s="543"/>
      <c r="G236" s="545"/>
      <c r="H236" s="546"/>
      <c r="I236" s="547"/>
      <c r="J236" s="17" t="s">
        <v>1</v>
      </c>
      <c r="K236" s="18"/>
      <c r="L236" s="18"/>
      <c r="M236" s="19"/>
      <c r="N236" s="110"/>
      <c r="V236" s="111"/>
    </row>
    <row r="237" spans="1:22" ht="13.5" thickBot="1">
      <c r="A237" s="542"/>
      <c r="B237" s="13"/>
      <c r="C237" s="13"/>
      <c r="D237" s="14"/>
      <c r="E237" s="15" t="s">
        <v>4</v>
      </c>
      <c r="F237" s="16"/>
      <c r="G237" s="552"/>
      <c r="H237" s="553"/>
      <c r="I237" s="554"/>
      <c r="J237" s="17" t="s">
        <v>0</v>
      </c>
      <c r="K237" s="18"/>
      <c r="L237" s="18"/>
      <c r="M237" s="19"/>
      <c r="N237" s="110"/>
      <c r="V237" s="111"/>
    </row>
    <row r="238" spans="1:22" ht="24" thickTop="1" thickBot="1">
      <c r="A238" s="540">
        <f>A234+1</f>
        <v>56</v>
      </c>
      <c r="B238" s="257" t="s">
        <v>335</v>
      </c>
      <c r="C238" s="257" t="s">
        <v>337</v>
      </c>
      <c r="D238" s="257" t="s">
        <v>24</v>
      </c>
      <c r="E238" s="544" t="s">
        <v>339</v>
      </c>
      <c r="F238" s="544"/>
      <c r="G238" s="544" t="s">
        <v>330</v>
      </c>
      <c r="H238" s="548"/>
      <c r="I238" s="78"/>
      <c r="J238" s="63" t="s">
        <v>2</v>
      </c>
      <c r="K238" s="64"/>
      <c r="L238" s="64"/>
      <c r="M238" s="65"/>
      <c r="N238" s="110"/>
      <c r="V238" s="111"/>
    </row>
    <row r="239" spans="1:22" ht="13.5" thickBot="1">
      <c r="A239" s="541"/>
      <c r="B239" s="12"/>
      <c r="C239" s="12"/>
      <c r="D239" s="112"/>
      <c r="E239" s="12"/>
      <c r="F239" s="12"/>
      <c r="G239" s="549"/>
      <c r="H239" s="550"/>
      <c r="I239" s="551"/>
      <c r="J239" s="61" t="s">
        <v>2</v>
      </c>
      <c r="K239" s="61"/>
      <c r="L239" s="61"/>
      <c r="M239" s="62"/>
      <c r="N239" s="110"/>
      <c r="V239" s="111">
        <f>G239</f>
        <v>0</v>
      </c>
    </row>
    <row r="240" spans="1:22" ht="23.25" thickBot="1">
      <c r="A240" s="541"/>
      <c r="B240" s="259" t="s">
        <v>336</v>
      </c>
      <c r="C240" s="259" t="s">
        <v>338</v>
      </c>
      <c r="D240" s="259" t="s">
        <v>23</v>
      </c>
      <c r="E240" s="543" t="s">
        <v>340</v>
      </c>
      <c r="F240" s="543"/>
      <c r="G240" s="545"/>
      <c r="H240" s="546"/>
      <c r="I240" s="547"/>
      <c r="J240" s="17" t="s">
        <v>1</v>
      </c>
      <c r="K240" s="18"/>
      <c r="L240" s="18"/>
      <c r="M240" s="19"/>
      <c r="N240" s="110"/>
      <c r="V240" s="111"/>
    </row>
    <row r="241" spans="1:22" ht="13.5" thickBot="1">
      <c r="A241" s="542"/>
      <c r="B241" s="13"/>
      <c r="C241" s="13"/>
      <c r="D241" s="14"/>
      <c r="E241" s="15" t="s">
        <v>4</v>
      </c>
      <c r="F241" s="16"/>
      <c r="G241" s="552"/>
      <c r="H241" s="553"/>
      <c r="I241" s="554"/>
      <c r="J241" s="17" t="s">
        <v>0</v>
      </c>
      <c r="K241" s="18"/>
      <c r="L241" s="18"/>
      <c r="M241" s="19"/>
      <c r="N241" s="110"/>
      <c r="V241" s="111"/>
    </row>
    <row r="242" spans="1:22" ht="24" thickTop="1" thickBot="1">
      <c r="A242" s="540">
        <f>A238+1</f>
        <v>57</v>
      </c>
      <c r="B242" s="257" t="s">
        <v>335</v>
      </c>
      <c r="C242" s="257" t="s">
        <v>337</v>
      </c>
      <c r="D242" s="257" t="s">
        <v>24</v>
      </c>
      <c r="E242" s="544" t="s">
        <v>339</v>
      </c>
      <c r="F242" s="544"/>
      <c r="G242" s="544" t="s">
        <v>330</v>
      </c>
      <c r="H242" s="548"/>
      <c r="I242" s="78"/>
      <c r="J242" s="63" t="s">
        <v>2</v>
      </c>
      <c r="K242" s="64"/>
      <c r="L242" s="64"/>
      <c r="M242" s="65"/>
      <c r="N242" s="110"/>
      <c r="V242" s="111"/>
    </row>
    <row r="243" spans="1:22" ht="13.5" thickBot="1">
      <c r="A243" s="541"/>
      <c r="B243" s="12"/>
      <c r="C243" s="12"/>
      <c r="D243" s="112"/>
      <c r="E243" s="12"/>
      <c r="F243" s="12"/>
      <c r="G243" s="549"/>
      <c r="H243" s="550"/>
      <c r="I243" s="551"/>
      <c r="J243" s="61" t="s">
        <v>2</v>
      </c>
      <c r="K243" s="61"/>
      <c r="L243" s="61"/>
      <c r="M243" s="62"/>
      <c r="N243" s="110"/>
      <c r="V243" s="111">
        <f>G243</f>
        <v>0</v>
      </c>
    </row>
    <row r="244" spans="1:22" ht="23.25" thickBot="1">
      <c r="A244" s="541"/>
      <c r="B244" s="259" t="s">
        <v>336</v>
      </c>
      <c r="C244" s="259" t="s">
        <v>338</v>
      </c>
      <c r="D244" s="259" t="s">
        <v>23</v>
      </c>
      <c r="E244" s="543" t="s">
        <v>340</v>
      </c>
      <c r="F244" s="543"/>
      <c r="G244" s="545"/>
      <c r="H244" s="546"/>
      <c r="I244" s="547"/>
      <c r="J244" s="17" t="s">
        <v>1</v>
      </c>
      <c r="K244" s="18"/>
      <c r="L244" s="18"/>
      <c r="M244" s="19"/>
      <c r="N244" s="110"/>
      <c r="V244" s="111"/>
    </row>
    <row r="245" spans="1:22" ht="13.5" thickBot="1">
      <c r="A245" s="542"/>
      <c r="B245" s="13"/>
      <c r="C245" s="13"/>
      <c r="D245" s="14"/>
      <c r="E245" s="15" t="s">
        <v>4</v>
      </c>
      <c r="F245" s="16"/>
      <c r="G245" s="552"/>
      <c r="H245" s="553"/>
      <c r="I245" s="554"/>
      <c r="J245" s="17" t="s">
        <v>0</v>
      </c>
      <c r="K245" s="18"/>
      <c r="L245" s="18"/>
      <c r="M245" s="19"/>
      <c r="N245" s="110"/>
      <c r="V245" s="111"/>
    </row>
    <row r="246" spans="1:22" ht="24" thickTop="1" thickBot="1">
      <c r="A246" s="540">
        <f>A242+1</f>
        <v>58</v>
      </c>
      <c r="B246" s="257" t="s">
        <v>335</v>
      </c>
      <c r="C246" s="257" t="s">
        <v>337</v>
      </c>
      <c r="D246" s="257" t="s">
        <v>24</v>
      </c>
      <c r="E246" s="544" t="s">
        <v>339</v>
      </c>
      <c r="F246" s="544"/>
      <c r="G246" s="544" t="s">
        <v>330</v>
      </c>
      <c r="H246" s="548"/>
      <c r="I246" s="78"/>
      <c r="J246" s="63" t="s">
        <v>2</v>
      </c>
      <c r="K246" s="64"/>
      <c r="L246" s="64"/>
      <c r="M246" s="65"/>
      <c r="N246" s="110"/>
      <c r="V246" s="111"/>
    </row>
    <row r="247" spans="1:22" ht="13.5" thickBot="1">
      <c r="A247" s="541"/>
      <c r="B247" s="12"/>
      <c r="C247" s="12"/>
      <c r="D247" s="112"/>
      <c r="E247" s="12"/>
      <c r="F247" s="12"/>
      <c r="G247" s="549"/>
      <c r="H247" s="550"/>
      <c r="I247" s="551"/>
      <c r="J247" s="61" t="s">
        <v>2</v>
      </c>
      <c r="K247" s="61"/>
      <c r="L247" s="61"/>
      <c r="M247" s="62"/>
      <c r="N247" s="110"/>
      <c r="V247" s="111">
        <f>G247</f>
        <v>0</v>
      </c>
    </row>
    <row r="248" spans="1:22" ht="23.25" thickBot="1">
      <c r="A248" s="541"/>
      <c r="B248" s="259" t="s">
        <v>336</v>
      </c>
      <c r="C248" s="259" t="s">
        <v>338</v>
      </c>
      <c r="D248" s="259" t="s">
        <v>23</v>
      </c>
      <c r="E248" s="543" t="s">
        <v>340</v>
      </c>
      <c r="F248" s="543"/>
      <c r="G248" s="545"/>
      <c r="H248" s="546"/>
      <c r="I248" s="547"/>
      <c r="J248" s="17" t="s">
        <v>1</v>
      </c>
      <c r="K248" s="18"/>
      <c r="L248" s="18"/>
      <c r="M248" s="19"/>
      <c r="N248" s="110"/>
      <c r="V248" s="111"/>
    </row>
    <row r="249" spans="1:22" ht="13.5" thickBot="1">
      <c r="A249" s="542"/>
      <c r="B249" s="13"/>
      <c r="C249" s="13"/>
      <c r="D249" s="14"/>
      <c r="E249" s="15" t="s">
        <v>4</v>
      </c>
      <c r="F249" s="16"/>
      <c r="G249" s="552"/>
      <c r="H249" s="553"/>
      <c r="I249" s="554"/>
      <c r="J249" s="17" t="s">
        <v>0</v>
      </c>
      <c r="K249" s="18"/>
      <c r="L249" s="18"/>
      <c r="M249" s="19"/>
      <c r="N249" s="110"/>
      <c r="V249" s="111"/>
    </row>
    <row r="250" spans="1:22" ht="24" thickTop="1" thickBot="1">
      <c r="A250" s="540">
        <f>A246+1</f>
        <v>59</v>
      </c>
      <c r="B250" s="257" t="s">
        <v>335</v>
      </c>
      <c r="C250" s="257" t="s">
        <v>337</v>
      </c>
      <c r="D250" s="257" t="s">
        <v>24</v>
      </c>
      <c r="E250" s="544" t="s">
        <v>339</v>
      </c>
      <c r="F250" s="544"/>
      <c r="G250" s="544" t="s">
        <v>330</v>
      </c>
      <c r="H250" s="548"/>
      <c r="I250" s="78"/>
      <c r="J250" s="63" t="s">
        <v>2</v>
      </c>
      <c r="K250" s="64"/>
      <c r="L250" s="64"/>
      <c r="M250" s="65"/>
      <c r="N250" s="110"/>
      <c r="V250" s="111"/>
    </row>
    <row r="251" spans="1:22" ht="13.5" thickBot="1">
      <c r="A251" s="541"/>
      <c r="B251" s="12"/>
      <c r="C251" s="12"/>
      <c r="D251" s="112"/>
      <c r="E251" s="12"/>
      <c r="F251" s="12"/>
      <c r="G251" s="549"/>
      <c r="H251" s="550"/>
      <c r="I251" s="551"/>
      <c r="J251" s="61" t="s">
        <v>2</v>
      </c>
      <c r="K251" s="61"/>
      <c r="L251" s="61"/>
      <c r="M251" s="62"/>
      <c r="N251" s="110"/>
      <c r="V251" s="111">
        <f>G251</f>
        <v>0</v>
      </c>
    </row>
    <row r="252" spans="1:22" ht="23.25" thickBot="1">
      <c r="A252" s="541"/>
      <c r="B252" s="259" t="s">
        <v>336</v>
      </c>
      <c r="C252" s="259" t="s">
        <v>338</v>
      </c>
      <c r="D252" s="259" t="s">
        <v>23</v>
      </c>
      <c r="E252" s="543" t="s">
        <v>340</v>
      </c>
      <c r="F252" s="543"/>
      <c r="G252" s="545"/>
      <c r="H252" s="546"/>
      <c r="I252" s="547"/>
      <c r="J252" s="17" t="s">
        <v>1</v>
      </c>
      <c r="K252" s="18"/>
      <c r="L252" s="18"/>
      <c r="M252" s="19"/>
      <c r="N252" s="110"/>
      <c r="V252" s="111"/>
    </row>
    <row r="253" spans="1:22" ht="13.5" thickBot="1">
      <c r="A253" s="542"/>
      <c r="B253" s="13"/>
      <c r="C253" s="13"/>
      <c r="D253" s="14"/>
      <c r="E253" s="15" t="s">
        <v>4</v>
      </c>
      <c r="F253" s="16"/>
      <c r="G253" s="552"/>
      <c r="H253" s="553"/>
      <c r="I253" s="554"/>
      <c r="J253" s="17" t="s">
        <v>0</v>
      </c>
      <c r="K253" s="18"/>
      <c r="L253" s="18"/>
      <c r="M253" s="19"/>
      <c r="N253" s="110"/>
      <c r="V253" s="111"/>
    </row>
    <row r="254" spans="1:22" ht="24" thickTop="1" thickBot="1">
      <c r="A254" s="540">
        <f>A250+1</f>
        <v>60</v>
      </c>
      <c r="B254" s="257" t="s">
        <v>335</v>
      </c>
      <c r="C254" s="257" t="s">
        <v>337</v>
      </c>
      <c r="D254" s="257" t="s">
        <v>24</v>
      </c>
      <c r="E254" s="544" t="s">
        <v>339</v>
      </c>
      <c r="F254" s="544"/>
      <c r="G254" s="544" t="s">
        <v>330</v>
      </c>
      <c r="H254" s="548"/>
      <c r="I254" s="78"/>
      <c r="J254" s="63" t="s">
        <v>2</v>
      </c>
      <c r="K254" s="64"/>
      <c r="L254" s="64"/>
      <c r="M254" s="65"/>
      <c r="N254" s="110"/>
      <c r="V254" s="111"/>
    </row>
    <row r="255" spans="1:22" ht="13.5" thickBot="1">
      <c r="A255" s="541"/>
      <c r="B255" s="12"/>
      <c r="C255" s="12"/>
      <c r="D255" s="112"/>
      <c r="E255" s="12"/>
      <c r="F255" s="12"/>
      <c r="G255" s="549"/>
      <c r="H255" s="550"/>
      <c r="I255" s="551"/>
      <c r="J255" s="61" t="s">
        <v>2</v>
      </c>
      <c r="K255" s="61"/>
      <c r="L255" s="61"/>
      <c r="M255" s="62"/>
      <c r="N255" s="110"/>
      <c r="V255" s="111">
        <f>G255</f>
        <v>0</v>
      </c>
    </row>
    <row r="256" spans="1:22" ht="23.25" thickBot="1">
      <c r="A256" s="541"/>
      <c r="B256" s="259" t="s">
        <v>336</v>
      </c>
      <c r="C256" s="259" t="s">
        <v>338</v>
      </c>
      <c r="D256" s="259" t="s">
        <v>23</v>
      </c>
      <c r="E256" s="543" t="s">
        <v>340</v>
      </c>
      <c r="F256" s="543"/>
      <c r="G256" s="545"/>
      <c r="H256" s="546"/>
      <c r="I256" s="547"/>
      <c r="J256" s="17" t="s">
        <v>1</v>
      </c>
      <c r="K256" s="18"/>
      <c r="L256" s="18"/>
      <c r="M256" s="19"/>
      <c r="N256" s="110"/>
      <c r="V256" s="111"/>
    </row>
    <row r="257" spans="1:22" ht="13.5" thickBot="1">
      <c r="A257" s="542"/>
      <c r="B257" s="13"/>
      <c r="C257" s="13"/>
      <c r="D257" s="14"/>
      <c r="E257" s="15" t="s">
        <v>4</v>
      </c>
      <c r="F257" s="16"/>
      <c r="G257" s="552"/>
      <c r="H257" s="553"/>
      <c r="I257" s="554"/>
      <c r="J257" s="17" t="s">
        <v>0</v>
      </c>
      <c r="K257" s="18"/>
      <c r="L257" s="18"/>
      <c r="M257" s="19"/>
      <c r="N257" s="110"/>
      <c r="V257" s="111"/>
    </row>
    <row r="258" spans="1:22" ht="24" thickTop="1" thickBot="1">
      <c r="A258" s="540">
        <f>A254+1</f>
        <v>61</v>
      </c>
      <c r="B258" s="257" t="s">
        <v>335</v>
      </c>
      <c r="C258" s="257" t="s">
        <v>337</v>
      </c>
      <c r="D258" s="257" t="s">
        <v>24</v>
      </c>
      <c r="E258" s="544" t="s">
        <v>339</v>
      </c>
      <c r="F258" s="544"/>
      <c r="G258" s="544" t="s">
        <v>330</v>
      </c>
      <c r="H258" s="548"/>
      <c r="I258" s="78"/>
      <c r="J258" s="63" t="s">
        <v>2</v>
      </c>
      <c r="K258" s="64"/>
      <c r="L258" s="64"/>
      <c r="M258" s="65"/>
      <c r="N258" s="110"/>
      <c r="V258" s="111"/>
    </row>
    <row r="259" spans="1:22" ht="13.5" thickBot="1">
      <c r="A259" s="541"/>
      <c r="B259" s="12"/>
      <c r="C259" s="12"/>
      <c r="D259" s="112"/>
      <c r="E259" s="12"/>
      <c r="F259" s="12"/>
      <c r="G259" s="549"/>
      <c r="H259" s="550"/>
      <c r="I259" s="551"/>
      <c r="J259" s="61" t="s">
        <v>2</v>
      </c>
      <c r="K259" s="61"/>
      <c r="L259" s="61"/>
      <c r="M259" s="62"/>
      <c r="N259" s="110"/>
      <c r="V259" s="111">
        <f>G259</f>
        <v>0</v>
      </c>
    </row>
    <row r="260" spans="1:22" ht="23.25" thickBot="1">
      <c r="A260" s="541"/>
      <c r="B260" s="259" t="s">
        <v>336</v>
      </c>
      <c r="C260" s="259" t="s">
        <v>338</v>
      </c>
      <c r="D260" s="259" t="s">
        <v>23</v>
      </c>
      <c r="E260" s="543" t="s">
        <v>340</v>
      </c>
      <c r="F260" s="543"/>
      <c r="G260" s="545"/>
      <c r="H260" s="546"/>
      <c r="I260" s="547"/>
      <c r="J260" s="17" t="s">
        <v>1</v>
      </c>
      <c r="K260" s="18"/>
      <c r="L260" s="18"/>
      <c r="M260" s="19"/>
      <c r="N260" s="110"/>
      <c r="V260" s="111"/>
    </row>
    <row r="261" spans="1:22" ht="13.5" thickBot="1">
      <c r="A261" s="542"/>
      <c r="B261" s="13"/>
      <c r="C261" s="13"/>
      <c r="D261" s="14"/>
      <c r="E261" s="15" t="s">
        <v>4</v>
      </c>
      <c r="F261" s="16"/>
      <c r="G261" s="552"/>
      <c r="H261" s="553"/>
      <c r="I261" s="554"/>
      <c r="J261" s="17" t="s">
        <v>0</v>
      </c>
      <c r="K261" s="18"/>
      <c r="L261" s="18"/>
      <c r="M261" s="19"/>
      <c r="N261" s="110"/>
      <c r="V261" s="111"/>
    </row>
    <row r="262" spans="1:22" ht="24" thickTop="1" thickBot="1">
      <c r="A262" s="540">
        <f>A258+1</f>
        <v>62</v>
      </c>
      <c r="B262" s="257" t="s">
        <v>335</v>
      </c>
      <c r="C262" s="257" t="s">
        <v>337</v>
      </c>
      <c r="D262" s="257" t="s">
        <v>24</v>
      </c>
      <c r="E262" s="544" t="s">
        <v>339</v>
      </c>
      <c r="F262" s="544"/>
      <c r="G262" s="544" t="s">
        <v>330</v>
      </c>
      <c r="H262" s="548"/>
      <c r="I262" s="78"/>
      <c r="J262" s="63" t="s">
        <v>2</v>
      </c>
      <c r="K262" s="64"/>
      <c r="L262" s="64"/>
      <c r="M262" s="65"/>
      <c r="N262" s="110"/>
      <c r="V262" s="111"/>
    </row>
    <row r="263" spans="1:22" ht="13.5" thickBot="1">
      <c r="A263" s="541"/>
      <c r="B263" s="12"/>
      <c r="C263" s="12"/>
      <c r="D263" s="112"/>
      <c r="E263" s="12"/>
      <c r="F263" s="12"/>
      <c r="G263" s="549"/>
      <c r="H263" s="550"/>
      <c r="I263" s="551"/>
      <c r="J263" s="61" t="s">
        <v>2</v>
      </c>
      <c r="K263" s="61"/>
      <c r="L263" s="61"/>
      <c r="M263" s="62"/>
      <c r="N263" s="110"/>
      <c r="V263" s="111">
        <f>G263</f>
        <v>0</v>
      </c>
    </row>
    <row r="264" spans="1:22" ht="23.25" thickBot="1">
      <c r="A264" s="541"/>
      <c r="B264" s="259" t="s">
        <v>336</v>
      </c>
      <c r="C264" s="259" t="s">
        <v>338</v>
      </c>
      <c r="D264" s="259" t="s">
        <v>23</v>
      </c>
      <c r="E264" s="543" t="s">
        <v>340</v>
      </c>
      <c r="F264" s="543"/>
      <c r="G264" s="545"/>
      <c r="H264" s="546"/>
      <c r="I264" s="547"/>
      <c r="J264" s="17" t="s">
        <v>1</v>
      </c>
      <c r="K264" s="18"/>
      <c r="L264" s="18"/>
      <c r="M264" s="19"/>
      <c r="N264" s="110"/>
      <c r="V264" s="111"/>
    </row>
    <row r="265" spans="1:22" ht="13.5" thickBot="1">
      <c r="A265" s="542"/>
      <c r="B265" s="13"/>
      <c r="C265" s="13"/>
      <c r="D265" s="14"/>
      <c r="E265" s="15" t="s">
        <v>4</v>
      </c>
      <c r="F265" s="16"/>
      <c r="G265" s="552"/>
      <c r="H265" s="553"/>
      <c r="I265" s="554"/>
      <c r="J265" s="17" t="s">
        <v>0</v>
      </c>
      <c r="K265" s="18"/>
      <c r="L265" s="18"/>
      <c r="M265" s="19"/>
      <c r="N265" s="110"/>
      <c r="V265" s="111"/>
    </row>
    <row r="266" spans="1:22" ht="24" thickTop="1" thickBot="1">
      <c r="A266" s="540">
        <f>A262+1</f>
        <v>63</v>
      </c>
      <c r="B266" s="257" t="s">
        <v>335</v>
      </c>
      <c r="C266" s="257" t="s">
        <v>337</v>
      </c>
      <c r="D266" s="257" t="s">
        <v>24</v>
      </c>
      <c r="E266" s="544" t="s">
        <v>339</v>
      </c>
      <c r="F266" s="544"/>
      <c r="G266" s="544" t="s">
        <v>330</v>
      </c>
      <c r="H266" s="548"/>
      <c r="I266" s="78"/>
      <c r="J266" s="63" t="s">
        <v>2</v>
      </c>
      <c r="K266" s="64"/>
      <c r="L266" s="64"/>
      <c r="M266" s="65"/>
      <c r="N266" s="110"/>
      <c r="V266" s="111"/>
    </row>
    <row r="267" spans="1:22" ht="13.5" thickBot="1">
      <c r="A267" s="541"/>
      <c r="B267" s="12"/>
      <c r="C267" s="12"/>
      <c r="D267" s="112"/>
      <c r="E267" s="12"/>
      <c r="F267" s="12"/>
      <c r="G267" s="549"/>
      <c r="H267" s="550"/>
      <c r="I267" s="551"/>
      <c r="J267" s="61" t="s">
        <v>2</v>
      </c>
      <c r="K267" s="61"/>
      <c r="L267" s="61"/>
      <c r="M267" s="62"/>
      <c r="N267" s="110"/>
      <c r="V267" s="111">
        <f>G267</f>
        <v>0</v>
      </c>
    </row>
    <row r="268" spans="1:22" ht="23.25" thickBot="1">
      <c r="A268" s="541"/>
      <c r="B268" s="259" t="s">
        <v>336</v>
      </c>
      <c r="C268" s="259" t="s">
        <v>338</v>
      </c>
      <c r="D268" s="259" t="s">
        <v>23</v>
      </c>
      <c r="E268" s="543" t="s">
        <v>340</v>
      </c>
      <c r="F268" s="543"/>
      <c r="G268" s="545"/>
      <c r="H268" s="546"/>
      <c r="I268" s="547"/>
      <c r="J268" s="17" t="s">
        <v>1</v>
      </c>
      <c r="K268" s="18"/>
      <c r="L268" s="18"/>
      <c r="M268" s="19"/>
      <c r="N268" s="110"/>
      <c r="V268" s="111"/>
    </row>
    <row r="269" spans="1:22" ht="13.5" thickBot="1">
      <c r="A269" s="542"/>
      <c r="B269" s="13"/>
      <c r="C269" s="13"/>
      <c r="D269" s="14"/>
      <c r="E269" s="15" t="s">
        <v>4</v>
      </c>
      <c r="F269" s="16"/>
      <c r="G269" s="552"/>
      <c r="H269" s="553"/>
      <c r="I269" s="554"/>
      <c r="J269" s="17" t="s">
        <v>0</v>
      </c>
      <c r="K269" s="18"/>
      <c r="L269" s="18"/>
      <c r="M269" s="19"/>
      <c r="N269" s="110"/>
      <c r="V269" s="111"/>
    </row>
    <row r="270" spans="1:22" ht="24" thickTop="1" thickBot="1">
      <c r="A270" s="540">
        <f>A266+1</f>
        <v>64</v>
      </c>
      <c r="B270" s="257" t="s">
        <v>335</v>
      </c>
      <c r="C270" s="257" t="s">
        <v>337</v>
      </c>
      <c r="D270" s="257" t="s">
        <v>24</v>
      </c>
      <c r="E270" s="544" t="s">
        <v>339</v>
      </c>
      <c r="F270" s="544"/>
      <c r="G270" s="544" t="s">
        <v>330</v>
      </c>
      <c r="H270" s="548"/>
      <c r="I270" s="78"/>
      <c r="J270" s="63" t="s">
        <v>2</v>
      </c>
      <c r="K270" s="64"/>
      <c r="L270" s="64"/>
      <c r="M270" s="65"/>
      <c r="N270" s="110"/>
      <c r="V270" s="111"/>
    </row>
    <row r="271" spans="1:22" ht="13.5" thickBot="1">
      <c r="A271" s="541"/>
      <c r="B271" s="12"/>
      <c r="C271" s="12"/>
      <c r="D271" s="112"/>
      <c r="E271" s="12"/>
      <c r="F271" s="12"/>
      <c r="G271" s="549"/>
      <c r="H271" s="550"/>
      <c r="I271" s="551"/>
      <c r="J271" s="61" t="s">
        <v>2</v>
      </c>
      <c r="K271" s="61"/>
      <c r="L271" s="61"/>
      <c r="M271" s="62"/>
      <c r="N271" s="110"/>
      <c r="V271" s="111">
        <f>G271</f>
        <v>0</v>
      </c>
    </row>
    <row r="272" spans="1:22" ht="23.25" thickBot="1">
      <c r="A272" s="541"/>
      <c r="B272" s="259" t="s">
        <v>336</v>
      </c>
      <c r="C272" s="259" t="s">
        <v>338</v>
      </c>
      <c r="D272" s="259" t="s">
        <v>23</v>
      </c>
      <c r="E272" s="543" t="s">
        <v>340</v>
      </c>
      <c r="F272" s="543"/>
      <c r="G272" s="545"/>
      <c r="H272" s="546"/>
      <c r="I272" s="547"/>
      <c r="J272" s="17" t="s">
        <v>1</v>
      </c>
      <c r="K272" s="18"/>
      <c r="L272" s="18"/>
      <c r="M272" s="19"/>
      <c r="N272" s="110"/>
      <c r="V272" s="111"/>
    </row>
    <row r="273" spans="1:22" ht="13.5" thickBot="1">
      <c r="A273" s="542"/>
      <c r="B273" s="13"/>
      <c r="C273" s="13"/>
      <c r="D273" s="14"/>
      <c r="E273" s="15" t="s">
        <v>4</v>
      </c>
      <c r="F273" s="16"/>
      <c r="G273" s="552"/>
      <c r="H273" s="553"/>
      <c r="I273" s="554"/>
      <c r="J273" s="17" t="s">
        <v>0</v>
      </c>
      <c r="K273" s="18"/>
      <c r="L273" s="18"/>
      <c r="M273" s="19"/>
      <c r="N273" s="110"/>
      <c r="V273" s="111"/>
    </row>
    <row r="274" spans="1:22" ht="24" thickTop="1" thickBot="1">
      <c r="A274" s="540">
        <f>A270+1</f>
        <v>65</v>
      </c>
      <c r="B274" s="257" t="s">
        <v>335</v>
      </c>
      <c r="C274" s="257" t="s">
        <v>337</v>
      </c>
      <c r="D274" s="257" t="s">
        <v>24</v>
      </c>
      <c r="E274" s="544" t="s">
        <v>339</v>
      </c>
      <c r="F274" s="544"/>
      <c r="G274" s="544" t="s">
        <v>330</v>
      </c>
      <c r="H274" s="548"/>
      <c r="I274" s="78"/>
      <c r="J274" s="63" t="s">
        <v>2</v>
      </c>
      <c r="K274" s="64"/>
      <c r="L274" s="64"/>
      <c r="M274" s="65"/>
      <c r="N274" s="110"/>
      <c r="V274" s="111"/>
    </row>
    <row r="275" spans="1:22" ht="13.5" thickBot="1">
      <c r="A275" s="541"/>
      <c r="B275" s="12"/>
      <c r="C275" s="12"/>
      <c r="D275" s="112"/>
      <c r="E275" s="12"/>
      <c r="F275" s="12"/>
      <c r="G275" s="549"/>
      <c r="H275" s="550"/>
      <c r="I275" s="551"/>
      <c r="J275" s="61" t="s">
        <v>2</v>
      </c>
      <c r="K275" s="61"/>
      <c r="L275" s="61"/>
      <c r="M275" s="62"/>
      <c r="N275" s="110"/>
      <c r="V275" s="111">
        <f>G275</f>
        <v>0</v>
      </c>
    </row>
    <row r="276" spans="1:22" ht="23.25" thickBot="1">
      <c r="A276" s="541"/>
      <c r="B276" s="259" t="s">
        <v>336</v>
      </c>
      <c r="C276" s="259" t="s">
        <v>338</v>
      </c>
      <c r="D276" s="259" t="s">
        <v>23</v>
      </c>
      <c r="E276" s="543" t="s">
        <v>340</v>
      </c>
      <c r="F276" s="543"/>
      <c r="G276" s="545"/>
      <c r="H276" s="546"/>
      <c r="I276" s="547"/>
      <c r="J276" s="17" t="s">
        <v>1</v>
      </c>
      <c r="K276" s="18"/>
      <c r="L276" s="18"/>
      <c r="M276" s="19"/>
      <c r="N276" s="110"/>
      <c r="V276" s="111"/>
    </row>
    <row r="277" spans="1:22" ht="13.5" thickBot="1">
      <c r="A277" s="542"/>
      <c r="B277" s="13"/>
      <c r="C277" s="13"/>
      <c r="D277" s="14"/>
      <c r="E277" s="15" t="s">
        <v>4</v>
      </c>
      <c r="F277" s="16"/>
      <c r="G277" s="552"/>
      <c r="H277" s="553"/>
      <c r="I277" s="554"/>
      <c r="J277" s="17" t="s">
        <v>0</v>
      </c>
      <c r="K277" s="18"/>
      <c r="L277" s="18"/>
      <c r="M277" s="19"/>
      <c r="N277" s="110"/>
      <c r="V277" s="111"/>
    </row>
    <row r="278" spans="1:22" ht="24" thickTop="1" thickBot="1">
      <c r="A278" s="540">
        <f>A274+1</f>
        <v>66</v>
      </c>
      <c r="B278" s="257" t="s">
        <v>335</v>
      </c>
      <c r="C278" s="257" t="s">
        <v>337</v>
      </c>
      <c r="D278" s="257" t="s">
        <v>24</v>
      </c>
      <c r="E278" s="544" t="s">
        <v>339</v>
      </c>
      <c r="F278" s="544"/>
      <c r="G278" s="544" t="s">
        <v>330</v>
      </c>
      <c r="H278" s="548"/>
      <c r="I278" s="78"/>
      <c r="J278" s="63" t="s">
        <v>2</v>
      </c>
      <c r="K278" s="64"/>
      <c r="L278" s="64"/>
      <c r="M278" s="65"/>
      <c r="N278" s="110"/>
      <c r="V278" s="111"/>
    </row>
    <row r="279" spans="1:22" ht="13.5" thickBot="1">
      <c r="A279" s="541"/>
      <c r="B279" s="12"/>
      <c r="C279" s="12"/>
      <c r="D279" s="112"/>
      <c r="E279" s="12"/>
      <c r="F279" s="12"/>
      <c r="G279" s="549"/>
      <c r="H279" s="550"/>
      <c r="I279" s="551"/>
      <c r="J279" s="61" t="s">
        <v>2</v>
      </c>
      <c r="K279" s="61"/>
      <c r="L279" s="61"/>
      <c r="M279" s="62"/>
      <c r="N279" s="110"/>
      <c r="V279" s="111">
        <f>G279</f>
        <v>0</v>
      </c>
    </row>
    <row r="280" spans="1:22" ht="23.25" thickBot="1">
      <c r="A280" s="541"/>
      <c r="B280" s="259" t="s">
        <v>336</v>
      </c>
      <c r="C280" s="259" t="s">
        <v>338</v>
      </c>
      <c r="D280" s="259" t="s">
        <v>23</v>
      </c>
      <c r="E280" s="543" t="s">
        <v>340</v>
      </c>
      <c r="F280" s="543"/>
      <c r="G280" s="545"/>
      <c r="H280" s="546"/>
      <c r="I280" s="547"/>
      <c r="J280" s="17" t="s">
        <v>1</v>
      </c>
      <c r="K280" s="18"/>
      <c r="L280" s="18"/>
      <c r="M280" s="19"/>
      <c r="N280" s="110"/>
      <c r="V280" s="111"/>
    </row>
    <row r="281" spans="1:22" ht="13.5" thickBot="1">
      <c r="A281" s="542"/>
      <c r="B281" s="13"/>
      <c r="C281" s="13"/>
      <c r="D281" s="14"/>
      <c r="E281" s="15" t="s">
        <v>4</v>
      </c>
      <c r="F281" s="16"/>
      <c r="G281" s="552"/>
      <c r="H281" s="553"/>
      <c r="I281" s="554"/>
      <c r="J281" s="17" t="s">
        <v>0</v>
      </c>
      <c r="K281" s="18"/>
      <c r="L281" s="18"/>
      <c r="M281" s="19"/>
      <c r="N281" s="110"/>
      <c r="V281" s="111"/>
    </row>
    <row r="282" spans="1:22" ht="24" thickTop="1" thickBot="1">
      <c r="A282" s="540">
        <f>A278+1</f>
        <v>67</v>
      </c>
      <c r="B282" s="257" t="s">
        <v>335</v>
      </c>
      <c r="C282" s="257" t="s">
        <v>337</v>
      </c>
      <c r="D282" s="257" t="s">
        <v>24</v>
      </c>
      <c r="E282" s="544" t="s">
        <v>339</v>
      </c>
      <c r="F282" s="544"/>
      <c r="G282" s="544" t="s">
        <v>330</v>
      </c>
      <c r="H282" s="548"/>
      <c r="I282" s="78"/>
      <c r="J282" s="63" t="s">
        <v>2</v>
      </c>
      <c r="K282" s="64"/>
      <c r="L282" s="64"/>
      <c r="M282" s="65"/>
      <c r="N282" s="110"/>
      <c r="V282" s="111"/>
    </row>
    <row r="283" spans="1:22" ht="13.5" thickBot="1">
      <c r="A283" s="541"/>
      <c r="B283" s="12"/>
      <c r="C283" s="12"/>
      <c r="D283" s="112"/>
      <c r="E283" s="12"/>
      <c r="F283" s="12"/>
      <c r="G283" s="549"/>
      <c r="H283" s="550"/>
      <c r="I283" s="551"/>
      <c r="J283" s="61" t="s">
        <v>2</v>
      </c>
      <c r="K283" s="61"/>
      <c r="L283" s="61"/>
      <c r="M283" s="62"/>
      <c r="N283" s="110"/>
      <c r="V283" s="111">
        <f>G283</f>
        <v>0</v>
      </c>
    </row>
    <row r="284" spans="1:22" ht="23.25" thickBot="1">
      <c r="A284" s="541"/>
      <c r="B284" s="259" t="s">
        <v>336</v>
      </c>
      <c r="C284" s="259" t="s">
        <v>338</v>
      </c>
      <c r="D284" s="259" t="s">
        <v>23</v>
      </c>
      <c r="E284" s="543" t="s">
        <v>340</v>
      </c>
      <c r="F284" s="543"/>
      <c r="G284" s="545"/>
      <c r="H284" s="546"/>
      <c r="I284" s="547"/>
      <c r="J284" s="17" t="s">
        <v>1</v>
      </c>
      <c r="K284" s="18"/>
      <c r="L284" s="18"/>
      <c r="M284" s="19"/>
      <c r="N284" s="110"/>
      <c r="V284" s="111"/>
    </row>
    <row r="285" spans="1:22" ht="13.5" thickBot="1">
      <c r="A285" s="542"/>
      <c r="B285" s="13"/>
      <c r="C285" s="13"/>
      <c r="D285" s="14"/>
      <c r="E285" s="15" t="s">
        <v>4</v>
      </c>
      <c r="F285" s="16"/>
      <c r="G285" s="552"/>
      <c r="H285" s="553"/>
      <c r="I285" s="554"/>
      <c r="J285" s="17" t="s">
        <v>0</v>
      </c>
      <c r="K285" s="18"/>
      <c r="L285" s="18"/>
      <c r="M285" s="19"/>
      <c r="N285" s="110"/>
      <c r="V285" s="111"/>
    </row>
    <row r="286" spans="1:22" ht="24" thickTop="1" thickBot="1">
      <c r="A286" s="540">
        <f>A282+1</f>
        <v>68</v>
      </c>
      <c r="B286" s="257" t="s">
        <v>335</v>
      </c>
      <c r="C286" s="257" t="s">
        <v>337</v>
      </c>
      <c r="D286" s="257" t="s">
        <v>24</v>
      </c>
      <c r="E286" s="544" t="s">
        <v>339</v>
      </c>
      <c r="F286" s="544"/>
      <c r="G286" s="544" t="s">
        <v>330</v>
      </c>
      <c r="H286" s="548"/>
      <c r="I286" s="78"/>
      <c r="J286" s="63" t="s">
        <v>2</v>
      </c>
      <c r="K286" s="64"/>
      <c r="L286" s="64"/>
      <c r="M286" s="65"/>
      <c r="N286" s="110"/>
      <c r="V286" s="111"/>
    </row>
    <row r="287" spans="1:22" ht="13.5" thickBot="1">
      <c r="A287" s="541"/>
      <c r="B287" s="12"/>
      <c r="C287" s="12"/>
      <c r="D287" s="112"/>
      <c r="E287" s="12"/>
      <c r="F287" s="12"/>
      <c r="G287" s="549"/>
      <c r="H287" s="550"/>
      <c r="I287" s="551"/>
      <c r="J287" s="61" t="s">
        <v>2</v>
      </c>
      <c r="K287" s="61"/>
      <c r="L287" s="61"/>
      <c r="M287" s="62"/>
      <c r="N287" s="110"/>
      <c r="V287" s="111">
        <f>G287</f>
        <v>0</v>
      </c>
    </row>
    <row r="288" spans="1:22" ht="23.25" thickBot="1">
      <c r="A288" s="541"/>
      <c r="B288" s="259" t="s">
        <v>336</v>
      </c>
      <c r="C288" s="259" t="s">
        <v>338</v>
      </c>
      <c r="D288" s="259" t="s">
        <v>23</v>
      </c>
      <c r="E288" s="543" t="s">
        <v>340</v>
      </c>
      <c r="F288" s="543"/>
      <c r="G288" s="545"/>
      <c r="H288" s="546"/>
      <c r="I288" s="547"/>
      <c r="J288" s="17" t="s">
        <v>1</v>
      </c>
      <c r="K288" s="18"/>
      <c r="L288" s="18"/>
      <c r="M288" s="19"/>
      <c r="N288" s="110"/>
      <c r="V288" s="111"/>
    </row>
    <row r="289" spans="1:22" ht="13.5" thickBot="1">
      <c r="A289" s="542"/>
      <c r="B289" s="13"/>
      <c r="C289" s="13"/>
      <c r="D289" s="14"/>
      <c r="E289" s="15" t="s">
        <v>4</v>
      </c>
      <c r="F289" s="16"/>
      <c r="G289" s="552"/>
      <c r="H289" s="553"/>
      <c r="I289" s="554"/>
      <c r="J289" s="17" t="s">
        <v>0</v>
      </c>
      <c r="K289" s="18"/>
      <c r="L289" s="18"/>
      <c r="M289" s="19"/>
      <c r="N289" s="110"/>
      <c r="V289" s="111"/>
    </row>
    <row r="290" spans="1:22" ht="24" thickTop="1" thickBot="1">
      <c r="A290" s="540">
        <f>A286+1</f>
        <v>69</v>
      </c>
      <c r="B290" s="257" t="s">
        <v>335</v>
      </c>
      <c r="C290" s="257" t="s">
        <v>337</v>
      </c>
      <c r="D290" s="257" t="s">
        <v>24</v>
      </c>
      <c r="E290" s="544" t="s">
        <v>339</v>
      </c>
      <c r="F290" s="544"/>
      <c r="G290" s="544" t="s">
        <v>330</v>
      </c>
      <c r="H290" s="548"/>
      <c r="I290" s="78"/>
      <c r="J290" s="63" t="s">
        <v>2</v>
      </c>
      <c r="K290" s="64"/>
      <c r="L290" s="64"/>
      <c r="M290" s="65"/>
      <c r="N290" s="110"/>
      <c r="V290" s="111"/>
    </row>
    <row r="291" spans="1:22" ht="13.5" thickBot="1">
      <c r="A291" s="541"/>
      <c r="B291" s="12"/>
      <c r="C291" s="12"/>
      <c r="D291" s="112"/>
      <c r="E291" s="12"/>
      <c r="F291" s="12"/>
      <c r="G291" s="549"/>
      <c r="H291" s="550"/>
      <c r="I291" s="551"/>
      <c r="J291" s="61" t="s">
        <v>2</v>
      </c>
      <c r="K291" s="61"/>
      <c r="L291" s="61"/>
      <c r="M291" s="62"/>
      <c r="N291" s="110"/>
      <c r="V291" s="111">
        <f>G291</f>
        <v>0</v>
      </c>
    </row>
    <row r="292" spans="1:22" ht="23.25" thickBot="1">
      <c r="A292" s="541"/>
      <c r="B292" s="259" t="s">
        <v>336</v>
      </c>
      <c r="C292" s="259" t="s">
        <v>338</v>
      </c>
      <c r="D292" s="259" t="s">
        <v>23</v>
      </c>
      <c r="E292" s="543" t="s">
        <v>340</v>
      </c>
      <c r="F292" s="543"/>
      <c r="G292" s="545"/>
      <c r="H292" s="546"/>
      <c r="I292" s="547"/>
      <c r="J292" s="17" t="s">
        <v>1</v>
      </c>
      <c r="K292" s="18"/>
      <c r="L292" s="18"/>
      <c r="M292" s="19"/>
      <c r="N292" s="110"/>
      <c r="V292" s="111"/>
    </row>
    <row r="293" spans="1:22" ht="13.5" thickBot="1">
      <c r="A293" s="542"/>
      <c r="B293" s="13"/>
      <c r="C293" s="13"/>
      <c r="D293" s="14"/>
      <c r="E293" s="15" t="s">
        <v>4</v>
      </c>
      <c r="F293" s="16"/>
      <c r="G293" s="552"/>
      <c r="H293" s="553"/>
      <c r="I293" s="554"/>
      <c r="J293" s="17" t="s">
        <v>0</v>
      </c>
      <c r="K293" s="18"/>
      <c r="L293" s="18"/>
      <c r="M293" s="19"/>
      <c r="N293" s="110"/>
      <c r="V293" s="111"/>
    </row>
    <row r="294" spans="1:22" ht="24" thickTop="1" thickBot="1">
      <c r="A294" s="540">
        <f>A290+1</f>
        <v>70</v>
      </c>
      <c r="B294" s="257" t="s">
        <v>335</v>
      </c>
      <c r="C294" s="257" t="s">
        <v>337</v>
      </c>
      <c r="D294" s="257" t="s">
        <v>24</v>
      </c>
      <c r="E294" s="544" t="s">
        <v>339</v>
      </c>
      <c r="F294" s="544"/>
      <c r="G294" s="544" t="s">
        <v>330</v>
      </c>
      <c r="H294" s="548"/>
      <c r="I294" s="78"/>
      <c r="J294" s="63" t="s">
        <v>2</v>
      </c>
      <c r="K294" s="64"/>
      <c r="L294" s="64"/>
      <c r="M294" s="65"/>
      <c r="N294" s="110"/>
      <c r="V294" s="111"/>
    </row>
    <row r="295" spans="1:22" ht="13.5" thickBot="1">
      <c r="A295" s="541"/>
      <c r="B295" s="12"/>
      <c r="C295" s="12"/>
      <c r="D295" s="112"/>
      <c r="E295" s="12"/>
      <c r="F295" s="12"/>
      <c r="G295" s="549"/>
      <c r="H295" s="550"/>
      <c r="I295" s="551"/>
      <c r="J295" s="61" t="s">
        <v>2</v>
      </c>
      <c r="K295" s="61"/>
      <c r="L295" s="61"/>
      <c r="M295" s="62"/>
      <c r="N295" s="110"/>
      <c r="V295" s="111">
        <f>G295</f>
        <v>0</v>
      </c>
    </row>
    <row r="296" spans="1:22" ht="23.25" thickBot="1">
      <c r="A296" s="541"/>
      <c r="B296" s="259" t="s">
        <v>336</v>
      </c>
      <c r="C296" s="259" t="s">
        <v>338</v>
      </c>
      <c r="D296" s="259" t="s">
        <v>23</v>
      </c>
      <c r="E296" s="543" t="s">
        <v>340</v>
      </c>
      <c r="F296" s="543"/>
      <c r="G296" s="545"/>
      <c r="H296" s="546"/>
      <c r="I296" s="547"/>
      <c r="J296" s="17" t="s">
        <v>1</v>
      </c>
      <c r="K296" s="18"/>
      <c r="L296" s="18"/>
      <c r="M296" s="19"/>
      <c r="N296" s="110"/>
      <c r="V296" s="111"/>
    </row>
    <row r="297" spans="1:22" ht="13.5" thickBot="1">
      <c r="A297" s="542"/>
      <c r="B297" s="13"/>
      <c r="C297" s="13"/>
      <c r="D297" s="14"/>
      <c r="E297" s="15" t="s">
        <v>4</v>
      </c>
      <c r="F297" s="16"/>
      <c r="G297" s="552"/>
      <c r="H297" s="553"/>
      <c r="I297" s="554"/>
      <c r="J297" s="17" t="s">
        <v>0</v>
      </c>
      <c r="K297" s="18"/>
      <c r="L297" s="18"/>
      <c r="M297" s="19"/>
      <c r="N297" s="110"/>
      <c r="V297" s="111"/>
    </row>
    <row r="298" spans="1:22" ht="24" thickTop="1" thickBot="1">
      <c r="A298" s="540">
        <f>A294+1</f>
        <v>71</v>
      </c>
      <c r="B298" s="257" t="s">
        <v>335</v>
      </c>
      <c r="C298" s="257" t="s">
        <v>337</v>
      </c>
      <c r="D298" s="257" t="s">
        <v>24</v>
      </c>
      <c r="E298" s="544" t="s">
        <v>339</v>
      </c>
      <c r="F298" s="544"/>
      <c r="G298" s="544" t="s">
        <v>330</v>
      </c>
      <c r="H298" s="548"/>
      <c r="I298" s="78"/>
      <c r="J298" s="63" t="s">
        <v>2</v>
      </c>
      <c r="K298" s="64"/>
      <c r="L298" s="64"/>
      <c r="M298" s="65"/>
      <c r="N298" s="110"/>
      <c r="V298" s="111"/>
    </row>
    <row r="299" spans="1:22" ht="13.5" thickBot="1">
      <c r="A299" s="541"/>
      <c r="B299" s="12"/>
      <c r="C299" s="12"/>
      <c r="D299" s="112"/>
      <c r="E299" s="12"/>
      <c r="F299" s="12"/>
      <c r="G299" s="549"/>
      <c r="H299" s="550"/>
      <c r="I299" s="551"/>
      <c r="J299" s="61" t="s">
        <v>2</v>
      </c>
      <c r="K299" s="61"/>
      <c r="L299" s="61"/>
      <c r="M299" s="62"/>
      <c r="N299" s="110"/>
      <c r="V299" s="111">
        <f>G299</f>
        <v>0</v>
      </c>
    </row>
    <row r="300" spans="1:22" ht="23.25" thickBot="1">
      <c r="A300" s="541"/>
      <c r="B300" s="259" t="s">
        <v>336</v>
      </c>
      <c r="C300" s="259" t="s">
        <v>338</v>
      </c>
      <c r="D300" s="259" t="s">
        <v>23</v>
      </c>
      <c r="E300" s="543" t="s">
        <v>340</v>
      </c>
      <c r="F300" s="543"/>
      <c r="G300" s="545"/>
      <c r="H300" s="546"/>
      <c r="I300" s="547"/>
      <c r="J300" s="17" t="s">
        <v>1</v>
      </c>
      <c r="K300" s="18"/>
      <c r="L300" s="18"/>
      <c r="M300" s="19"/>
      <c r="N300" s="110"/>
      <c r="V300" s="111"/>
    </row>
    <row r="301" spans="1:22" ht="13.5" thickBot="1">
      <c r="A301" s="542"/>
      <c r="B301" s="13"/>
      <c r="C301" s="13"/>
      <c r="D301" s="14"/>
      <c r="E301" s="15" t="s">
        <v>4</v>
      </c>
      <c r="F301" s="16"/>
      <c r="G301" s="552"/>
      <c r="H301" s="553"/>
      <c r="I301" s="554"/>
      <c r="J301" s="17" t="s">
        <v>0</v>
      </c>
      <c r="K301" s="18"/>
      <c r="L301" s="18"/>
      <c r="M301" s="19"/>
      <c r="N301" s="110"/>
      <c r="V301" s="111"/>
    </row>
    <row r="302" spans="1:22" ht="24" thickTop="1" thickBot="1">
      <c r="A302" s="540">
        <f>A298+1</f>
        <v>72</v>
      </c>
      <c r="B302" s="257" t="s">
        <v>335</v>
      </c>
      <c r="C302" s="257" t="s">
        <v>337</v>
      </c>
      <c r="D302" s="257" t="s">
        <v>24</v>
      </c>
      <c r="E302" s="544" t="s">
        <v>339</v>
      </c>
      <c r="F302" s="544"/>
      <c r="G302" s="544" t="s">
        <v>330</v>
      </c>
      <c r="H302" s="548"/>
      <c r="I302" s="78"/>
      <c r="J302" s="63" t="s">
        <v>2</v>
      </c>
      <c r="K302" s="64"/>
      <c r="L302" s="64"/>
      <c r="M302" s="65"/>
      <c r="N302" s="110"/>
      <c r="V302" s="111"/>
    </row>
    <row r="303" spans="1:22" ht="13.5" thickBot="1">
      <c r="A303" s="541"/>
      <c r="B303" s="12"/>
      <c r="C303" s="12"/>
      <c r="D303" s="112"/>
      <c r="E303" s="12"/>
      <c r="F303" s="12"/>
      <c r="G303" s="549"/>
      <c r="H303" s="550"/>
      <c r="I303" s="551"/>
      <c r="J303" s="61" t="s">
        <v>2</v>
      </c>
      <c r="K303" s="61"/>
      <c r="L303" s="61"/>
      <c r="M303" s="62"/>
      <c r="N303" s="110"/>
      <c r="V303" s="111">
        <f>G303</f>
        <v>0</v>
      </c>
    </row>
    <row r="304" spans="1:22" ht="23.25" thickBot="1">
      <c r="A304" s="541"/>
      <c r="B304" s="259" t="s">
        <v>336</v>
      </c>
      <c r="C304" s="259" t="s">
        <v>338</v>
      </c>
      <c r="D304" s="259" t="s">
        <v>23</v>
      </c>
      <c r="E304" s="543" t="s">
        <v>340</v>
      </c>
      <c r="F304" s="543"/>
      <c r="G304" s="545"/>
      <c r="H304" s="546"/>
      <c r="I304" s="547"/>
      <c r="J304" s="17" t="s">
        <v>1</v>
      </c>
      <c r="K304" s="18"/>
      <c r="L304" s="18"/>
      <c r="M304" s="19"/>
      <c r="N304" s="110"/>
      <c r="V304" s="111"/>
    </row>
    <row r="305" spans="1:22" ht="13.5" thickBot="1">
      <c r="A305" s="542"/>
      <c r="B305" s="13"/>
      <c r="C305" s="13"/>
      <c r="D305" s="14"/>
      <c r="E305" s="15" t="s">
        <v>4</v>
      </c>
      <c r="F305" s="16"/>
      <c r="G305" s="552"/>
      <c r="H305" s="553"/>
      <c r="I305" s="554"/>
      <c r="J305" s="17" t="s">
        <v>0</v>
      </c>
      <c r="K305" s="18"/>
      <c r="L305" s="18"/>
      <c r="M305" s="19"/>
      <c r="N305" s="110"/>
      <c r="V305" s="111"/>
    </row>
    <row r="306" spans="1:22" ht="24" thickTop="1" thickBot="1">
      <c r="A306" s="540">
        <f>A302+1</f>
        <v>73</v>
      </c>
      <c r="B306" s="257" t="s">
        <v>335</v>
      </c>
      <c r="C306" s="257" t="s">
        <v>337</v>
      </c>
      <c r="D306" s="257" t="s">
        <v>24</v>
      </c>
      <c r="E306" s="544" t="s">
        <v>339</v>
      </c>
      <c r="F306" s="544"/>
      <c r="G306" s="544" t="s">
        <v>330</v>
      </c>
      <c r="H306" s="548"/>
      <c r="I306" s="78"/>
      <c r="J306" s="63" t="s">
        <v>2</v>
      </c>
      <c r="K306" s="64"/>
      <c r="L306" s="64"/>
      <c r="M306" s="65"/>
      <c r="N306" s="110"/>
      <c r="V306" s="111"/>
    </row>
    <row r="307" spans="1:22" ht="13.5" thickBot="1">
      <c r="A307" s="541"/>
      <c r="B307" s="12"/>
      <c r="C307" s="12"/>
      <c r="D307" s="112"/>
      <c r="E307" s="12"/>
      <c r="F307" s="12"/>
      <c r="G307" s="549"/>
      <c r="H307" s="550"/>
      <c r="I307" s="551"/>
      <c r="J307" s="61" t="s">
        <v>2</v>
      </c>
      <c r="K307" s="61"/>
      <c r="L307" s="61"/>
      <c r="M307" s="62"/>
      <c r="N307" s="110"/>
      <c r="V307" s="111">
        <f>G307</f>
        <v>0</v>
      </c>
    </row>
    <row r="308" spans="1:22" ht="23.25" thickBot="1">
      <c r="A308" s="541"/>
      <c r="B308" s="259" t="s">
        <v>336</v>
      </c>
      <c r="C308" s="259" t="s">
        <v>338</v>
      </c>
      <c r="D308" s="259" t="s">
        <v>23</v>
      </c>
      <c r="E308" s="543" t="s">
        <v>340</v>
      </c>
      <c r="F308" s="543"/>
      <c r="G308" s="545"/>
      <c r="H308" s="546"/>
      <c r="I308" s="547"/>
      <c r="J308" s="17" t="s">
        <v>1</v>
      </c>
      <c r="K308" s="18"/>
      <c r="L308" s="18"/>
      <c r="M308" s="19"/>
      <c r="N308" s="110"/>
      <c r="V308" s="111"/>
    </row>
    <row r="309" spans="1:22" ht="13.5" thickBot="1">
      <c r="A309" s="542"/>
      <c r="B309" s="13"/>
      <c r="C309" s="13"/>
      <c r="D309" s="14"/>
      <c r="E309" s="15" t="s">
        <v>4</v>
      </c>
      <c r="F309" s="16"/>
      <c r="G309" s="552"/>
      <c r="H309" s="553"/>
      <c r="I309" s="554"/>
      <c r="J309" s="17" t="s">
        <v>0</v>
      </c>
      <c r="K309" s="18"/>
      <c r="L309" s="18"/>
      <c r="M309" s="19"/>
      <c r="N309" s="110"/>
      <c r="V309" s="111"/>
    </row>
    <row r="310" spans="1:22" ht="24" thickTop="1" thickBot="1">
      <c r="A310" s="540">
        <f>A306+1</f>
        <v>74</v>
      </c>
      <c r="B310" s="257" t="s">
        <v>335</v>
      </c>
      <c r="C310" s="257" t="s">
        <v>337</v>
      </c>
      <c r="D310" s="257" t="s">
        <v>24</v>
      </c>
      <c r="E310" s="544" t="s">
        <v>339</v>
      </c>
      <c r="F310" s="544"/>
      <c r="G310" s="544" t="s">
        <v>330</v>
      </c>
      <c r="H310" s="548"/>
      <c r="I310" s="78"/>
      <c r="J310" s="63" t="s">
        <v>2</v>
      </c>
      <c r="K310" s="64"/>
      <c r="L310" s="64"/>
      <c r="M310" s="65"/>
      <c r="N310" s="110"/>
      <c r="V310" s="111"/>
    </row>
    <row r="311" spans="1:22" ht="13.5" thickBot="1">
      <c r="A311" s="541"/>
      <c r="B311" s="12"/>
      <c r="C311" s="12"/>
      <c r="D311" s="112"/>
      <c r="E311" s="12"/>
      <c r="F311" s="12"/>
      <c r="G311" s="549"/>
      <c r="H311" s="550"/>
      <c r="I311" s="551"/>
      <c r="J311" s="61" t="s">
        <v>2</v>
      </c>
      <c r="K311" s="61"/>
      <c r="L311" s="61"/>
      <c r="M311" s="62"/>
      <c r="N311" s="110"/>
      <c r="V311" s="111">
        <f>G311</f>
        <v>0</v>
      </c>
    </row>
    <row r="312" spans="1:22" ht="23.25" thickBot="1">
      <c r="A312" s="541"/>
      <c r="B312" s="259" t="s">
        <v>336</v>
      </c>
      <c r="C312" s="259" t="s">
        <v>338</v>
      </c>
      <c r="D312" s="259" t="s">
        <v>23</v>
      </c>
      <c r="E312" s="543" t="s">
        <v>340</v>
      </c>
      <c r="F312" s="543"/>
      <c r="G312" s="545"/>
      <c r="H312" s="546"/>
      <c r="I312" s="547"/>
      <c r="J312" s="17" t="s">
        <v>1</v>
      </c>
      <c r="K312" s="18"/>
      <c r="L312" s="18"/>
      <c r="M312" s="19"/>
      <c r="N312" s="110"/>
      <c r="V312" s="111"/>
    </row>
    <row r="313" spans="1:22" ht="13.5" thickBot="1">
      <c r="A313" s="542"/>
      <c r="B313" s="13"/>
      <c r="C313" s="13"/>
      <c r="D313" s="14"/>
      <c r="E313" s="15" t="s">
        <v>4</v>
      </c>
      <c r="F313" s="16"/>
      <c r="G313" s="552"/>
      <c r="H313" s="553"/>
      <c r="I313" s="554"/>
      <c r="J313" s="17" t="s">
        <v>0</v>
      </c>
      <c r="K313" s="18"/>
      <c r="L313" s="18"/>
      <c r="M313" s="19"/>
      <c r="N313" s="110"/>
      <c r="V313" s="111"/>
    </row>
    <row r="314" spans="1:22" ht="24" thickTop="1" thickBot="1">
      <c r="A314" s="540">
        <f>A310+1</f>
        <v>75</v>
      </c>
      <c r="B314" s="257" t="s">
        <v>335</v>
      </c>
      <c r="C314" s="257" t="s">
        <v>337</v>
      </c>
      <c r="D314" s="257" t="s">
        <v>24</v>
      </c>
      <c r="E314" s="544" t="s">
        <v>339</v>
      </c>
      <c r="F314" s="544"/>
      <c r="G314" s="544" t="s">
        <v>330</v>
      </c>
      <c r="H314" s="548"/>
      <c r="I314" s="78"/>
      <c r="J314" s="63" t="s">
        <v>2</v>
      </c>
      <c r="K314" s="64"/>
      <c r="L314" s="64"/>
      <c r="M314" s="65"/>
      <c r="N314" s="110"/>
      <c r="V314" s="111"/>
    </row>
    <row r="315" spans="1:22" ht="13.5" thickBot="1">
      <c r="A315" s="541"/>
      <c r="B315" s="12"/>
      <c r="C315" s="12"/>
      <c r="D315" s="112"/>
      <c r="E315" s="12"/>
      <c r="F315" s="12"/>
      <c r="G315" s="549"/>
      <c r="H315" s="550"/>
      <c r="I315" s="551"/>
      <c r="J315" s="61" t="s">
        <v>2</v>
      </c>
      <c r="K315" s="61"/>
      <c r="L315" s="61"/>
      <c r="M315" s="62"/>
      <c r="N315" s="110"/>
      <c r="V315" s="111">
        <f>G315</f>
        <v>0</v>
      </c>
    </row>
    <row r="316" spans="1:22" ht="23.25" thickBot="1">
      <c r="A316" s="541"/>
      <c r="B316" s="259" t="s">
        <v>336</v>
      </c>
      <c r="C316" s="259" t="s">
        <v>338</v>
      </c>
      <c r="D316" s="259" t="s">
        <v>23</v>
      </c>
      <c r="E316" s="543" t="s">
        <v>340</v>
      </c>
      <c r="F316" s="543"/>
      <c r="G316" s="545"/>
      <c r="H316" s="546"/>
      <c r="I316" s="547"/>
      <c r="J316" s="17" t="s">
        <v>1</v>
      </c>
      <c r="K316" s="18"/>
      <c r="L316" s="18"/>
      <c r="M316" s="19"/>
      <c r="N316" s="110"/>
      <c r="V316" s="111"/>
    </row>
    <row r="317" spans="1:22" ht="13.5" thickBot="1">
      <c r="A317" s="542"/>
      <c r="B317" s="13"/>
      <c r="C317" s="13"/>
      <c r="D317" s="14"/>
      <c r="E317" s="15" t="s">
        <v>4</v>
      </c>
      <c r="F317" s="16"/>
      <c r="G317" s="552"/>
      <c r="H317" s="553"/>
      <c r="I317" s="554"/>
      <c r="J317" s="17" t="s">
        <v>0</v>
      </c>
      <c r="K317" s="18"/>
      <c r="L317" s="18"/>
      <c r="M317" s="19"/>
      <c r="N317" s="110"/>
      <c r="V317" s="111"/>
    </row>
    <row r="318" spans="1:22" ht="24" thickTop="1" thickBot="1">
      <c r="A318" s="540">
        <f>A314+1</f>
        <v>76</v>
      </c>
      <c r="B318" s="257" t="s">
        <v>335</v>
      </c>
      <c r="C318" s="257" t="s">
        <v>337</v>
      </c>
      <c r="D318" s="257" t="s">
        <v>24</v>
      </c>
      <c r="E318" s="544" t="s">
        <v>339</v>
      </c>
      <c r="F318" s="544"/>
      <c r="G318" s="544" t="s">
        <v>330</v>
      </c>
      <c r="H318" s="548"/>
      <c r="I318" s="78"/>
      <c r="J318" s="63" t="s">
        <v>2</v>
      </c>
      <c r="K318" s="64"/>
      <c r="L318" s="64"/>
      <c r="M318" s="65"/>
      <c r="N318" s="110"/>
      <c r="V318" s="111"/>
    </row>
    <row r="319" spans="1:22" ht="13.5" thickBot="1">
      <c r="A319" s="541"/>
      <c r="B319" s="12"/>
      <c r="C319" s="12"/>
      <c r="D319" s="112"/>
      <c r="E319" s="12"/>
      <c r="F319" s="12"/>
      <c r="G319" s="549"/>
      <c r="H319" s="550"/>
      <c r="I319" s="551"/>
      <c r="J319" s="61" t="s">
        <v>2</v>
      </c>
      <c r="K319" s="61"/>
      <c r="L319" s="61"/>
      <c r="M319" s="62"/>
      <c r="N319" s="110"/>
      <c r="V319" s="111">
        <f>G319</f>
        <v>0</v>
      </c>
    </row>
    <row r="320" spans="1:22" ht="23.25" thickBot="1">
      <c r="A320" s="541"/>
      <c r="B320" s="259" t="s">
        <v>336</v>
      </c>
      <c r="C320" s="259" t="s">
        <v>338</v>
      </c>
      <c r="D320" s="259" t="s">
        <v>23</v>
      </c>
      <c r="E320" s="543" t="s">
        <v>340</v>
      </c>
      <c r="F320" s="543"/>
      <c r="G320" s="545"/>
      <c r="H320" s="546"/>
      <c r="I320" s="547"/>
      <c r="J320" s="17" t="s">
        <v>1</v>
      </c>
      <c r="K320" s="18"/>
      <c r="L320" s="18"/>
      <c r="M320" s="19"/>
      <c r="N320" s="110"/>
      <c r="V320" s="111"/>
    </row>
    <row r="321" spans="1:22" ht="13.5" thickBot="1">
      <c r="A321" s="542"/>
      <c r="B321" s="13"/>
      <c r="C321" s="13"/>
      <c r="D321" s="14"/>
      <c r="E321" s="15" t="s">
        <v>4</v>
      </c>
      <c r="F321" s="16"/>
      <c r="G321" s="552"/>
      <c r="H321" s="553"/>
      <c r="I321" s="554"/>
      <c r="J321" s="17" t="s">
        <v>0</v>
      </c>
      <c r="K321" s="18"/>
      <c r="L321" s="18"/>
      <c r="M321" s="19"/>
      <c r="N321" s="110"/>
      <c r="V321" s="111"/>
    </row>
    <row r="322" spans="1:22" ht="24" thickTop="1" thickBot="1">
      <c r="A322" s="540">
        <f>A318+1</f>
        <v>77</v>
      </c>
      <c r="B322" s="257" t="s">
        <v>335</v>
      </c>
      <c r="C322" s="257" t="s">
        <v>337</v>
      </c>
      <c r="D322" s="257" t="s">
        <v>24</v>
      </c>
      <c r="E322" s="544" t="s">
        <v>339</v>
      </c>
      <c r="F322" s="544"/>
      <c r="G322" s="544" t="s">
        <v>330</v>
      </c>
      <c r="H322" s="548"/>
      <c r="I322" s="78"/>
      <c r="J322" s="63" t="s">
        <v>2</v>
      </c>
      <c r="K322" s="64"/>
      <c r="L322" s="64"/>
      <c r="M322" s="65"/>
      <c r="N322" s="110"/>
      <c r="V322" s="111"/>
    </row>
    <row r="323" spans="1:22" ht="13.5" thickBot="1">
      <c r="A323" s="541"/>
      <c r="B323" s="12"/>
      <c r="C323" s="12"/>
      <c r="D323" s="112"/>
      <c r="E323" s="12"/>
      <c r="F323" s="12"/>
      <c r="G323" s="549"/>
      <c r="H323" s="550"/>
      <c r="I323" s="551"/>
      <c r="J323" s="61" t="s">
        <v>2</v>
      </c>
      <c r="K323" s="61"/>
      <c r="L323" s="61"/>
      <c r="M323" s="62"/>
      <c r="N323" s="110"/>
      <c r="V323" s="111">
        <f>G323</f>
        <v>0</v>
      </c>
    </row>
    <row r="324" spans="1:22" ht="23.25" thickBot="1">
      <c r="A324" s="541"/>
      <c r="B324" s="259" t="s">
        <v>336</v>
      </c>
      <c r="C324" s="259" t="s">
        <v>338</v>
      </c>
      <c r="D324" s="259" t="s">
        <v>23</v>
      </c>
      <c r="E324" s="543" t="s">
        <v>340</v>
      </c>
      <c r="F324" s="543"/>
      <c r="G324" s="545"/>
      <c r="H324" s="546"/>
      <c r="I324" s="547"/>
      <c r="J324" s="17" t="s">
        <v>1</v>
      </c>
      <c r="K324" s="18"/>
      <c r="L324" s="18"/>
      <c r="M324" s="19"/>
      <c r="N324" s="110"/>
      <c r="V324" s="111"/>
    </row>
    <row r="325" spans="1:22" ht="13.5" thickBot="1">
      <c r="A325" s="542"/>
      <c r="B325" s="13"/>
      <c r="C325" s="13"/>
      <c r="D325" s="14"/>
      <c r="E325" s="15" t="s">
        <v>4</v>
      </c>
      <c r="F325" s="16"/>
      <c r="G325" s="552"/>
      <c r="H325" s="553"/>
      <c r="I325" s="554"/>
      <c r="J325" s="17" t="s">
        <v>0</v>
      </c>
      <c r="K325" s="18"/>
      <c r="L325" s="18"/>
      <c r="M325" s="19"/>
      <c r="N325" s="110"/>
      <c r="V325" s="111"/>
    </row>
    <row r="326" spans="1:22" ht="24" thickTop="1" thickBot="1">
      <c r="A326" s="540">
        <f>A322+1</f>
        <v>78</v>
      </c>
      <c r="B326" s="257" t="s">
        <v>335</v>
      </c>
      <c r="C326" s="257" t="s">
        <v>337</v>
      </c>
      <c r="D326" s="257" t="s">
        <v>24</v>
      </c>
      <c r="E326" s="544" t="s">
        <v>339</v>
      </c>
      <c r="F326" s="544"/>
      <c r="G326" s="544" t="s">
        <v>330</v>
      </c>
      <c r="H326" s="548"/>
      <c r="I326" s="78"/>
      <c r="J326" s="63" t="s">
        <v>2</v>
      </c>
      <c r="K326" s="64"/>
      <c r="L326" s="64"/>
      <c r="M326" s="65"/>
      <c r="N326" s="110"/>
      <c r="V326" s="111"/>
    </row>
    <row r="327" spans="1:22" ht="13.5" thickBot="1">
      <c r="A327" s="541"/>
      <c r="B327" s="12"/>
      <c r="C327" s="12"/>
      <c r="D327" s="112"/>
      <c r="E327" s="12"/>
      <c r="F327" s="12"/>
      <c r="G327" s="549"/>
      <c r="H327" s="550"/>
      <c r="I327" s="551"/>
      <c r="J327" s="61" t="s">
        <v>2</v>
      </c>
      <c r="K327" s="61"/>
      <c r="L327" s="61"/>
      <c r="M327" s="62"/>
      <c r="N327" s="110"/>
      <c r="V327" s="111">
        <f>G327</f>
        <v>0</v>
      </c>
    </row>
    <row r="328" spans="1:22" ht="23.25" thickBot="1">
      <c r="A328" s="541"/>
      <c r="B328" s="259" t="s">
        <v>336</v>
      </c>
      <c r="C328" s="259" t="s">
        <v>338</v>
      </c>
      <c r="D328" s="259" t="s">
        <v>23</v>
      </c>
      <c r="E328" s="543" t="s">
        <v>340</v>
      </c>
      <c r="F328" s="543"/>
      <c r="G328" s="545"/>
      <c r="H328" s="546"/>
      <c r="I328" s="547"/>
      <c r="J328" s="17" t="s">
        <v>1</v>
      </c>
      <c r="K328" s="18"/>
      <c r="L328" s="18"/>
      <c r="M328" s="19"/>
      <c r="N328" s="110"/>
      <c r="V328" s="111"/>
    </row>
    <row r="329" spans="1:22" ht="13.5" thickBot="1">
      <c r="A329" s="542"/>
      <c r="B329" s="13"/>
      <c r="C329" s="13"/>
      <c r="D329" s="14"/>
      <c r="E329" s="15" t="s">
        <v>4</v>
      </c>
      <c r="F329" s="16"/>
      <c r="G329" s="552"/>
      <c r="H329" s="553"/>
      <c r="I329" s="554"/>
      <c r="J329" s="17" t="s">
        <v>0</v>
      </c>
      <c r="K329" s="18"/>
      <c r="L329" s="18"/>
      <c r="M329" s="19"/>
      <c r="N329" s="110"/>
      <c r="V329" s="111"/>
    </row>
    <row r="330" spans="1:22" ht="24" thickTop="1" thickBot="1">
      <c r="A330" s="540">
        <f>A326+1</f>
        <v>79</v>
      </c>
      <c r="B330" s="257" t="s">
        <v>335</v>
      </c>
      <c r="C330" s="257" t="s">
        <v>337</v>
      </c>
      <c r="D330" s="257" t="s">
        <v>24</v>
      </c>
      <c r="E330" s="544" t="s">
        <v>339</v>
      </c>
      <c r="F330" s="544"/>
      <c r="G330" s="544" t="s">
        <v>330</v>
      </c>
      <c r="H330" s="548"/>
      <c r="I330" s="78"/>
      <c r="J330" s="63" t="s">
        <v>2</v>
      </c>
      <c r="K330" s="64"/>
      <c r="L330" s="64"/>
      <c r="M330" s="65"/>
      <c r="N330" s="110"/>
      <c r="V330" s="111"/>
    </row>
    <row r="331" spans="1:22" ht="13.5" thickBot="1">
      <c r="A331" s="541"/>
      <c r="B331" s="12"/>
      <c r="C331" s="12"/>
      <c r="D331" s="112"/>
      <c r="E331" s="12"/>
      <c r="F331" s="12"/>
      <c r="G331" s="549"/>
      <c r="H331" s="550"/>
      <c r="I331" s="551"/>
      <c r="J331" s="61" t="s">
        <v>2</v>
      </c>
      <c r="K331" s="61"/>
      <c r="L331" s="61"/>
      <c r="M331" s="62"/>
      <c r="N331" s="110"/>
      <c r="V331" s="111">
        <f>G331</f>
        <v>0</v>
      </c>
    </row>
    <row r="332" spans="1:22" ht="23.25" thickBot="1">
      <c r="A332" s="541"/>
      <c r="B332" s="259" t="s">
        <v>336</v>
      </c>
      <c r="C332" s="259" t="s">
        <v>338</v>
      </c>
      <c r="D332" s="259" t="s">
        <v>23</v>
      </c>
      <c r="E332" s="543" t="s">
        <v>340</v>
      </c>
      <c r="F332" s="543"/>
      <c r="G332" s="545"/>
      <c r="H332" s="546"/>
      <c r="I332" s="547"/>
      <c r="J332" s="17" t="s">
        <v>1</v>
      </c>
      <c r="K332" s="18"/>
      <c r="L332" s="18"/>
      <c r="M332" s="19"/>
      <c r="N332" s="110"/>
      <c r="V332" s="111"/>
    </row>
    <row r="333" spans="1:22" ht="13.5" thickBot="1">
      <c r="A333" s="542"/>
      <c r="B333" s="13"/>
      <c r="C333" s="13"/>
      <c r="D333" s="14"/>
      <c r="E333" s="15" t="s">
        <v>4</v>
      </c>
      <c r="F333" s="16"/>
      <c r="G333" s="552"/>
      <c r="H333" s="553"/>
      <c r="I333" s="554"/>
      <c r="J333" s="17" t="s">
        <v>0</v>
      </c>
      <c r="K333" s="18"/>
      <c r="L333" s="18"/>
      <c r="M333" s="19"/>
      <c r="N333" s="110"/>
      <c r="V333" s="111"/>
    </row>
    <row r="334" spans="1:22" ht="24" thickTop="1" thickBot="1">
      <c r="A334" s="540">
        <f>A330+1</f>
        <v>80</v>
      </c>
      <c r="B334" s="257" t="s">
        <v>335</v>
      </c>
      <c r="C334" s="257" t="s">
        <v>337</v>
      </c>
      <c r="D334" s="257" t="s">
        <v>24</v>
      </c>
      <c r="E334" s="544" t="s">
        <v>339</v>
      </c>
      <c r="F334" s="544"/>
      <c r="G334" s="544" t="s">
        <v>330</v>
      </c>
      <c r="H334" s="548"/>
      <c r="I334" s="78"/>
      <c r="J334" s="63" t="s">
        <v>2</v>
      </c>
      <c r="K334" s="64"/>
      <c r="L334" s="64"/>
      <c r="M334" s="65"/>
      <c r="N334" s="110"/>
      <c r="V334" s="111"/>
    </row>
    <row r="335" spans="1:22" ht="13.5" thickBot="1">
      <c r="A335" s="541"/>
      <c r="B335" s="12"/>
      <c r="C335" s="12"/>
      <c r="D335" s="112"/>
      <c r="E335" s="12"/>
      <c r="F335" s="12"/>
      <c r="G335" s="549"/>
      <c r="H335" s="550"/>
      <c r="I335" s="551"/>
      <c r="J335" s="61" t="s">
        <v>2</v>
      </c>
      <c r="K335" s="61"/>
      <c r="L335" s="61"/>
      <c r="M335" s="62"/>
      <c r="N335" s="110"/>
      <c r="V335" s="111">
        <f>G335</f>
        <v>0</v>
      </c>
    </row>
    <row r="336" spans="1:22" ht="23.25" thickBot="1">
      <c r="A336" s="541"/>
      <c r="B336" s="259" t="s">
        <v>336</v>
      </c>
      <c r="C336" s="259" t="s">
        <v>338</v>
      </c>
      <c r="D336" s="259" t="s">
        <v>23</v>
      </c>
      <c r="E336" s="543" t="s">
        <v>340</v>
      </c>
      <c r="F336" s="543"/>
      <c r="G336" s="545"/>
      <c r="H336" s="546"/>
      <c r="I336" s="547"/>
      <c r="J336" s="17" t="s">
        <v>1</v>
      </c>
      <c r="K336" s="18"/>
      <c r="L336" s="18"/>
      <c r="M336" s="19"/>
      <c r="N336" s="110"/>
      <c r="V336" s="111"/>
    </row>
    <row r="337" spans="1:22" ht="13.5" thickBot="1">
      <c r="A337" s="542"/>
      <c r="B337" s="13"/>
      <c r="C337" s="13"/>
      <c r="D337" s="14"/>
      <c r="E337" s="15" t="s">
        <v>4</v>
      </c>
      <c r="F337" s="16"/>
      <c r="G337" s="552"/>
      <c r="H337" s="553"/>
      <c r="I337" s="554"/>
      <c r="J337" s="17" t="s">
        <v>0</v>
      </c>
      <c r="K337" s="18"/>
      <c r="L337" s="18"/>
      <c r="M337" s="19"/>
      <c r="N337" s="110"/>
      <c r="V337" s="111"/>
    </row>
    <row r="338" spans="1:22" ht="24" thickTop="1" thickBot="1">
      <c r="A338" s="540">
        <f>A334+1</f>
        <v>81</v>
      </c>
      <c r="B338" s="257" t="s">
        <v>335</v>
      </c>
      <c r="C338" s="257" t="s">
        <v>337</v>
      </c>
      <c r="D338" s="257" t="s">
        <v>24</v>
      </c>
      <c r="E338" s="544" t="s">
        <v>339</v>
      </c>
      <c r="F338" s="544"/>
      <c r="G338" s="544" t="s">
        <v>330</v>
      </c>
      <c r="H338" s="548"/>
      <c r="I338" s="78"/>
      <c r="J338" s="63" t="s">
        <v>2</v>
      </c>
      <c r="K338" s="64"/>
      <c r="L338" s="64"/>
      <c r="M338" s="65"/>
      <c r="N338" s="110"/>
      <c r="V338" s="111"/>
    </row>
    <row r="339" spans="1:22" ht="13.5" thickBot="1">
      <c r="A339" s="541"/>
      <c r="B339" s="12"/>
      <c r="C339" s="12"/>
      <c r="D339" s="112"/>
      <c r="E339" s="12"/>
      <c r="F339" s="12"/>
      <c r="G339" s="549"/>
      <c r="H339" s="550"/>
      <c r="I339" s="551"/>
      <c r="J339" s="61" t="s">
        <v>2</v>
      </c>
      <c r="K339" s="61"/>
      <c r="L339" s="61"/>
      <c r="M339" s="62"/>
      <c r="N339" s="110"/>
      <c r="V339" s="111">
        <f>G339</f>
        <v>0</v>
      </c>
    </row>
    <row r="340" spans="1:22" ht="23.25" thickBot="1">
      <c r="A340" s="541"/>
      <c r="B340" s="259" t="s">
        <v>336</v>
      </c>
      <c r="C340" s="259" t="s">
        <v>338</v>
      </c>
      <c r="D340" s="259" t="s">
        <v>23</v>
      </c>
      <c r="E340" s="543" t="s">
        <v>340</v>
      </c>
      <c r="F340" s="543"/>
      <c r="G340" s="545"/>
      <c r="H340" s="546"/>
      <c r="I340" s="547"/>
      <c r="J340" s="17" t="s">
        <v>1</v>
      </c>
      <c r="K340" s="18"/>
      <c r="L340" s="18"/>
      <c r="M340" s="19"/>
      <c r="N340" s="110"/>
      <c r="V340" s="111"/>
    </row>
    <row r="341" spans="1:22" ht="13.5" thickBot="1">
      <c r="A341" s="542"/>
      <c r="B341" s="13"/>
      <c r="C341" s="13"/>
      <c r="D341" s="14"/>
      <c r="E341" s="15" t="s">
        <v>4</v>
      </c>
      <c r="F341" s="16"/>
      <c r="G341" s="552"/>
      <c r="H341" s="553"/>
      <c r="I341" s="554"/>
      <c r="J341" s="17" t="s">
        <v>0</v>
      </c>
      <c r="K341" s="18"/>
      <c r="L341" s="18"/>
      <c r="M341" s="19"/>
      <c r="N341" s="110"/>
      <c r="V341" s="111"/>
    </row>
    <row r="342" spans="1:22" ht="24" thickTop="1" thickBot="1">
      <c r="A342" s="540">
        <f>A338+1</f>
        <v>82</v>
      </c>
      <c r="B342" s="257" t="s">
        <v>335</v>
      </c>
      <c r="C342" s="257" t="s">
        <v>337</v>
      </c>
      <c r="D342" s="257" t="s">
        <v>24</v>
      </c>
      <c r="E342" s="544" t="s">
        <v>339</v>
      </c>
      <c r="F342" s="544"/>
      <c r="G342" s="544" t="s">
        <v>330</v>
      </c>
      <c r="H342" s="548"/>
      <c r="I342" s="78"/>
      <c r="J342" s="63" t="s">
        <v>2</v>
      </c>
      <c r="K342" s="64"/>
      <c r="L342" s="64"/>
      <c r="M342" s="65"/>
      <c r="N342" s="110"/>
      <c r="V342" s="111"/>
    </row>
    <row r="343" spans="1:22" ht="13.5" thickBot="1">
      <c r="A343" s="541"/>
      <c r="B343" s="12"/>
      <c r="C343" s="12"/>
      <c r="D343" s="112"/>
      <c r="E343" s="12"/>
      <c r="F343" s="12"/>
      <c r="G343" s="549"/>
      <c r="H343" s="550"/>
      <c r="I343" s="551"/>
      <c r="J343" s="61" t="s">
        <v>2</v>
      </c>
      <c r="K343" s="61"/>
      <c r="L343" s="61"/>
      <c r="M343" s="62"/>
      <c r="N343" s="110"/>
      <c r="V343" s="111">
        <f>G343</f>
        <v>0</v>
      </c>
    </row>
    <row r="344" spans="1:22" ht="23.25" thickBot="1">
      <c r="A344" s="541"/>
      <c r="B344" s="259" t="s">
        <v>336</v>
      </c>
      <c r="C344" s="259" t="s">
        <v>338</v>
      </c>
      <c r="D344" s="259" t="s">
        <v>23</v>
      </c>
      <c r="E344" s="543" t="s">
        <v>340</v>
      </c>
      <c r="F344" s="543"/>
      <c r="G344" s="545"/>
      <c r="H344" s="546"/>
      <c r="I344" s="547"/>
      <c r="J344" s="17" t="s">
        <v>1</v>
      </c>
      <c r="K344" s="18"/>
      <c r="L344" s="18"/>
      <c r="M344" s="19"/>
      <c r="N344" s="110"/>
      <c r="V344" s="111"/>
    </row>
    <row r="345" spans="1:22" ht="13.5" thickBot="1">
      <c r="A345" s="542"/>
      <c r="B345" s="13"/>
      <c r="C345" s="13"/>
      <c r="D345" s="14"/>
      <c r="E345" s="15" t="s">
        <v>4</v>
      </c>
      <c r="F345" s="16"/>
      <c r="G345" s="552"/>
      <c r="H345" s="553"/>
      <c r="I345" s="554"/>
      <c r="J345" s="17" t="s">
        <v>0</v>
      </c>
      <c r="K345" s="18"/>
      <c r="L345" s="18"/>
      <c r="M345" s="19"/>
      <c r="N345" s="110"/>
      <c r="V345" s="111"/>
    </row>
    <row r="346" spans="1:22" ht="24" thickTop="1" thickBot="1">
      <c r="A346" s="540">
        <f>A342+1</f>
        <v>83</v>
      </c>
      <c r="B346" s="257" t="s">
        <v>335</v>
      </c>
      <c r="C346" s="257" t="s">
        <v>337</v>
      </c>
      <c r="D346" s="257" t="s">
        <v>24</v>
      </c>
      <c r="E346" s="544" t="s">
        <v>339</v>
      </c>
      <c r="F346" s="544"/>
      <c r="G346" s="544" t="s">
        <v>330</v>
      </c>
      <c r="H346" s="548"/>
      <c r="I346" s="78"/>
      <c r="J346" s="63" t="s">
        <v>2</v>
      </c>
      <c r="K346" s="64"/>
      <c r="L346" s="64"/>
      <c r="M346" s="65"/>
      <c r="N346" s="110"/>
      <c r="V346" s="111"/>
    </row>
    <row r="347" spans="1:22" ht="13.5" thickBot="1">
      <c r="A347" s="541"/>
      <c r="B347" s="12"/>
      <c r="C347" s="12"/>
      <c r="D347" s="112"/>
      <c r="E347" s="12"/>
      <c r="F347" s="12"/>
      <c r="G347" s="549"/>
      <c r="H347" s="550"/>
      <c r="I347" s="551"/>
      <c r="J347" s="61" t="s">
        <v>2</v>
      </c>
      <c r="K347" s="61"/>
      <c r="L347" s="61"/>
      <c r="M347" s="62"/>
      <c r="N347" s="110"/>
      <c r="V347" s="111">
        <f>G347</f>
        <v>0</v>
      </c>
    </row>
    <row r="348" spans="1:22" ht="23.25" thickBot="1">
      <c r="A348" s="541"/>
      <c r="B348" s="259" t="s">
        <v>336</v>
      </c>
      <c r="C348" s="259" t="s">
        <v>338</v>
      </c>
      <c r="D348" s="259" t="s">
        <v>23</v>
      </c>
      <c r="E348" s="543" t="s">
        <v>340</v>
      </c>
      <c r="F348" s="543"/>
      <c r="G348" s="545"/>
      <c r="H348" s="546"/>
      <c r="I348" s="547"/>
      <c r="J348" s="17" t="s">
        <v>1</v>
      </c>
      <c r="K348" s="18"/>
      <c r="L348" s="18"/>
      <c r="M348" s="19"/>
      <c r="N348" s="110"/>
      <c r="V348" s="111"/>
    </row>
    <row r="349" spans="1:22" ht="13.5" thickBot="1">
      <c r="A349" s="542"/>
      <c r="B349" s="13"/>
      <c r="C349" s="13"/>
      <c r="D349" s="14"/>
      <c r="E349" s="15" t="s">
        <v>4</v>
      </c>
      <c r="F349" s="16"/>
      <c r="G349" s="552"/>
      <c r="H349" s="553"/>
      <c r="I349" s="554"/>
      <c r="J349" s="17" t="s">
        <v>0</v>
      </c>
      <c r="K349" s="18"/>
      <c r="L349" s="18"/>
      <c r="M349" s="19"/>
      <c r="N349" s="110"/>
      <c r="V349" s="111"/>
    </row>
    <row r="350" spans="1:22" ht="24" thickTop="1" thickBot="1">
      <c r="A350" s="540">
        <f>A346+1</f>
        <v>84</v>
      </c>
      <c r="B350" s="257" t="s">
        <v>335</v>
      </c>
      <c r="C350" s="257" t="s">
        <v>337</v>
      </c>
      <c r="D350" s="257" t="s">
        <v>24</v>
      </c>
      <c r="E350" s="544" t="s">
        <v>339</v>
      </c>
      <c r="F350" s="544"/>
      <c r="G350" s="544" t="s">
        <v>330</v>
      </c>
      <c r="H350" s="548"/>
      <c r="I350" s="78"/>
      <c r="J350" s="63" t="s">
        <v>2</v>
      </c>
      <c r="K350" s="64"/>
      <c r="L350" s="64"/>
      <c r="M350" s="65"/>
      <c r="N350" s="110"/>
      <c r="V350" s="111"/>
    </row>
    <row r="351" spans="1:22" ht="13.5" thickBot="1">
      <c r="A351" s="541"/>
      <c r="B351" s="12"/>
      <c r="C351" s="12"/>
      <c r="D351" s="112"/>
      <c r="E351" s="12"/>
      <c r="F351" s="12"/>
      <c r="G351" s="549"/>
      <c r="H351" s="550"/>
      <c r="I351" s="551"/>
      <c r="J351" s="61" t="s">
        <v>2</v>
      </c>
      <c r="K351" s="61"/>
      <c r="L351" s="61"/>
      <c r="M351" s="62"/>
      <c r="N351" s="110"/>
      <c r="V351" s="111">
        <f>G351</f>
        <v>0</v>
      </c>
    </row>
    <row r="352" spans="1:22" ht="23.25" thickBot="1">
      <c r="A352" s="541"/>
      <c r="B352" s="259" t="s">
        <v>336</v>
      </c>
      <c r="C352" s="259" t="s">
        <v>338</v>
      </c>
      <c r="D352" s="259" t="s">
        <v>23</v>
      </c>
      <c r="E352" s="543" t="s">
        <v>340</v>
      </c>
      <c r="F352" s="543"/>
      <c r="G352" s="545"/>
      <c r="H352" s="546"/>
      <c r="I352" s="547"/>
      <c r="J352" s="17" t="s">
        <v>1</v>
      </c>
      <c r="K352" s="18"/>
      <c r="L352" s="18"/>
      <c r="M352" s="19"/>
      <c r="N352" s="110"/>
      <c r="V352" s="111"/>
    </row>
    <row r="353" spans="1:22" ht="13.5" thickBot="1">
      <c r="A353" s="542"/>
      <c r="B353" s="13"/>
      <c r="C353" s="13"/>
      <c r="D353" s="14"/>
      <c r="E353" s="15" t="s">
        <v>4</v>
      </c>
      <c r="F353" s="16"/>
      <c r="G353" s="552"/>
      <c r="H353" s="553"/>
      <c r="I353" s="554"/>
      <c r="J353" s="17" t="s">
        <v>0</v>
      </c>
      <c r="K353" s="18"/>
      <c r="L353" s="18"/>
      <c r="M353" s="19"/>
      <c r="N353" s="110"/>
      <c r="V353" s="111"/>
    </row>
    <row r="354" spans="1:22" ht="24" thickTop="1" thickBot="1">
      <c r="A354" s="540">
        <f>A350+1</f>
        <v>85</v>
      </c>
      <c r="B354" s="257" t="s">
        <v>335</v>
      </c>
      <c r="C354" s="257" t="s">
        <v>337</v>
      </c>
      <c r="D354" s="257" t="s">
        <v>24</v>
      </c>
      <c r="E354" s="544" t="s">
        <v>339</v>
      </c>
      <c r="F354" s="544"/>
      <c r="G354" s="544" t="s">
        <v>330</v>
      </c>
      <c r="H354" s="548"/>
      <c r="I354" s="78"/>
      <c r="J354" s="63" t="s">
        <v>2</v>
      </c>
      <c r="K354" s="64"/>
      <c r="L354" s="64"/>
      <c r="M354" s="65"/>
      <c r="N354" s="110"/>
      <c r="V354" s="111"/>
    </row>
    <row r="355" spans="1:22" ht="13.5" thickBot="1">
      <c r="A355" s="541"/>
      <c r="B355" s="12"/>
      <c r="C355" s="12"/>
      <c r="D355" s="112"/>
      <c r="E355" s="12"/>
      <c r="F355" s="12"/>
      <c r="G355" s="549"/>
      <c r="H355" s="550"/>
      <c r="I355" s="551"/>
      <c r="J355" s="61" t="s">
        <v>2</v>
      </c>
      <c r="K355" s="61"/>
      <c r="L355" s="61"/>
      <c r="M355" s="62"/>
      <c r="N355" s="110"/>
      <c r="V355" s="111">
        <f>G355</f>
        <v>0</v>
      </c>
    </row>
    <row r="356" spans="1:22" ht="23.25" thickBot="1">
      <c r="A356" s="541"/>
      <c r="B356" s="259" t="s">
        <v>336</v>
      </c>
      <c r="C356" s="259" t="s">
        <v>338</v>
      </c>
      <c r="D356" s="259" t="s">
        <v>23</v>
      </c>
      <c r="E356" s="543" t="s">
        <v>340</v>
      </c>
      <c r="F356" s="543"/>
      <c r="G356" s="545"/>
      <c r="H356" s="546"/>
      <c r="I356" s="547"/>
      <c r="J356" s="17" t="s">
        <v>1</v>
      </c>
      <c r="K356" s="18"/>
      <c r="L356" s="18"/>
      <c r="M356" s="19"/>
      <c r="N356" s="110"/>
      <c r="V356" s="111"/>
    </row>
    <row r="357" spans="1:22" ht="13.5" thickBot="1">
      <c r="A357" s="542"/>
      <c r="B357" s="13"/>
      <c r="C357" s="13"/>
      <c r="D357" s="14"/>
      <c r="E357" s="15" t="s">
        <v>4</v>
      </c>
      <c r="F357" s="16"/>
      <c r="G357" s="552"/>
      <c r="H357" s="553"/>
      <c r="I357" s="554"/>
      <c r="J357" s="17" t="s">
        <v>0</v>
      </c>
      <c r="K357" s="18"/>
      <c r="L357" s="18"/>
      <c r="M357" s="19"/>
      <c r="N357" s="110"/>
      <c r="V357" s="111"/>
    </row>
    <row r="358" spans="1:22" ht="24" thickTop="1" thickBot="1">
      <c r="A358" s="540">
        <f>A354+1</f>
        <v>86</v>
      </c>
      <c r="B358" s="257" t="s">
        <v>335</v>
      </c>
      <c r="C358" s="257" t="s">
        <v>337</v>
      </c>
      <c r="D358" s="257" t="s">
        <v>24</v>
      </c>
      <c r="E358" s="544" t="s">
        <v>339</v>
      </c>
      <c r="F358" s="544"/>
      <c r="G358" s="544" t="s">
        <v>330</v>
      </c>
      <c r="H358" s="548"/>
      <c r="I358" s="78"/>
      <c r="J358" s="63" t="s">
        <v>2</v>
      </c>
      <c r="K358" s="64"/>
      <c r="L358" s="64"/>
      <c r="M358" s="65"/>
      <c r="N358" s="110"/>
      <c r="V358" s="111"/>
    </row>
    <row r="359" spans="1:22" ht="13.5" thickBot="1">
      <c r="A359" s="541"/>
      <c r="B359" s="12"/>
      <c r="C359" s="12"/>
      <c r="D359" s="112"/>
      <c r="E359" s="12"/>
      <c r="F359" s="12"/>
      <c r="G359" s="549"/>
      <c r="H359" s="550"/>
      <c r="I359" s="551"/>
      <c r="J359" s="61" t="s">
        <v>2</v>
      </c>
      <c r="K359" s="61"/>
      <c r="L359" s="61"/>
      <c r="M359" s="62"/>
      <c r="N359" s="110"/>
      <c r="V359" s="111">
        <f>G359</f>
        <v>0</v>
      </c>
    </row>
    <row r="360" spans="1:22" ht="23.25" thickBot="1">
      <c r="A360" s="541"/>
      <c r="B360" s="259" t="s">
        <v>336</v>
      </c>
      <c r="C360" s="259" t="s">
        <v>338</v>
      </c>
      <c r="D360" s="259" t="s">
        <v>23</v>
      </c>
      <c r="E360" s="543" t="s">
        <v>340</v>
      </c>
      <c r="F360" s="543"/>
      <c r="G360" s="545"/>
      <c r="H360" s="546"/>
      <c r="I360" s="547"/>
      <c r="J360" s="17" t="s">
        <v>1</v>
      </c>
      <c r="K360" s="18"/>
      <c r="L360" s="18"/>
      <c r="M360" s="19"/>
      <c r="N360" s="110"/>
      <c r="V360" s="111"/>
    </row>
    <row r="361" spans="1:22" ht="13.5" thickBot="1">
      <c r="A361" s="542"/>
      <c r="B361" s="13"/>
      <c r="C361" s="13"/>
      <c r="D361" s="14"/>
      <c r="E361" s="15" t="s">
        <v>4</v>
      </c>
      <c r="F361" s="16"/>
      <c r="G361" s="552"/>
      <c r="H361" s="553"/>
      <c r="I361" s="554"/>
      <c r="J361" s="17" t="s">
        <v>0</v>
      </c>
      <c r="K361" s="18"/>
      <c r="L361" s="18"/>
      <c r="M361" s="19"/>
      <c r="N361" s="110"/>
      <c r="V361" s="111"/>
    </row>
    <row r="362" spans="1:22" ht="24" thickTop="1" thickBot="1">
      <c r="A362" s="540">
        <f>A358+1</f>
        <v>87</v>
      </c>
      <c r="B362" s="257" t="s">
        <v>335</v>
      </c>
      <c r="C362" s="257" t="s">
        <v>337</v>
      </c>
      <c r="D362" s="257" t="s">
        <v>24</v>
      </c>
      <c r="E362" s="544" t="s">
        <v>339</v>
      </c>
      <c r="F362" s="544"/>
      <c r="G362" s="544" t="s">
        <v>330</v>
      </c>
      <c r="H362" s="548"/>
      <c r="I362" s="78"/>
      <c r="J362" s="63" t="s">
        <v>2</v>
      </c>
      <c r="K362" s="64"/>
      <c r="L362" s="64"/>
      <c r="M362" s="65"/>
      <c r="N362" s="110"/>
      <c r="V362" s="111"/>
    </row>
    <row r="363" spans="1:22" ht="13.5" thickBot="1">
      <c r="A363" s="541"/>
      <c r="B363" s="12"/>
      <c r="C363" s="12"/>
      <c r="D363" s="112"/>
      <c r="E363" s="12"/>
      <c r="F363" s="12"/>
      <c r="G363" s="549"/>
      <c r="H363" s="550"/>
      <c r="I363" s="551"/>
      <c r="J363" s="61" t="s">
        <v>2</v>
      </c>
      <c r="K363" s="61"/>
      <c r="L363" s="61"/>
      <c r="M363" s="62"/>
      <c r="N363" s="110"/>
      <c r="V363" s="111">
        <f>G363</f>
        <v>0</v>
      </c>
    </row>
    <row r="364" spans="1:22" ht="23.25" thickBot="1">
      <c r="A364" s="541"/>
      <c r="B364" s="259" t="s">
        <v>336</v>
      </c>
      <c r="C364" s="259" t="s">
        <v>338</v>
      </c>
      <c r="D364" s="259" t="s">
        <v>23</v>
      </c>
      <c r="E364" s="543" t="s">
        <v>340</v>
      </c>
      <c r="F364" s="543"/>
      <c r="G364" s="545"/>
      <c r="H364" s="546"/>
      <c r="I364" s="547"/>
      <c r="J364" s="17" t="s">
        <v>1</v>
      </c>
      <c r="K364" s="18"/>
      <c r="L364" s="18"/>
      <c r="M364" s="19"/>
      <c r="N364" s="110"/>
      <c r="V364" s="111"/>
    </row>
    <row r="365" spans="1:22" ht="13.5" thickBot="1">
      <c r="A365" s="542"/>
      <c r="B365" s="13"/>
      <c r="C365" s="13"/>
      <c r="D365" s="14"/>
      <c r="E365" s="15" t="s">
        <v>4</v>
      </c>
      <c r="F365" s="16"/>
      <c r="G365" s="552"/>
      <c r="H365" s="553"/>
      <c r="I365" s="554"/>
      <c r="J365" s="17" t="s">
        <v>0</v>
      </c>
      <c r="K365" s="18"/>
      <c r="L365" s="18"/>
      <c r="M365" s="19"/>
      <c r="N365" s="110"/>
      <c r="V365" s="111"/>
    </row>
    <row r="366" spans="1:22" ht="24" thickTop="1" thickBot="1">
      <c r="A366" s="540">
        <f>A362+1</f>
        <v>88</v>
      </c>
      <c r="B366" s="257" t="s">
        <v>335</v>
      </c>
      <c r="C366" s="257" t="s">
        <v>337</v>
      </c>
      <c r="D366" s="257" t="s">
        <v>24</v>
      </c>
      <c r="E366" s="544" t="s">
        <v>339</v>
      </c>
      <c r="F366" s="544"/>
      <c r="G366" s="544" t="s">
        <v>330</v>
      </c>
      <c r="H366" s="548"/>
      <c r="I366" s="78"/>
      <c r="J366" s="63" t="s">
        <v>2</v>
      </c>
      <c r="K366" s="64"/>
      <c r="L366" s="64"/>
      <c r="M366" s="65"/>
      <c r="N366" s="110"/>
      <c r="V366" s="111"/>
    </row>
    <row r="367" spans="1:22" ht="13.5" thickBot="1">
      <c r="A367" s="541"/>
      <c r="B367" s="12"/>
      <c r="C367" s="12"/>
      <c r="D367" s="112"/>
      <c r="E367" s="12"/>
      <c r="F367" s="12"/>
      <c r="G367" s="549"/>
      <c r="H367" s="550"/>
      <c r="I367" s="551"/>
      <c r="J367" s="61" t="s">
        <v>2</v>
      </c>
      <c r="K367" s="61"/>
      <c r="L367" s="61"/>
      <c r="M367" s="62"/>
      <c r="N367" s="110"/>
      <c r="V367" s="111">
        <f>G367</f>
        <v>0</v>
      </c>
    </row>
    <row r="368" spans="1:22" ht="23.25" thickBot="1">
      <c r="A368" s="541"/>
      <c r="B368" s="259" t="s">
        <v>336</v>
      </c>
      <c r="C368" s="259" t="s">
        <v>338</v>
      </c>
      <c r="D368" s="259" t="s">
        <v>23</v>
      </c>
      <c r="E368" s="543" t="s">
        <v>340</v>
      </c>
      <c r="F368" s="543"/>
      <c r="G368" s="545"/>
      <c r="H368" s="546"/>
      <c r="I368" s="547"/>
      <c r="J368" s="17" t="s">
        <v>1</v>
      </c>
      <c r="K368" s="18"/>
      <c r="L368" s="18"/>
      <c r="M368" s="19"/>
      <c r="N368" s="110"/>
      <c r="V368" s="111"/>
    </row>
    <row r="369" spans="1:22" ht="13.5" thickBot="1">
      <c r="A369" s="542"/>
      <c r="B369" s="13"/>
      <c r="C369" s="13"/>
      <c r="D369" s="14"/>
      <c r="E369" s="15" t="s">
        <v>4</v>
      </c>
      <c r="F369" s="16"/>
      <c r="G369" s="552"/>
      <c r="H369" s="553"/>
      <c r="I369" s="554"/>
      <c r="J369" s="17" t="s">
        <v>0</v>
      </c>
      <c r="K369" s="18"/>
      <c r="L369" s="18"/>
      <c r="M369" s="19"/>
      <c r="N369" s="110"/>
      <c r="V369" s="111"/>
    </row>
    <row r="370" spans="1:22" ht="24" thickTop="1" thickBot="1">
      <c r="A370" s="540">
        <f>A366+1</f>
        <v>89</v>
      </c>
      <c r="B370" s="257" t="s">
        <v>335</v>
      </c>
      <c r="C370" s="257" t="s">
        <v>337</v>
      </c>
      <c r="D370" s="257" t="s">
        <v>24</v>
      </c>
      <c r="E370" s="544" t="s">
        <v>339</v>
      </c>
      <c r="F370" s="544"/>
      <c r="G370" s="544" t="s">
        <v>330</v>
      </c>
      <c r="H370" s="548"/>
      <c r="I370" s="78"/>
      <c r="J370" s="63" t="s">
        <v>2</v>
      </c>
      <c r="K370" s="64"/>
      <c r="L370" s="64"/>
      <c r="M370" s="65"/>
      <c r="N370" s="110"/>
      <c r="V370" s="111"/>
    </row>
    <row r="371" spans="1:22" ht="13.5" thickBot="1">
      <c r="A371" s="541"/>
      <c r="B371" s="12"/>
      <c r="C371" s="12"/>
      <c r="D371" s="112"/>
      <c r="E371" s="12"/>
      <c r="F371" s="12"/>
      <c r="G371" s="549"/>
      <c r="H371" s="550"/>
      <c r="I371" s="551"/>
      <c r="J371" s="61" t="s">
        <v>2</v>
      </c>
      <c r="K371" s="61"/>
      <c r="L371" s="61"/>
      <c r="M371" s="62"/>
      <c r="N371" s="110"/>
      <c r="V371" s="111">
        <f>G371</f>
        <v>0</v>
      </c>
    </row>
    <row r="372" spans="1:22" ht="23.25" thickBot="1">
      <c r="A372" s="541"/>
      <c r="B372" s="259" t="s">
        <v>336</v>
      </c>
      <c r="C372" s="259" t="s">
        <v>338</v>
      </c>
      <c r="D372" s="259" t="s">
        <v>23</v>
      </c>
      <c r="E372" s="543" t="s">
        <v>340</v>
      </c>
      <c r="F372" s="543"/>
      <c r="G372" s="545"/>
      <c r="H372" s="546"/>
      <c r="I372" s="547"/>
      <c r="J372" s="17" t="s">
        <v>1</v>
      </c>
      <c r="K372" s="18"/>
      <c r="L372" s="18"/>
      <c r="M372" s="19"/>
      <c r="N372" s="110"/>
      <c r="V372" s="111"/>
    </row>
    <row r="373" spans="1:22" ht="13.5" thickBot="1">
      <c r="A373" s="542"/>
      <c r="B373" s="13"/>
      <c r="C373" s="13"/>
      <c r="D373" s="14"/>
      <c r="E373" s="15" t="s">
        <v>4</v>
      </c>
      <c r="F373" s="16"/>
      <c r="G373" s="552"/>
      <c r="H373" s="553"/>
      <c r="I373" s="554"/>
      <c r="J373" s="17" t="s">
        <v>0</v>
      </c>
      <c r="K373" s="18"/>
      <c r="L373" s="18"/>
      <c r="M373" s="19"/>
      <c r="N373" s="110"/>
      <c r="V373" s="111"/>
    </row>
    <row r="374" spans="1:22" ht="24" thickTop="1" thickBot="1">
      <c r="A374" s="540">
        <f>A370+1</f>
        <v>90</v>
      </c>
      <c r="B374" s="257" t="s">
        <v>335</v>
      </c>
      <c r="C374" s="257" t="s">
        <v>337</v>
      </c>
      <c r="D374" s="257" t="s">
        <v>24</v>
      </c>
      <c r="E374" s="544" t="s">
        <v>339</v>
      </c>
      <c r="F374" s="544"/>
      <c r="G374" s="544" t="s">
        <v>330</v>
      </c>
      <c r="H374" s="548"/>
      <c r="I374" s="78"/>
      <c r="J374" s="63" t="s">
        <v>2</v>
      </c>
      <c r="K374" s="64"/>
      <c r="L374" s="64"/>
      <c r="M374" s="65"/>
      <c r="N374" s="110"/>
      <c r="V374" s="111"/>
    </row>
    <row r="375" spans="1:22" ht="13.5" thickBot="1">
      <c r="A375" s="541"/>
      <c r="B375" s="12"/>
      <c r="C375" s="12"/>
      <c r="D375" s="112"/>
      <c r="E375" s="12"/>
      <c r="F375" s="12"/>
      <c r="G375" s="549"/>
      <c r="H375" s="550"/>
      <c r="I375" s="551"/>
      <c r="J375" s="61" t="s">
        <v>2</v>
      </c>
      <c r="K375" s="61"/>
      <c r="L375" s="61"/>
      <c r="M375" s="62"/>
      <c r="N375" s="110"/>
      <c r="V375" s="111">
        <f>G375</f>
        <v>0</v>
      </c>
    </row>
    <row r="376" spans="1:22" ht="23.25" thickBot="1">
      <c r="A376" s="541"/>
      <c r="B376" s="259" t="s">
        <v>336</v>
      </c>
      <c r="C376" s="259" t="s">
        <v>338</v>
      </c>
      <c r="D376" s="259" t="s">
        <v>23</v>
      </c>
      <c r="E376" s="543" t="s">
        <v>340</v>
      </c>
      <c r="F376" s="543"/>
      <c r="G376" s="545"/>
      <c r="H376" s="546"/>
      <c r="I376" s="547"/>
      <c r="J376" s="17" t="s">
        <v>1</v>
      </c>
      <c r="K376" s="18"/>
      <c r="L376" s="18"/>
      <c r="M376" s="19"/>
      <c r="N376" s="110"/>
      <c r="V376" s="111"/>
    </row>
    <row r="377" spans="1:22" ht="13.5" thickBot="1">
      <c r="A377" s="542"/>
      <c r="B377" s="13"/>
      <c r="C377" s="13"/>
      <c r="D377" s="14"/>
      <c r="E377" s="15" t="s">
        <v>4</v>
      </c>
      <c r="F377" s="16"/>
      <c r="G377" s="552"/>
      <c r="H377" s="553"/>
      <c r="I377" s="554"/>
      <c r="J377" s="17" t="s">
        <v>0</v>
      </c>
      <c r="K377" s="18"/>
      <c r="L377" s="18"/>
      <c r="M377" s="19"/>
      <c r="N377" s="110"/>
      <c r="V377" s="111"/>
    </row>
    <row r="378" spans="1:22" ht="24" thickTop="1" thickBot="1">
      <c r="A378" s="540">
        <f>A374+1</f>
        <v>91</v>
      </c>
      <c r="B378" s="257" t="s">
        <v>335</v>
      </c>
      <c r="C378" s="257" t="s">
        <v>337</v>
      </c>
      <c r="D378" s="257" t="s">
        <v>24</v>
      </c>
      <c r="E378" s="544" t="s">
        <v>339</v>
      </c>
      <c r="F378" s="544"/>
      <c r="G378" s="544" t="s">
        <v>330</v>
      </c>
      <c r="H378" s="548"/>
      <c r="I378" s="78"/>
      <c r="J378" s="63" t="s">
        <v>2</v>
      </c>
      <c r="K378" s="64"/>
      <c r="L378" s="64"/>
      <c r="M378" s="65"/>
      <c r="N378" s="110"/>
      <c r="V378" s="111"/>
    </row>
    <row r="379" spans="1:22" ht="13.5" thickBot="1">
      <c r="A379" s="541"/>
      <c r="B379" s="12"/>
      <c r="C379" s="12"/>
      <c r="D379" s="112"/>
      <c r="E379" s="12"/>
      <c r="F379" s="12"/>
      <c r="G379" s="549"/>
      <c r="H379" s="550"/>
      <c r="I379" s="551"/>
      <c r="J379" s="61" t="s">
        <v>2</v>
      </c>
      <c r="K379" s="61"/>
      <c r="L379" s="61"/>
      <c r="M379" s="62"/>
      <c r="N379" s="110"/>
      <c r="V379" s="111">
        <f>G379</f>
        <v>0</v>
      </c>
    </row>
    <row r="380" spans="1:22" ht="23.25" thickBot="1">
      <c r="A380" s="541"/>
      <c r="B380" s="259" t="s">
        <v>336</v>
      </c>
      <c r="C380" s="259" t="s">
        <v>338</v>
      </c>
      <c r="D380" s="259" t="s">
        <v>23</v>
      </c>
      <c r="E380" s="543" t="s">
        <v>340</v>
      </c>
      <c r="F380" s="543"/>
      <c r="G380" s="545"/>
      <c r="H380" s="546"/>
      <c r="I380" s="547"/>
      <c r="J380" s="17" t="s">
        <v>1</v>
      </c>
      <c r="K380" s="18"/>
      <c r="L380" s="18"/>
      <c r="M380" s="19"/>
      <c r="N380" s="110"/>
      <c r="V380" s="111"/>
    </row>
    <row r="381" spans="1:22" ht="13.5" thickBot="1">
      <c r="A381" s="542"/>
      <c r="B381" s="13"/>
      <c r="C381" s="13"/>
      <c r="D381" s="14"/>
      <c r="E381" s="15" t="s">
        <v>4</v>
      </c>
      <c r="F381" s="16"/>
      <c r="G381" s="552"/>
      <c r="H381" s="553"/>
      <c r="I381" s="554"/>
      <c r="J381" s="17" t="s">
        <v>0</v>
      </c>
      <c r="K381" s="18"/>
      <c r="L381" s="18"/>
      <c r="M381" s="19"/>
      <c r="N381" s="110"/>
      <c r="V381" s="111"/>
    </row>
    <row r="382" spans="1:22" ht="24" thickTop="1" thickBot="1">
      <c r="A382" s="540">
        <f>A378+1</f>
        <v>92</v>
      </c>
      <c r="B382" s="257" t="s">
        <v>335</v>
      </c>
      <c r="C382" s="257" t="s">
        <v>337</v>
      </c>
      <c r="D382" s="257" t="s">
        <v>24</v>
      </c>
      <c r="E382" s="544" t="s">
        <v>339</v>
      </c>
      <c r="F382" s="544"/>
      <c r="G382" s="544" t="s">
        <v>330</v>
      </c>
      <c r="H382" s="548"/>
      <c r="I382" s="78"/>
      <c r="J382" s="63" t="s">
        <v>2</v>
      </c>
      <c r="K382" s="64"/>
      <c r="L382" s="64"/>
      <c r="M382" s="65"/>
      <c r="N382" s="110"/>
      <c r="V382" s="111"/>
    </row>
    <row r="383" spans="1:22" ht="13.5" thickBot="1">
      <c r="A383" s="541"/>
      <c r="B383" s="12"/>
      <c r="C383" s="12"/>
      <c r="D383" s="112"/>
      <c r="E383" s="12"/>
      <c r="F383" s="12"/>
      <c r="G383" s="549"/>
      <c r="H383" s="550"/>
      <c r="I383" s="551"/>
      <c r="J383" s="61" t="s">
        <v>2</v>
      </c>
      <c r="K383" s="61"/>
      <c r="L383" s="61"/>
      <c r="M383" s="62"/>
      <c r="N383" s="110"/>
      <c r="V383" s="111">
        <f>G383</f>
        <v>0</v>
      </c>
    </row>
    <row r="384" spans="1:22" ht="23.25" thickBot="1">
      <c r="A384" s="541"/>
      <c r="B384" s="259" t="s">
        <v>336</v>
      </c>
      <c r="C384" s="259" t="s">
        <v>338</v>
      </c>
      <c r="D384" s="259" t="s">
        <v>23</v>
      </c>
      <c r="E384" s="543" t="s">
        <v>340</v>
      </c>
      <c r="F384" s="543"/>
      <c r="G384" s="545"/>
      <c r="H384" s="546"/>
      <c r="I384" s="547"/>
      <c r="J384" s="17" t="s">
        <v>1</v>
      </c>
      <c r="K384" s="18"/>
      <c r="L384" s="18"/>
      <c r="M384" s="19"/>
      <c r="N384" s="110"/>
      <c r="V384" s="111"/>
    </row>
    <row r="385" spans="1:22" ht="13.5" thickBot="1">
      <c r="A385" s="542"/>
      <c r="B385" s="13"/>
      <c r="C385" s="13"/>
      <c r="D385" s="14"/>
      <c r="E385" s="15" t="s">
        <v>4</v>
      </c>
      <c r="F385" s="16"/>
      <c r="G385" s="552"/>
      <c r="H385" s="553"/>
      <c r="I385" s="554"/>
      <c r="J385" s="17" t="s">
        <v>0</v>
      </c>
      <c r="K385" s="18"/>
      <c r="L385" s="18"/>
      <c r="M385" s="19"/>
      <c r="N385" s="110"/>
      <c r="V385" s="111"/>
    </row>
    <row r="386" spans="1:22" ht="24" thickTop="1" thickBot="1">
      <c r="A386" s="540">
        <f>A382+1</f>
        <v>93</v>
      </c>
      <c r="B386" s="257" t="s">
        <v>335</v>
      </c>
      <c r="C386" s="257" t="s">
        <v>337</v>
      </c>
      <c r="D386" s="257" t="s">
        <v>24</v>
      </c>
      <c r="E386" s="544" t="s">
        <v>339</v>
      </c>
      <c r="F386" s="544"/>
      <c r="G386" s="544" t="s">
        <v>330</v>
      </c>
      <c r="H386" s="548"/>
      <c r="I386" s="78"/>
      <c r="J386" s="63" t="s">
        <v>2</v>
      </c>
      <c r="K386" s="64"/>
      <c r="L386" s="64"/>
      <c r="M386" s="65"/>
      <c r="N386" s="110"/>
      <c r="V386" s="111"/>
    </row>
    <row r="387" spans="1:22" ht="13.5" thickBot="1">
      <c r="A387" s="541"/>
      <c r="B387" s="12"/>
      <c r="C387" s="12"/>
      <c r="D387" s="112"/>
      <c r="E387" s="12"/>
      <c r="F387" s="12"/>
      <c r="G387" s="549"/>
      <c r="H387" s="550"/>
      <c r="I387" s="551"/>
      <c r="J387" s="61" t="s">
        <v>2</v>
      </c>
      <c r="K387" s="61"/>
      <c r="L387" s="61"/>
      <c r="M387" s="62"/>
      <c r="N387" s="110"/>
      <c r="V387" s="111">
        <f>G387</f>
        <v>0</v>
      </c>
    </row>
    <row r="388" spans="1:22" ht="23.25" thickBot="1">
      <c r="A388" s="541"/>
      <c r="B388" s="259" t="s">
        <v>336</v>
      </c>
      <c r="C388" s="259" t="s">
        <v>338</v>
      </c>
      <c r="D388" s="259" t="s">
        <v>23</v>
      </c>
      <c r="E388" s="543" t="s">
        <v>340</v>
      </c>
      <c r="F388" s="543"/>
      <c r="G388" s="545"/>
      <c r="H388" s="546"/>
      <c r="I388" s="547"/>
      <c r="J388" s="17" t="s">
        <v>1</v>
      </c>
      <c r="K388" s="18"/>
      <c r="L388" s="18"/>
      <c r="M388" s="19"/>
      <c r="N388" s="110"/>
      <c r="V388" s="111"/>
    </row>
    <row r="389" spans="1:22" ht="13.5" thickBot="1">
      <c r="A389" s="542"/>
      <c r="B389" s="13"/>
      <c r="C389" s="13"/>
      <c r="D389" s="14"/>
      <c r="E389" s="15" t="s">
        <v>4</v>
      </c>
      <c r="F389" s="16"/>
      <c r="G389" s="552"/>
      <c r="H389" s="553"/>
      <c r="I389" s="554"/>
      <c r="J389" s="17" t="s">
        <v>0</v>
      </c>
      <c r="K389" s="18"/>
      <c r="L389" s="18"/>
      <c r="M389" s="19"/>
      <c r="N389" s="110"/>
      <c r="V389" s="111"/>
    </row>
    <row r="390" spans="1:22" ht="24" thickTop="1" thickBot="1">
      <c r="A390" s="540">
        <f>A386+1</f>
        <v>94</v>
      </c>
      <c r="B390" s="257" t="s">
        <v>335</v>
      </c>
      <c r="C390" s="257" t="s">
        <v>337</v>
      </c>
      <c r="D390" s="257" t="s">
        <v>24</v>
      </c>
      <c r="E390" s="544" t="s">
        <v>339</v>
      </c>
      <c r="F390" s="544"/>
      <c r="G390" s="544" t="s">
        <v>330</v>
      </c>
      <c r="H390" s="548"/>
      <c r="I390" s="78"/>
      <c r="J390" s="63" t="s">
        <v>2</v>
      </c>
      <c r="K390" s="64"/>
      <c r="L390" s="64"/>
      <c r="M390" s="65"/>
      <c r="N390" s="110"/>
      <c r="V390" s="111"/>
    </row>
    <row r="391" spans="1:22" ht="13.5" thickBot="1">
      <c r="A391" s="541"/>
      <c r="B391" s="12"/>
      <c r="C391" s="12"/>
      <c r="D391" s="112"/>
      <c r="E391" s="12"/>
      <c r="F391" s="12"/>
      <c r="G391" s="549"/>
      <c r="H391" s="550"/>
      <c r="I391" s="551"/>
      <c r="J391" s="61" t="s">
        <v>2</v>
      </c>
      <c r="K391" s="61"/>
      <c r="L391" s="61"/>
      <c r="M391" s="62"/>
      <c r="N391" s="110"/>
      <c r="V391" s="111">
        <f>G391</f>
        <v>0</v>
      </c>
    </row>
    <row r="392" spans="1:22" ht="23.25" thickBot="1">
      <c r="A392" s="541"/>
      <c r="B392" s="259" t="s">
        <v>336</v>
      </c>
      <c r="C392" s="259" t="s">
        <v>338</v>
      </c>
      <c r="D392" s="259" t="s">
        <v>23</v>
      </c>
      <c r="E392" s="543" t="s">
        <v>340</v>
      </c>
      <c r="F392" s="543"/>
      <c r="G392" s="545"/>
      <c r="H392" s="546"/>
      <c r="I392" s="547"/>
      <c r="J392" s="17" t="s">
        <v>1</v>
      </c>
      <c r="K392" s="18"/>
      <c r="L392" s="18"/>
      <c r="M392" s="19"/>
      <c r="N392" s="110"/>
      <c r="V392" s="111"/>
    </row>
    <row r="393" spans="1:22" ht="13.5" thickBot="1">
      <c r="A393" s="542"/>
      <c r="B393" s="13"/>
      <c r="C393" s="13"/>
      <c r="D393" s="14"/>
      <c r="E393" s="15" t="s">
        <v>4</v>
      </c>
      <c r="F393" s="16"/>
      <c r="G393" s="552"/>
      <c r="H393" s="553"/>
      <c r="I393" s="554"/>
      <c r="J393" s="17" t="s">
        <v>0</v>
      </c>
      <c r="K393" s="18"/>
      <c r="L393" s="18"/>
      <c r="M393" s="19"/>
      <c r="N393" s="110"/>
      <c r="V393" s="111"/>
    </row>
    <row r="394" spans="1:22" ht="24" thickTop="1" thickBot="1">
      <c r="A394" s="540">
        <f>A390+1</f>
        <v>95</v>
      </c>
      <c r="B394" s="257" t="s">
        <v>335</v>
      </c>
      <c r="C394" s="257" t="s">
        <v>337</v>
      </c>
      <c r="D394" s="257" t="s">
        <v>24</v>
      </c>
      <c r="E394" s="544" t="s">
        <v>339</v>
      </c>
      <c r="F394" s="544"/>
      <c r="G394" s="544" t="s">
        <v>330</v>
      </c>
      <c r="H394" s="548"/>
      <c r="I394" s="78"/>
      <c r="J394" s="63" t="s">
        <v>2</v>
      </c>
      <c r="K394" s="64"/>
      <c r="L394" s="64"/>
      <c r="M394" s="65"/>
      <c r="N394" s="110"/>
      <c r="V394" s="111"/>
    </row>
    <row r="395" spans="1:22" ht="13.5" thickBot="1">
      <c r="A395" s="541"/>
      <c r="B395" s="12"/>
      <c r="C395" s="12"/>
      <c r="D395" s="112"/>
      <c r="E395" s="12"/>
      <c r="F395" s="12"/>
      <c r="G395" s="549"/>
      <c r="H395" s="550"/>
      <c r="I395" s="551"/>
      <c r="J395" s="61" t="s">
        <v>2</v>
      </c>
      <c r="K395" s="61"/>
      <c r="L395" s="61"/>
      <c r="M395" s="62"/>
      <c r="N395" s="110"/>
      <c r="V395" s="111">
        <f>G395</f>
        <v>0</v>
      </c>
    </row>
    <row r="396" spans="1:22" ht="23.25" thickBot="1">
      <c r="A396" s="541"/>
      <c r="B396" s="259" t="s">
        <v>336</v>
      </c>
      <c r="C396" s="259" t="s">
        <v>338</v>
      </c>
      <c r="D396" s="259" t="s">
        <v>23</v>
      </c>
      <c r="E396" s="543" t="s">
        <v>340</v>
      </c>
      <c r="F396" s="543"/>
      <c r="G396" s="545"/>
      <c r="H396" s="546"/>
      <c r="I396" s="547"/>
      <c r="J396" s="17" t="s">
        <v>1</v>
      </c>
      <c r="K396" s="18"/>
      <c r="L396" s="18"/>
      <c r="M396" s="19"/>
      <c r="N396" s="110"/>
      <c r="V396" s="111"/>
    </row>
    <row r="397" spans="1:22" ht="13.5" thickBot="1">
      <c r="A397" s="542"/>
      <c r="B397" s="13"/>
      <c r="C397" s="13"/>
      <c r="D397" s="14"/>
      <c r="E397" s="15" t="s">
        <v>4</v>
      </c>
      <c r="F397" s="16"/>
      <c r="G397" s="552"/>
      <c r="H397" s="553"/>
      <c r="I397" s="554"/>
      <c r="J397" s="17" t="s">
        <v>0</v>
      </c>
      <c r="K397" s="18"/>
      <c r="L397" s="18"/>
      <c r="M397" s="19"/>
      <c r="N397" s="110"/>
      <c r="V397" s="111"/>
    </row>
    <row r="398" spans="1:22" ht="24" thickTop="1" thickBot="1">
      <c r="A398" s="540">
        <f>A394+1</f>
        <v>96</v>
      </c>
      <c r="B398" s="257" t="s">
        <v>335</v>
      </c>
      <c r="C398" s="257" t="s">
        <v>337</v>
      </c>
      <c r="D398" s="257" t="s">
        <v>24</v>
      </c>
      <c r="E398" s="544" t="s">
        <v>339</v>
      </c>
      <c r="F398" s="544"/>
      <c r="G398" s="544" t="s">
        <v>330</v>
      </c>
      <c r="H398" s="548"/>
      <c r="I398" s="78"/>
      <c r="J398" s="63" t="s">
        <v>2</v>
      </c>
      <c r="K398" s="64"/>
      <c r="L398" s="64"/>
      <c r="M398" s="65"/>
      <c r="N398" s="110"/>
      <c r="V398" s="111"/>
    </row>
    <row r="399" spans="1:22" ht="13.5" thickBot="1">
      <c r="A399" s="541"/>
      <c r="B399" s="12"/>
      <c r="C399" s="12"/>
      <c r="D399" s="112"/>
      <c r="E399" s="12"/>
      <c r="F399" s="12"/>
      <c r="G399" s="549"/>
      <c r="H399" s="550"/>
      <c r="I399" s="551"/>
      <c r="J399" s="61" t="s">
        <v>2</v>
      </c>
      <c r="K399" s="61"/>
      <c r="L399" s="61"/>
      <c r="M399" s="62"/>
      <c r="N399" s="110"/>
      <c r="V399" s="111">
        <f>G399</f>
        <v>0</v>
      </c>
    </row>
    <row r="400" spans="1:22" ht="23.25" thickBot="1">
      <c r="A400" s="541"/>
      <c r="B400" s="259" t="s">
        <v>336</v>
      </c>
      <c r="C400" s="259" t="s">
        <v>338</v>
      </c>
      <c r="D400" s="259" t="s">
        <v>23</v>
      </c>
      <c r="E400" s="543" t="s">
        <v>340</v>
      </c>
      <c r="F400" s="543"/>
      <c r="G400" s="545"/>
      <c r="H400" s="546"/>
      <c r="I400" s="547"/>
      <c r="J400" s="17" t="s">
        <v>1</v>
      </c>
      <c r="K400" s="18"/>
      <c r="L400" s="18"/>
      <c r="M400" s="19"/>
      <c r="N400" s="110"/>
      <c r="V400" s="111"/>
    </row>
    <row r="401" spans="1:22" ht="13.5" thickBot="1">
      <c r="A401" s="542"/>
      <c r="B401" s="13"/>
      <c r="C401" s="13"/>
      <c r="D401" s="14"/>
      <c r="E401" s="15" t="s">
        <v>4</v>
      </c>
      <c r="F401" s="16"/>
      <c r="G401" s="552"/>
      <c r="H401" s="553"/>
      <c r="I401" s="554"/>
      <c r="J401" s="17" t="s">
        <v>0</v>
      </c>
      <c r="K401" s="18"/>
      <c r="L401" s="18"/>
      <c r="M401" s="19"/>
      <c r="N401" s="110"/>
      <c r="V401" s="111"/>
    </row>
    <row r="402" spans="1:22" ht="24" thickTop="1" thickBot="1">
      <c r="A402" s="540">
        <f>A398+1</f>
        <v>97</v>
      </c>
      <c r="B402" s="257" t="s">
        <v>335</v>
      </c>
      <c r="C402" s="257" t="s">
        <v>337</v>
      </c>
      <c r="D402" s="257" t="s">
        <v>24</v>
      </c>
      <c r="E402" s="544" t="s">
        <v>339</v>
      </c>
      <c r="F402" s="544"/>
      <c r="G402" s="544" t="s">
        <v>330</v>
      </c>
      <c r="H402" s="548"/>
      <c r="I402" s="78"/>
      <c r="J402" s="63" t="s">
        <v>2</v>
      </c>
      <c r="K402" s="64"/>
      <c r="L402" s="64"/>
      <c r="M402" s="65"/>
      <c r="N402" s="110"/>
      <c r="V402" s="111"/>
    </row>
    <row r="403" spans="1:22" ht="13.5" thickBot="1">
      <c r="A403" s="541"/>
      <c r="B403" s="12"/>
      <c r="C403" s="12"/>
      <c r="D403" s="112"/>
      <c r="E403" s="12"/>
      <c r="F403" s="12"/>
      <c r="G403" s="549"/>
      <c r="H403" s="550"/>
      <c r="I403" s="551"/>
      <c r="J403" s="61" t="s">
        <v>2</v>
      </c>
      <c r="K403" s="61"/>
      <c r="L403" s="61"/>
      <c r="M403" s="62"/>
      <c r="N403" s="110"/>
      <c r="V403" s="111">
        <f>G403</f>
        <v>0</v>
      </c>
    </row>
    <row r="404" spans="1:22" ht="23.25" thickBot="1">
      <c r="A404" s="541"/>
      <c r="B404" s="259" t="s">
        <v>336</v>
      </c>
      <c r="C404" s="259" t="s">
        <v>338</v>
      </c>
      <c r="D404" s="259" t="s">
        <v>23</v>
      </c>
      <c r="E404" s="543" t="s">
        <v>340</v>
      </c>
      <c r="F404" s="543"/>
      <c r="G404" s="545"/>
      <c r="H404" s="546"/>
      <c r="I404" s="547"/>
      <c r="J404" s="17" t="s">
        <v>1</v>
      </c>
      <c r="K404" s="18"/>
      <c r="L404" s="18"/>
      <c r="M404" s="19"/>
      <c r="N404" s="110"/>
      <c r="V404" s="111"/>
    </row>
    <row r="405" spans="1:22" ht="13.5" thickBot="1">
      <c r="A405" s="542"/>
      <c r="B405" s="13"/>
      <c r="C405" s="13"/>
      <c r="D405" s="14"/>
      <c r="E405" s="15" t="s">
        <v>4</v>
      </c>
      <c r="F405" s="16"/>
      <c r="G405" s="552"/>
      <c r="H405" s="553"/>
      <c r="I405" s="554"/>
      <c r="J405" s="17" t="s">
        <v>0</v>
      </c>
      <c r="K405" s="18"/>
      <c r="L405" s="18"/>
      <c r="M405" s="19"/>
      <c r="N405" s="110"/>
      <c r="V405" s="111"/>
    </row>
    <row r="406" spans="1:22" ht="24" thickTop="1" thickBot="1">
      <c r="A406" s="540">
        <f>A402+1</f>
        <v>98</v>
      </c>
      <c r="B406" s="257" t="s">
        <v>335</v>
      </c>
      <c r="C406" s="257" t="s">
        <v>337</v>
      </c>
      <c r="D406" s="257" t="s">
        <v>24</v>
      </c>
      <c r="E406" s="544" t="s">
        <v>339</v>
      </c>
      <c r="F406" s="544"/>
      <c r="G406" s="544" t="s">
        <v>330</v>
      </c>
      <c r="H406" s="548"/>
      <c r="I406" s="78"/>
      <c r="J406" s="63" t="s">
        <v>2</v>
      </c>
      <c r="K406" s="64"/>
      <c r="L406" s="64"/>
      <c r="M406" s="65"/>
      <c r="N406" s="110"/>
      <c r="V406" s="111"/>
    </row>
    <row r="407" spans="1:22" ht="13.5" thickBot="1">
      <c r="A407" s="541"/>
      <c r="B407" s="12"/>
      <c r="C407" s="12"/>
      <c r="D407" s="112"/>
      <c r="E407" s="12"/>
      <c r="F407" s="12"/>
      <c r="G407" s="549"/>
      <c r="H407" s="550"/>
      <c r="I407" s="551"/>
      <c r="J407" s="61" t="s">
        <v>2</v>
      </c>
      <c r="K407" s="61"/>
      <c r="L407" s="61"/>
      <c r="M407" s="62"/>
      <c r="N407" s="110"/>
      <c r="V407" s="111">
        <f>G407</f>
        <v>0</v>
      </c>
    </row>
    <row r="408" spans="1:22" ht="23.25" thickBot="1">
      <c r="A408" s="541"/>
      <c r="B408" s="259" t="s">
        <v>336</v>
      </c>
      <c r="C408" s="259" t="s">
        <v>338</v>
      </c>
      <c r="D408" s="259" t="s">
        <v>23</v>
      </c>
      <c r="E408" s="543" t="s">
        <v>340</v>
      </c>
      <c r="F408" s="543"/>
      <c r="G408" s="545"/>
      <c r="H408" s="546"/>
      <c r="I408" s="547"/>
      <c r="J408" s="17" t="s">
        <v>1</v>
      </c>
      <c r="K408" s="18"/>
      <c r="L408" s="18"/>
      <c r="M408" s="19"/>
      <c r="N408" s="110"/>
      <c r="V408" s="111"/>
    </row>
    <row r="409" spans="1:22" ht="13.5" thickBot="1">
      <c r="A409" s="542"/>
      <c r="B409" s="13"/>
      <c r="C409" s="13"/>
      <c r="D409" s="14"/>
      <c r="E409" s="15" t="s">
        <v>4</v>
      </c>
      <c r="F409" s="16"/>
      <c r="G409" s="552"/>
      <c r="H409" s="553"/>
      <c r="I409" s="554"/>
      <c r="J409" s="17" t="s">
        <v>0</v>
      </c>
      <c r="K409" s="18"/>
      <c r="L409" s="18"/>
      <c r="M409" s="19"/>
      <c r="N409" s="110"/>
      <c r="V409" s="111"/>
    </row>
    <row r="410" spans="1:22" ht="24" thickTop="1" thickBot="1">
      <c r="A410" s="540">
        <f>A406+1</f>
        <v>99</v>
      </c>
      <c r="B410" s="257" t="s">
        <v>335</v>
      </c>
      <c r="C410" s="257" t="s">
        <v>337</v>
      </c>
      <c r="D410" s="257" t="s">
        <v>24</v>
      </c>
      <c r="E410" s="544" t="s">
        <v>339</v>
      </c>
      <c r="F410" s="544"/>
      <c r="G410" s="544" t="s">
        <v>330</v>
      </c>
      <c r="H410" s="548"/>
      <c r="I410" s="78"/>
      <c r="J410" s="63" t="s">
        <v>2</v>
      </c>
      <c r="K410" s="64"/>
      <c r="L410" s="64"/>
      <c r="M410" s="65"/>
      <c r="N410" s="110"/>
      <c r="V410" s="111"/>
    </row>
    <row r="411" spans="1:22" ht="13.5" thickBot="1">
      <c r="A411" s="541"/>
      <c r="B411" s="12"/>
      <c r="C411" s="12"/>
      <c r="D411" s="112"/>
      <c r="E411" s="12"/>
      <c r="F411" s="12"/>
      <c r="G411" s="549"/>
      <c r="H411" s="550"/>
      <c r="I411" s="551"/>
      <c r="J411" s="61" t="s">
        <v>2</v>
      </c>
      <c r="K411" s="61"/>
      <c r="L411" s="61"/>
      <c r="M411" s="62"/>
      <c r="N411" s="110"/>
      <c r="V411" s="111">
        <f>G411</f>
        <v>0</v>
      </c>
    </row>
    <row r="412" spans="1:22" ht="23.25" thickBot="1">
      <c r="A412" s="541"/>
      <c r="B412" s="259" t="s">
        <v>336</v>
      </c>
      <c r="C412" s="259" t="s">
        <v>338</v>
      </c>
      <c r="D412" s="259" t="s">
        <v>23</v>
      </c>
      <c r="E412" s="543" t="s">
        <v>340</v>
      </c>
      <c r="F412" s="543"/>
      <c r="G412" s="545"/>
      <c r="H412" s="546"/>
      <c r="I412" s="547"/>
      <c r="J412" s="17" t="s">
        <v>1</v>
      </c>
      <c r="K412" s="18"/>
      <c r="L412" s="18"/>
      <c r="M412" s="19"/>
      <c r="N412" s="110"/>
      <c r="V412" s="111"/>
    </row>
    <row r="413" spans="1:22" ht="13.5" thickBot="1">
      <c r="A413" s="542"/>
      <c r="B413" s="13"/>
      <c r="C413" s="13"/>
      <c r="D413" s="14"/>
      <c r="E413" s="15" t="s">
        <v>4</v>
      </c>
      <c r="F413" s="16"/>
      <c r="G413" s="552"/>
      <c r="H413" s="553"/>
      <c r="I413" s="554"/>
      <c r="J413" s="17" t="s">
        <v>0</v>
      </c>
      <c r="K413" s="18"/>
      <c r="L413" s="18"/>
      <c r="M413" s="19"/>
      <c r="N413" s="110"/>
      <c r="V413" s="111"/>
    </row>
    <row r="414" spans="1:22" ht="24" thickTop="1" thickBot="1">
      <c r="A414" s="540">
        <f>A410+1</f>
        <v>100</v>
      </c>
      <c r="B414" s="257" t="s">
        <v>335</v>
      </c>
      <c r="C414" s="257" t="s">
        <v>337</v>
      </c>
      <c r="D414" s="257" t="s">
        <v>24</v>
      </c>
      <c r="E414" s="544" t="s">
        <v>339</v>
      </c>
      <c r="F414" s="544"/>
      <c r="G414" s="544" t="s">
        <v>330</v>
      </c>
      <c r="H414" s="548"/>
      <c r="I414" s="78"/>
      <c r="J414" s="63" t="s">
        <v>2</v>
      </c>
      <c r="K414" s="64"/>
      <c r="L414" s="64"/>
      <c r="M414" s="65"/>
      <c r="N414" s="110"/>
      <c r="V414" s="111"/>
    </row>
    <row r="415" spans="1:22" ht="13.5" thickBot="1">
      <c r="A415" s="541"/>
      <c r="B415" s="12"/>
      <c r="C415" s="12"/>
      <c r="D415" s="112"/>
      <c r="E415" s="12"/>
      <c r="F415" s="12"/>
      <c r="G415" s="549"/>
      <c r="H415" s="550"/>
      <c r="I415" s="551"/>
      <c r="J415" s="61" t="s">
        <v>2</v>
      </c>
      <c r="K415" s="61"/>
      <c r="L415" s="61"/>
      <c r="M415" s="62"/>
      <c r="N415" s="110"/>
      <c r="V415" s="111">
        <f>G415</f>
        <v>0</v>
      </c>
    </row>
    <row r="416" spans="1:22" ht="23.25" thickBot="1">
      <c r="A416" s="541"/>
      <c r="B416" s="259" t="s">
        <v>336</v>
      </c>
      <c r="C416" s="259" t="s">
        <v>338</v>
      </c>
      <c r="D416" s="259" t="s">
        <v>23</v>
      </c>
      <c r="E416" s="543" t="s">
        <v>340</v>
      </c>
      <c r="F416" s="543"/>
      <c r="G416" s="545"/>
      <c r="H416" s="546"/>
      <c r="I416" s="547"/>
      <c r="J416" s="17" t="s">
        <v>1</v>
      </c>
      <c r="K416" s="18"/>
      <c r="L416" s="18"/>
      <c r="M416" s="19"/>
      <c r="N416" s="110"/>
    </row>
    <row r="417" spans="1:17" ht="13.5" thickBot="1">
      <c r="A417" s="542"/>
      <c r="B417" s="14"/>
      <c r="C417" s="14"/>
      <c r="D417" s="14"/>
      <c r="E417" s="28" t="s">
        <v>4</v>
      </c>
      <c r="F417" s="29"/>
      <c r="G417" s="552"/>
      <c r="H417" s="553"/>
      <c r="I417" s="554"/>
      <c r="J417" s="25" t="s">
        <v>0</v>
      </c>
      <c r="K417" s="26"/>
      <c r="L417" s="26"/>
      <c r="M417" s="27"/>
      <c r="N417" s="110"/>
    </row>
    <row r="418" spans="1:17" ht="13.5" thickTop="1"/>
    <row r="419" spans="1:17" ht="13.5" thickBot="1"/>
    <row r="420" spans="1:17">
      <c r="P420" s="109" t="s">
        <v>326</v>
      </c>
      <c r="Q420" s="108"/>
    </row>
    <row r="421" spans="1:17">
      <c r="P421" s="107"/>
      <c r="Q421" s="261"/>
    </row>
    <row r="422" spans="1:17" ht="36">
      <c r="P422" s="106" t="b">
        <v>0</v>
      </c>
      <c r="Q422" s="69" t="str">
        <f xml:space="preserve"> CONCATENATE("OCTOBER 1, ",$M$7-1,"- MARCH 31, ",$M$7)</f>
        <v>OCTOBER 1, 2021- MARCH 31, 2022</v>
      </c>
    </row>
    <row r="423" spans="1:17" ht="36">
      <c r="P423" s="106" t="b">
        <v>1</v>
      </c>
      <c r="Q423" s="69" t="str">
        <f xml:space="preserve"> CONCATENATE("APRIL 1 - SEPTEMBER 30, ",$M$7)</f>
        <v>APRIL 1 - SEPTEMBER 30, 2022</v>
      </c>
    </row>
    <row r="424" spans="1:17">
      <c r="P424" s="106" t="b">
        <v>0</v>
      </c>
      <c r="Q424" s="261"/>
    </row>
    <row r="425" spans="1:17" ht="13.5" thickBot="1">
      <c r="P425" s="104">
        <v>1</v>
      </c>
      <c r="Q425" s="103"/>
    </row>
  </sheetData>
  <sheetProtection password="C5B7" sheet="1" objects="1" scenarios="1"/>
  <mergeCells count="732">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166:H166"/>
    <mergeCell ref="G270:H270"/>
    <mergeCell ref="G271:I271"/>
    <mergeCell ref="G258:H258"/>
    <mergeCell ref="G215:I215"/>
    <mergeCell ref="G218:H218"/>
    <mergeCell ref="G219:I219"/>
    <mergeCell ref="G222:H222"/>
    <mergeCell ref="G223:I223"/>
    <mergeCell ref="G248:I248"/>
    <mergeCell ref="G238:H238"/>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44:I2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55:I155"/>
    <mergeCell ref="G158:H158"/>
    <mergeCell ref="G159:I159"/>
    <mergeCell ref="G156:I156"/>
    <mergeCell ref="G162:H162"/>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4:I384"/>
    <mergeCell ref="G371:I371"/>
    <mergeCell ref="G374:H374"/>
    <mergeCell ref="G375:I375"/>
    <mergeCell ref="G378:H378"/>
    <mergeCell ref="G379:I379"/>
    <mergeCell ref="G382:H382"/>
    <mergeCell ref="G376:I376"/>
    <mergeCell ref="G373:I373"/>
    <mergeCell ref="G372:I37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228:I228"/>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99:I299"/>
    <mergeCell ref="G292:I292"/>
    <mergeCell ref="G296:I296"/>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5:I355"/>
    <mergeCell ref="G359:I359"/>
    <mergeCell ref="G362:H362"/>
    <mergeCell ref="G363:I363"/>
    <mergeCell ref="G366:H366"/>
    <mergeCell ref="G367:I367"/>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342:A345"/>
    <mergeCell ref="E342:F342"/>
    <mergeCell ref="A338:A341"/>
    <mergeCell ref="E338:F338"/>
    <mergeCell ref="E340:F340"/>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E76:F7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xWindow="636" yWindow="741"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22" sqref="P22"/>
    </sheetView>
  </sheetViews>
  <sheetFormatPr defaultColWidth="8.7109375" defaultRowHeight="12.75"/>
  <cols>
    <col min="1" max="1" width="3.85546875" style="258" customWidth="1"/>
    <col min="2" max="2" width="16.140625" style="258" customWidth="1"/>
    <col min="3" max="3" width="17.7109375" style="258" customWidth="1"/>
    <col min="4" max="4" width="14.42578125" style="258" customWidth="1"/>
    <col min="5" max="5" width="18.7109375" style="258" hidden="1" customWidth="1"/>
    <col min="6" max="6" width="14.85546875" style="258" customWidth="1"/>
    <col min="7" max="7" width="3" style="258" customWidth="1"/>
    <col min="8" max="8" width="11.28515625" style="258" customWidth="1"/>
    <col min="9" max="9" width="3" style="258" customWidth="1"/>
    <col min="10" max="10" width="12.28515625" style="258" customWidth="1"/>
    <col min="11" max="11" width="9.140625" style="258" customWidth="1"/>
    <col min="12" max="12" width="8.85546875" style="258" customWidth="1"/>
    <col min="13" max="13" width="8" style="258" customWidth="1"/>
    <col min="14" max="14" width="0.140625" style="258" customWidth="1"/>
    <col min="15" max="15" width="8.7109375" style="258"/>
    <col min="16" max="16" width="20.28515625" style="258" bestFit="1" customWidth="1"/>
    <col min="17" max="20" width="8.7109375" style="258"/>
    <col min="21" max="21" width="9.42578125" style="258" customWidth="1"/>
    <col min="22" max="22" width="13.7109375" style="102" customWidth="1"/>
    <col min="23" max="16384" width="8.7109375" style="258"/>
  </cols>
  <sheetData>
    <row r="1" spans="1:19" s="258" customFormat="1" hidden="1"/>
    <row r="2" spans="1:19" s="258" customFormat="1">
      <c r="J2" s="561" t="s">
        <v>332</v>
      </c>
      <c r="K2" s="562"/>
      <c r="L2" s="562"/>
      <c r="M2" s="562"/>
      <c r="P2" s="558"/>
      <c r="Q2" s="558"/>
      <c r="R2" s="558"/>
      <c r="S2" s="558"/>
    </row>
    <row r="3" spans="1:19" s="258" customFormat="1">
      <c r="J3" s="562"/>
      <c r="K3" s="562"/>
      <c r="L3" s="562"/>
      <c r="M3" s="562"/>
      <c r="P3" s="559"/>
      <c r="Q3" s="559"/>
      <c r="R3" s="559"/>
      <c r="S3" s="559"/>
    </row>
    <row r="4" spans="1:19" s="258" customFormat="1" ht="13.5" thickBot="1">
      <c r="J4" s="563"/>
      <c r="K4" s="563"/>
      <c r="L4" s="563"/>
      <c r="M4" s="563"/>
      <c r="P4" s="560"/>
      <c r="Q4" s="560"/>
      <c r="R4" s="560"/>
      <c r="S4" s="560"/>
    </row>
    <row r="5" spans="1:19" s="258" customFormat="1" ht="30" customHeight="1" thickTop="1" thickBot="1">
      <c r="A5" s="564" t="str">
        <f>CONCATENATE("1353 Travel Report for ",B9,", ",B10," for the reporting period ",IF(G9=0,IF(I9=0,CONCATENATE("[MARK REPORTING PERIOD]"),CONCATENATE(Q423)), CONCATENATE(Q422)))</f>
        <v>1353 Travel Report for DEPARTMENT OF THE INTERIOR, BUREAU OF INDIAN EDUCATION for the reporting period APRIL 1 - SEPTEMBER 30, 2022</v>
      </c>
      <c r="B5" s="565"/>
      <c r="C5" s="565"/>
      <c r="D5" s="565"/>
      <c r="E5" s="565"/>
      <c r="F5" s="565"/>
      <c r="G5" s="565"/>
      <c r="H5" s="565"/>
      <c r="I5" s="565"/>
      <c r="J5" s="565"/>
      <c r="K5" s="565"/>
      <c r="L5" s="565"/>
      <c r="M5" s="565"/>
      <c r="N5" s="143"/>
    </row>
    <row r="6" spans="1:19" s="258" customFormat="1" ht="13.5" customHeight="1" thickTop="1">
      <c r="A6" s="585" t="s">
        <v>9</v>
      </c>
      <c r="B6" s="591" t="s">
        <v>362</v>
      </c>
      <c r="C6" s="592"/>
      <c r="D6" s="592"/>
      <c r="E6" s="592"/>
      <c r="F6" s="592"/>
      <c r="G6" s="592"/>
      <c r="H6" s="592"/>
      <c r="I6" s="592"/>
      <c r="J6" s="593"/>
      <c r="K6" s="100" t="s">
        <v>20</v>
      </c>
      <c r="L6" s="100" t="s">
        <v>10</v>
      </c>
      <c r="M6" s="100" t="s">
        <v>19</v>
      </c>
      <c r="N6" s="142"/>
    </row>
    <row r="7" spans="1:19" s="258" customFormat="1" ht="20.25" customHeight="1" thickBot="1">
      <c r="A7" s="585"/>
      <c r="B7" s="594"/>
      <c r="C7" s="595"/>
      <c r="D7" s="595"/>
      <c r="E7" s="595"/>
      <c r="F7" s="595"/>
      <c r="G7" s="595"/>
      <c r="H7" s="595"/>
      <c r="I7" s="595"/>
      <c r="J7" s="596"/>
      <c r="K7" s="57">
        <v>2</v>
      </c>
      <c r="L7" s="58">
        <v>15</v>
      </c>
      <c r="M7" s="59">
        <v>2022</v>
      </c>
      <c r="N7" s="141"/>
    </row>
    <row r="8" spans="1:19" s="258" customFormat="1" ht="27.75" customHeight="1" thickTop="1" thickBot="1">
      <c r="A8" s="585"/>
      <c r="B8" s="587" t="s">
        <v>28</v>
      </c>
      <c r="C8" s="588"/>
      <c r="D8" s="588"/>
      <c r="E8" s="588"/>
      <c r="F8" s="588"/>
      <c r="G8" s="589"/>
      <c r="H8" s="589"/>
      <c r="I8" s="589"/>
      <c r="J8" s="589"/>
      <c r="K8" s="589"/>
      <c r="L8" s="588"/>
      <c r="M8" s="588"/>
      <c r="N8" s="590"/>
    </row>
    <row r="9" spans="1:19" s="258" customFormat="1" ht="18" customHeight="1" thickTop="1">
      <c r="A9" s="585"/>
      <c r="B9" s="573" t="s">
        <v>1468</v>
      </c>
      <c r="C9" s="550"/>
      <c r="D9" s="550"/>
      <c r="E9" s="550"/>
      <c r="F9" s="550"/>
      <c r="G9" s="617"/>
      <c r="H9" s="623" t="str">
        <f>"REPORTING PERIOD: "&amp;Q422</f>
        <v>REPORTING PERIOD: OCTOBER 1, 2021- MARCH 31, 2022</v>
      </c>
      <c r="I9" s="620" t="s">
        <v>3</v>
      </c>
      <c r="J9" s="566" t="str">
        <f>"REPORTING PERIOD: "&amp;Q423</f>
        <v>REPORTING PERIOD: APRIL 1 - SEPTEMBER 30, 2022</v>
      </c>
      <c r="K9" s="614" t="s">
        <v>3</v>
      </c>
      <c r="L9" s="610" t="s">
        <v>8</v>
      </c>
      <c r="M9" s="611"/>
      <c r="N9" s="140"/>
      <c r="O9" s="136"/>
    </row>
    <row r="10" spans="1:19" s="258" customFormat="1" ht="15.75" customHeight="1">
      <c r="A10" s="585"/>
      <c r="B10" s="574" t="s">
        <v>1457</v>
      </c>
      <c r="C10" s="550"/>
      <c r="D10" s="550"/>
      <c r="E10" s="550"/>
      <c r="F10" s="575"/>
      <c r="G10" s="618"/>
      <c r="H10" s="624"/>
      <c r="I10" s="621"/>
      <c r="J10" s="567"/>
      <c r="K10" s="615"/>
      <c r="L10" s="610"/>
      <c r="M10" s="611"/>
      <c r="N10" s="140"/>
      <c r="O10" s="136"/>
    </row>
    <row r="11" spans="1:19" s="258" customFormat="1" ht="13.5" thickBot="1">
      <c r="A11" s="585"/>
      <c r="B11" s="139" t="s">
        <v>21</v>
      </c>
      <c r="C11" s="138" t="s">
        <v>1456</v>
      </c>
      <c r="D11" s="569" t="s">
        <v>1455</v>
      </c>
      <c r="E11" s="569"/>
      <c r="F11" s="570"/>
      <c r="G11" s="619"/>
      <c r="H11" s="625"/>
      <c r="I11" s="622"/>
      <c r="J11" s="568"/>
      <c r="K11" s="616"/>
      <c r="L11" s="612"/>
      <c r="M11" s="613"/>
      <c r="N11" s="137"/>
      <c r="O11" s="136"/>
    </row>
    <row r="12" spans="1:19" s="258" customFormat="1" ht="13.5" thickTop="1">
      <c r="A12" s="585"/>
      <c r="B12" s="583" t="s">
        <v>26</v>
      </c>
      <c r="C12" s="571" t="s">
        <v>329</v>
      </c>
      <c r="D12" s="602" t="s">
        <v>22</v>
      </c>
      <c r="E12" s="576" t="s">
        <v>15</v>
      </c>
      <c r="F12" s="577"/>
      <c r="G12" s="604" t="s">
        <v>330</v>
      </c>
      <c r="H12" s="605"/>
      <c r="I12" s="606"/>
      <c r="J12" s="571" t="s">
        <v>331</v>
      </c>
      <c r="K12" s="597" t="s">
        <v>334</v>
      </c>
      <c r="L12" s="599" t="s">
        <v>333</v>
      </c>
      <c r="M12" s="602" t="s">
        <v>7</v>
      </c>
      <c r="N12" s="124"/>
    </row>
    <row r="13" spans="1:19" s="258" customFormat="1" ht="34.5" customHeight="1" thickBot="1">
      <c r="A13" s="586"/>
      <c r="B13" s="584"/>
      <c r="C13" s="601"/>
      <c r="D13" s="603"/>
      <c r="E13" s="578"/>
      <c r="F13" s="579"/>
      <c r="G13" s="607"/>
      <c r="H13" s="608"/>
      <c r="I13" s="609"/>
      <c r="J13" s="572"/>
      <c r="K13" s="598"/>
      <c r="L13" s="600"/>
      <c r="M13" s="572"/>
      <c r="N13" s="135"/>
    </row>
    <row r="14" spans="1:19" s="258" customFormat="1" ht="24" thickTop="1" thickBot="1">
      <c r="A14" s="540" t="s">
        <v>11</v>
      </c>
      <c r="B14" s="260" t="s">
        <v>335</v>
      </c>
      <c r="C14" s="260" t="s">
        <v>337</v>
      </c>
      <c r="D14" s="260" t="s">
        <v>24</v>
      </c>
      <c r="E14" s="580" t="s">
        <v>339</v>
      </c>
      <c r="F14" s="580"/>
      <c r="G14" s="544" t="s">
        <v>330</v>
      </c>
      <c r="H14" s="548"/>
      <c r="I14" s="78"/>
      <c r="J14" s="134"/>
      <c r="K14" s="134"/>
      <c r="L14" s="134"/>
      <c r="M14" s="134"/>
      <c r="N14" s="110"/>
    </row>
    <row r="15" spans="1:19" s="258" customFormat="1" ht="23.25" thickBot="1">
      <c r="A15" s="541"/>
      <c r="B15" s="133" t="s">
        <v>12</v>
      </c>
      <c r="C15" s="133" t="s">
        <v>25</v>
      </c>
      <c r="D15" s="122">
        <v>40766</v>
      </c>
      <c r="E15" s="132"/>
      <c r="F15" s="120" t="s">
        <v>16</v>
      </c>
      <c r="G15" s="555" t="s">
        <v>359</v>
      </c>
      <c r="H15" s="556"/>
      <c r="I15" s="557"/>
      <c r="J15" s="131" t="s">
        <v>6</v>
      </c>
      <c r="K15" s="130"/>
      <c r="L15" s="127" t="s">
        <v>3</v>
      </c>
      <c r="M15" s="129">
        <v>280</v>
      </c>
      <c r="N15" s="110"/>
    </row>
    <row r="16" spans="1:19" s="258" customFormat="1" ht="23.25" thickBot="1">
      <c r="A16" s="541"/>
      <c r="B16" s="259" t="s">
        <v>336</v>
      </c>
      <c r="C16" s="259" t="s">
        <v>338</v>
      </c>
      <c r="D16" s="259" t="s">
        <v>23</v>
      </c>
      <c r="E16" s="543" t="s">
        <v>340</v>
      </c>
      <c r="F16" s="543"/>
      <c r="G16" s="545"/>
      <c r="H16" s="546"/>
      <c r="I16" s="547"/>
      <c r="J16" s="128" t="s">
        <v>18</v>
      </c>
      <c r="K16" s="127" t="s">
        <v>3</v>
      </c>
      <c r="L16" s="126"/>
      <c r="M16" s="125">
        <v>825</v>
      </c>
      <c r="N16" s="124"/>
    </row>
    <row r="17" spans="1:22" ht="23.25" thickBot="1">
      <c r="A17" s="542"/>
      <c r="B17" s="123" t="s">
        <v>13</v>
      </c>
      <c r="C17" s="123" t="s">
        <v>14</v>
      </c>
      <c r="D17" s="122">
        <v>40767</v>
      </c>
      <c r="E17" s="121" t="s">
        <v>4</v>
      </c>
      <c r="F17" s="120" t="s">
        <v>17</v>
      </c>
      <c r="G17" s="552"/>
      <c r="H17" s="553"/>
      <c r="I17" s="554"/>
      <c r="J17" s="119" t="s">
        <v>5</v>
      </c>
      <c r="K17" s="118"/>
      <c r="L17" s="118" t="s">
        <v>3</v>
      </c>
      <c r="M17" s="117">
        <v>120</v>
      </c>
      <c r="N17" s="110"/>
      <c r="V17" s="258"/>
    </row>
    <row r="18" spans="1:22" ht="23.25" customHeight="1" thickTop="1">
      <c r="A18" s="540">
        <f>1</f>
        <v>1</v>
      </c>
      <c r="B18" s="257" t="s">
        <v>335</v>
      </c>
      <c r="C18" s="257" t="s">
        <v>337</v>
      </c>
      <c r="D18" s="257" t="s">
        <v>24</v>
      </c>
      <c r="E18" s="544" t="s">
        <v>339</v>
      </c>
      <c r="F18" s="544"/>
      <c r="G18" s="629" t="s">
        <v>330</v>
      </c>
      <c r="H18" s="630"/>
      <c r="I18" s="631"/>
      <c r="J18" s="63" t="s">
        <v>2</v>
      </c>
      <c r="K18" s="64"/>
      <c r="L18" s="64"/>
      <c r="M18" s="65"/>
      <c r="N18" s="110"/>
      <c r="V18" s="116"/>
    </row>
    <row r="19" spans="1:22">
      <c r="A19" s="581"/>
      <c r="B19" s="12"/>
      <c r="C19" s="12"/>
      <c r="D19" s="112"/>
      <c r="E19" s="12"/>
      <c r="F19" s="12"/>
      <c r="G19" s="549"/>
      <c r="H19" s="550"/>
      <c r="I19" s="551"/>
      <c r="J19" s="61" t="s">
        <v>2</v>
      </c>
      <c r="K19" s="61"/>
      <c r="L19" s="61"/>
      <c r="M19" s="62"/>
      <c r="N19" s="110"/>
      <c r="V19" s="115"/>
    </row>
    <row r="20" spans="1:22" ht="22.5">
      <c r="A20" s="581"/>
      <c r="B20" s="259" t="s">
        <v>336</v>
      </c>
      <c r="C20" s="259" t="s">
        <v>338</v>
      </c>
      <c r="D20" s="259" t="s">
        <v>23</v>
      </c>
      <c r="E20" s="543" t="s">
        <v>340</v>
      </c>
      <c r="F20" s="543"/>
      <c r="G20" s="545"/>
      <c r="H20" s="546"/>
      <c r="I20" s="547"/>
      <c r="J20" s="17" t="s">
        <v>1</v>
      </c>
      <c r="K20" s="18"/>
      <c r="L20" s="18"/>
      <c r="M20" s="19"/>
      <c r="N20" s="110"/>
      <c r="V20" s="111"/>
    </row>
    <row r="21" spans="1:22" ht="13.5" thickBot="1">
      <c r="A21" s="582"/>
      <c r="B21" s="13"/>
      <c r="C21" s="13"/>
      <c r="D21" s="14"/>
      <c r="E21" s="15" t="s">
        <v>4</v>
      </c>
      <c r="F21" s="16"/>
      <c r="G21" s="626"/>
      <c r="H21" s="627"/>
      <c r="I21" s="628"/>
      <c r="J21" s="17" t="s">
        <v>0</v>
      </c>
      <c r="K21" s="18"/>
      <c r="L21" s="18"/>
      <c r="M21" s="19"/>
      <c r="N21" s="110"/>
      <c r="V21" s="111"/>
    </row>
    <row r="22" spans="1:22" ht="24" thickTop="1" thickBot="1">
      <c r="A22" s="540">
        <f>A18+1</f>
        <v>2</v>
      </c>
      <c r="B22" s="257" t="s">
        <v>335</v>
      </c>
      <c r="C22" s="257" t="s">
        <v>337</v>
      </c>
      <c r="D22" s="257" t="s">
        <v>24</v>
      </c>
      <c r="E22" s="544" t="s">
        <v>339</v>
      </c>
      <c r="F22" s="544"/>
      <c r="G22" s="544" t="s">
        <v>330</v>
      </c>
      <c r="H22" s="548"/>
      <c r="I22" s="78"/>
      <c r="J22" s="63" t="s">
        <v>2</v>
      </c>
      <c r="K22" s="64"/>
      <c r="L22" s="64"/>
      <c r="M22" s="65"/>
      <c r="N22" s="110"/>
      <c r="V22" s="111"/>
    </row>
    <row r="23" spans="1:22" ht="13.5" thickBot="1">
      <c r="A23" s="541"/>
      <c r="B23" s="12"/>
      <c r="C23" s="12"/>
      <c r="D23" s="112"/>
      <c r="E23" s="12"/>
      <c r="F23" s="12"/>
      <c r="G23" s="549"/>
      <c r="H23" s="550"/>
      <c r="I23" s="551"/>
      <c r="J23" s="61" t="s">
        <v>2</v>
      </c>
      <c r="K23" s="61"/>
      <c r="L23" s="61"/>
      <c r="M23" s="62"/>
      <c r="N23" s="110"/>
      <c r="V23" s="111"/>
    </row>
    <row r="24" spans="1:22" ht="23.25" thickBot="1">
      <c r="A24" s="541"/>
      <c r="B24" s="259" t="s">
        <v>336</v>
      </c>
      <c r="C24" s="259" t="s">
        <v>338</v>
      </c>
      <c r="D24" s="259" t="s">
        <v>23</v>
      </c>
      <c r="E24" s="543" t="s">
        <v>340</v>
      </c>
      <c r="F24" s="543"/>
      <c r="G24" s="545"/>
      <c r="H24" s="546"/>
      <c r="I24" s="547"/>
      <c r="J24" s="17" t="s">
        <v>1</v>
      </c>
      <c r="K24" s="18"/>
      <c r="L24" s="18"/>
      <c r="M24" s="19"/>
      <c r="N24" s="110"/>
      <c r="V24" s="111"/>
    </row>
    <row r="25" spans="1:22" ht="13.5" thickBot="1">
      <c r="A25" s="542"/>
      <c r="B25" s="13"/>
      <c r="C25" s="13"/>
      <c r="D25" s="14"/>
      <c r="E25" s="15" t="s">
        <v>4</v>
      </c>
      <c r="F25" s="16"/>
      <c r="G25" s="552"/>
      <c r="H25" s="553"/>
      <c r="I25" s="554"/>
      <c r="J25" s="17" t="s">
        <v>0</v>
      </c>
      <c r="K25" s="18"/>
      <c r="L25" s="18"/>
      <c r="M25" s="19"/>
      <c r="N25" s="110"/>
      <c r="V25" s="111"/>
    </row>
    <row r="26" spans="1:22" ht="24" thickTop="1" thickBot="1">
      <c r="A26" s="540">
        <f>A22+1</f>
        <v>3</v>
      </c>
      <c r="B26" s="257" t="s">
        <v>335</v>
      </c>
      <c r="C26" s="257" t="s">
        <v>337</v>
      </c>
      <c r="D26" s="257" t="s">
        <v>24</v>
      </c>
      <c r="E26" s="544" t="s">
        <v>339</v>
      </c>
      <c r="F26" s="544"/>
      <c r="G26" s="544" t="s">
        <v>330</v>
      </c>
      <c r="H26" s="548"/>
      <c r="I26" s="78"/>
      <c r="J26" s="63" t="s">
        <v>2</v>
      </c>
      <c r="K26" s="64"/>
      <c r="L26" s="64"/>
      <c r="M26" s="65"/>
      <c r="N26" s="110"/>
      <c r="V26" s="111"/>
    </row>
    <row r="27" spans="1:22" ht="13.5" thickBot="1">
      <c r="A27" s="541"/>
      <c r="B27" s="12"/>
      <c r="C27" s="12"/>
      <c r="D27" s="112"/>
      <c r="E27" s="12"/>
      <c r="F27" s="12"/>
      <c r="G27" s="549"/>
      <c r="H27" s="550"/>
      <c r="I27" s="551"/>
      <c r="J27" s="61" t="s">
        <v>2</v>
      </c>
      <c r="K27" s="61"/>
      <c r="L27" s="61"/>
      <c r="M27" s="62"/>
      <c r="N27" s="110"/>
      <c r="V27" s="111"/>
    </row>
    <row r="28" spans="1:22" ht="23.25" thickBot="1">
      <c r="A28" s="541"/>
      <c r="B28" s="259" t="s">
        <v>336</v>
      </c>
      <c r="C28" s="259" t="s">
        <v>338</v>
      </c>
      <c r="D28" s="259" t="s">
        <v>23</v>
      </c>
      <c r="E28" s="543" t="s">
        <v>340</v>
      </c>
      <c r="F28" s="543"/>
      <c r="G28" s="545"/>
      <c r="H28" s="546"/>
      <c r="I28" s="547"/>
      <c r="J28" s="17" t="s">
        <v>1</v>
      </c>
      <c r="K28" s="18"/>
      <c r="L28" s="18"/>
      <c r="M28" s="19"/>
      <c r="N28" s="110"/>
      <c r="V28" s="111"/>
    </row>
    <row r="29" spans="1:22" ht="13.5" thickBot="1">
      <c r="A29" s="542"/>
      <c r="B29" s="13"/>
      <c r="C29" s="13"/>
      <c r="D29" s="14"/>
      <c r="E29" s="15" t="s">
        <v>4</v>
      </c>
      <c r="F29" s="16"/>
      <c r="G29" s="552"/>
      <c r="H29" s="553"/>
      <c r="I29" s="554"/>
      <c r="J29" s="17" t="s">
        <v>0</v>
      </c>
      <c r="K29" s="18"/>
      <c r="L29" s="18"/>
      <c r="M29" s="19"/>
      <c r="N29" s="110"/>
      <c r="V29" s="111"/>
    </row>
    <row r="30" spans="1:22" ht="24" thickTop="1" thickBot="1">
      <c r="A30" s="540">
        <f>A26+1</f>
        <v>4</v>
      </c>
      <c r="B30" s="257" t="s">
        <v>335</v>
      </c>
      <c r="C30" s="257" t="s">
        <v>337</v>
      </c>
      <c r="D30" s="257" t="s">
        <v>24</v>
      </c>
      <c r="E30" s="544" t="s">
        <v>339</v>
      </c>
      <c r="F30" s="544"/>
      <c r="G30" s="544" t="s">
        <v>330</v>
      </c>
      <c r="H30" s="548"/>
      <c r="I30" s="78"/>
      <c r="J30" s="63" t="s">
        <v>2</v>
      </c>
      <c r="K30" s="64"/>
      <c r="L30" s="64"/>
      <c r="M30" s="65"/>
      <c r="N30" s="110"/>
      <c r="V30" s="111"/>
    </row>
    <row r="31" spans="1:22" ht="13.5" thickBot="1">
      <c r="A31" s="541"/>
      <c r="B31" s="12"/>
      <c r="C31" s="12"/>
      <c r="D31" s="112"/>
      <c r="E31" s="12"/>
      <c r="F31" s="12"/>
      <c r="G31" s="549"/>
      <c r="H31" s="550"/>
      <c r="I31" s="551"/>
      <c r="J31" s="61" t="s">
        <v>2</v>
      </c>
      <c r="K31" s="61"/>
      <c r="L31" s="61"/>
      <c r="M31" s="62"/>
      <c r="N31" s="110"/>
      <c r="V31" s="111"/>
    </row>
    <row r="32" spans="1:22" ht="23.25" thickBot="1">
      <c r="A32" s="541"/>
      <c r="B32" s="259" t="s">
        <v>336</v>
      </c>
      <c r="C32" s="259" t="s">
        <v>338</v>
      </c>
      <c r="D32" s="259" t="s">
        <v>23</v>
      </c>
      <c r="E32" s="543" t="s">
        <v>340</v>
      </c>
      <c r="F32" s="543"/>
      <c r="G32" s="545"/>
      <c r="H32" s="546"/>
      <c r="I32" s="547"/>
      <c r="J32" s="17" t="s">
        <v>1</v>
      </c>
      <c r="K32" s="18"/>
      <c r="L32" s="18"/>
      <c r="M32" s="19"/>
      <c r="N32" s="110"/>
      <c r="V32" s="111"/>
    </row>
    <row r="33" spans="1:22" ht="13.5" thickBot="1">
      <c r="A33" s="542"/>
      <c r="B33" s="13"/>
      <c r="C33" s="13"/>
      <c r="D33" s="14"/>
      <c r="E33" s="15" t="s">
        <v>4</v>
      </c>
      <c r="F33" s="16"/>
      <c r="G33" s="552"/>
      <c r="H33" s="553"/>
      <c r="I33" s="554"/>
      <c r="J33" s="17" t="s">
        <v>0</v>
      </c>
      <c r="K33" s="18"/>
      <c r="L33" s="18"/>
      <c r="M33" s="19"/>
      <c r="N33" s="110"/>
      <c r="V33" s="111"/>
    </row>
    <row r="34" spans="1:22" ht="24" thickTop="1" thickBot="1">
      <c r="A34" s="540">
        <f>A30+1</f>
        <v>5</v>
      </c>
      <c r="B34" s="257" t="s">
        <v>335</v>
      </c>
      <c r="C34" s="257" t="s">
        <v>337</v>
      </c>
      <c r="D34" s="257" t="s">
        <v>24</v>
      </c>
      <c r="E34" s="544" t="s">
        <v>339</v>
      </c>
      <c r="F34" s="544"/>
      <c r="G34" s="544" t="s">
        <v>330</v>
      </c>
      <c r="H34" s="548"/>
      <c r="I34" s="78"/>
      <c r="J34" s="63" t="s">
        <v>2</v>
      </c>
      <c r="K34" s="64"/>
      <c r="L34" s="64"/>
      <c r="M34" s="65"/>
      <c r="N34" s="110"/>
      <c r="V34" s="111"/>
    </row>
    <row r="35" spans="1:22" ht="13.5" thickBot="1">
      <c r="A35" s="541"/>
      <c r="B35" s="12"/>
      <c r="C35" s="12"/>
      <c r="D35" s="112"/>
      <c r="E35" s="12"/>
      <c r="F35" s="12"/>
      <c r="G35" s="549"/>
      <c r="H35" s="550"/>
      <c r="I35" s="551"/>
      <c r="J35" s="61" t="s">
        <v>2</v>
      </c>
      <c r="K35" s="61"/>
      <c r="L35" s="61"/>
      <c r="M35" s="62"/>
      <c r="N35" s="110"/>
      <c r="V35" s="111"/>
    </row>
    <row r="36" spans="1:22" ht="23.25" thickBot="1">
      <c r="A36" s="541"/>
      <c r="B36" s="259" t="s">
        <v>336</v>
      </c>
      <c r="C36" s="259" t="s">
        <v>338</v>
      </c>
      <c r="D36" s="259" t="s">
        <v>23</v>
      </c>
      <c r="E36" s="543" t="s">
        <v>340</v>
      </c>
      <c r="F36" s="543"/>
      <c r="G36" s="545"/>
      <c r="H36" s="546"/>
      <c r="I36" s="547"/>
      <c r="J36" s="17" t="s">
        <v>1</v>
      </c>
      <c r="K36" s="18"/>
      <c r="L36" s="18"/>
      <c r="M36" s="19"/>
      <c r="N36" s="110"/>
      <c r="V36" s="111"/>
    </row>
    <row r="37" spans="1:22" ht="13.5" thickBot="1">
      <c r="A37" s="542"/>
      <c r="B37" s="13"/>
      <c r="C37" s="13"/>
      <c r="D37" s="14"/>
      <c r="E37" s="15" t="s">
        <v>4</v>
      </c>
      <c r="F37" s="16"/>
      <c r="G37" s="552"/>
      <c r="H37" s="553"/>
      <c r="I37" s="554"/>
      <c r="J37" s="17" t="s">
        <v>0</v>
      </c>
      <c r="K37" s="18"/>
      <c r="L37" s="18"/>
      <c r="M37" s="19"/>
      <c r="N37" s="110"/>
      <c r="V37" s="111"/>
    </row>
    <row r="38" spans="1:22" ht="24" thickTop="1" thickBot="1">
      <c r="A38" s="540">
        <f>A34+1</f>
        <v>6</v>
      </c>
      <c r="B38" s="257" t="s">
        <v>335</v>
      </c>
      <c r="C38" s="257" t="s">
        <v>337</v>
      </c>
      <c r="D38" s="257" t="s">
        <v>24</v>
      </c>
      <c r="E38" s="544" t="s">
        <v>339</v>
      </c>
      <c r="F38" s="544"/>
      <c r="G38" s="544" t="s">
        <v>330</v>
      </c>
      <c r="H38" s="548"/>
      <c r="I38" s="78"/>
      <c r="J38" s="63" t="s">
        <v>2</v>
      </c>
      <c r="K38" s="64"/>
      <c r="L38" s="64"/>
      <c r="M38" s="65"/>
      <c r="N38" s="110"/>
      <c r="V38" s="111"/>
    </row>
    <row r="39" spans="1:22" ht="13.5" thickBot="1">
      <c r="A39" s="541"/>
      <c r="B39" s="12"/>
      <c r="C39" s="12"/>
      <c r="D39" s="112"/>
      <c r="E39" s="12"/>
      <c r="F39" s="12"/>
      <c r="G39" s="549"/>
      <c r="H39" s="550"/>
      <c r="I39" s="551"/>
      <c r="J39" s="61" t="s">
        <v>2</v>
      </c>
      <c r="K39" s="61"/>
      <c r="L39" s="61"/>
      <c r="M39" s="62"/>
      <c r="N39" s="110"/>
      <c r="V39" s="111"/>
    </row>
    <row r="40" spans="1:22" ht="23.25" thickBot="1">
      <c r="A40" s="541"/>
      <c r="B40" s="259" t="s">
        <v>336</v>
      </c>
      <c r="C40" s="259" t="s">
        <v>338</v>
      </c>
      <c r="D40" s="259" t="s">
        <v>23</v>
      </c>
      <c r="E40" s="543" t="s">
        <v>340</v>
      </c>
      <c r="F40" s="543"/>
      <c r="G40" s="545"/>
      <c r="H40" s="546"/>
      <c r="I40" s="547"/>
      <c r="J40" s="17" t="s">
        <v>1</v>
      </c>
      <c r="K40" s="18"/>
      <c r="L40" s="18"/>
      <c r="M40" s="19"/>
      <c r="N40" s="110"/>
      <c r="V40" s="111"/>
    </row>
    <row r="41" spans="1:22" ht="13.5" thickBot="1">
      <c r="A41" s="542"/>
      <c r="B41" s="13"/>
      <c r="C41" s="13"/>
      <c r="D41" s="14"/>
      <c r="E41" s="15" t="s">
        <v>4</v>
      </c>
      <c r="F41" s="16"/>
      <c r="G41" s="552"/>
      <c r="H41" s="553"/>
      <c r="I41" s="554"/>
      <c r="J41" s="17" t="s">
        <v>0</v>
      </c>
      <c r="K41" s="18"/>
      <c r="L41" s="18"/>
      <c r="M41" s="19"/>
      <c r="N41" s="110"/>
      <c r="V41" s="111"/>
    </row>
    <row r="42" spans="1:22" ht="24" thickTop="1" thickBot="1">
      <c r="A42" s="540">
        <f>A38+1</f>
        <v>7</v>
      </c>
      <c r="B42" s="257" t="s">
        <v>335</v>
      </c>
      <c r="C42" s="257" t="s">
        <v>337</v>
      </c>
      <c r="D42" s="257" t="s">
        <v>24</v>
      </c>
      <c r="E42" s="544" t="s">
        <v>339</v>
      </c>
      <c r="F42" s="544"/>
      <c r="G42" s="544" t="s">
        <v>330</v>
      </c>
      <c r="H42" s="548"/>
      <c r="I42" s="78"/>
      <c r="J42" s="63" t="s">
        <v>2</v>
      </c>
      <c r="K42" s="64"/>
      <c r="L42" s="64"/>
      <c r="M42" s="65"/>
      <c r="N42" s="110"/>
      <c r="V42" s="111"/>
    </row>
    <row r="43" spans="1:22" ht="13.5" thickBot="1">
      <c r="A43" s="541"/>
      <c r="B43" s="12"/>
      <c r="C43" s="12"/>
      <c r="D43" s="112"/>
      <c r="E43" s="12"/>
      <c r="F43" s="12"/>
      <c r="G43" s="549"/>
      <c r="H43" s="550"/>
      <c r="I43" s="551"/>
      <c r="J43" s="61" t="s">
        <v>2</v>
      </c>
      <c r="K43" s="61"/>
      <c r="L43" s="61"/>
      <c r="M43" s="62"/>
      <c r="N43" s="110"/>
      <c r="V43" s="111"/>
    </row>
    <row r="44" spans="1:22" ht="23.25" thickBot="1">
      <c r="A44" s="541"/>
      <c r="B44" s="259" t="s">
        <v>336</v>
      </c>
      <c r="C44" s="259" t="s">
        <v>338</v>
      </c>
      <c r="D44" s="259" t="s">
        <v>23</v>
      </c>
      <c r="E44" s="543" t="s">
        <v>340</v>
      </c>
      <c r="F44" s="543"/>
      <c r="G44" s="545"/>
      <c r="H44" s="546"/>
      <c r="I44" s="547"/>
      <c r="J44" s="17" t="s">
        <v>1</v>
      </c>
      <c r="K44" s="18"/>
      <c r="L44" s="18"/>
      <c r="M44" s="19"/>
      <c r="N44" s="110"/>
      <c r="V44" s="111"/>
    </row>
    <row r="45" spans="1:22" ht="13.5" thickBot="1">
      <c r="A45" s="542"/>
      <c r="B45" s="13"/>
      <c r="C45" s="13"/>
      <c r="D45" s="14"/>
      <c r="E45" s="15" t="s">
        <v>4</v>
      </c>
      <c r="F45" s="16"/>
      <c r="G45" s="552"/>
      <c r="H45" s="553"/>
      <c r="I45" s="554"/>
      <c r="J45" s="17" t="s">
        <v>0</v>
      </c>
      <c r="K45" s="18"/>
      <c r="L45" s="18"/>
      <c r="M45" s="19"/>
      <c r="N45" s="110"/>
      <c r="V45" s="111"/>
    </row>
    <row r="46" spans="1:22" ht="24" thickTop="1" thickBot="1">
      <c r="A46" s="540">
        <f>A42+1</f>
        <v>8</v>
      </c>
      <c r="B46" s="257" t="s">
        <v>335</v>
      </c>
      <c r="C46" s="257" t="s">
        <v>337</v>
      </c>
      <c r="D46" s="257" t="s">
        <v>24</v>
      </c>
      <c r="E46" s="544" t="s">
        <v>339</v>
      </c>
      <c r="F46" s="544"/>
      <c r="G46" s="544" t="s">
        <v>330</v>
      </c>
      <c r="H46" s="548"/>
      <c r="I46" s="78"/>
      <c r="J46" s="63" t="s">
        <v>2</v>
      </c>
      <c r="K46" s="64"/>
      <c r="L46" s="64"/>
      <c r="M46" s="65"/>
      <c r="N46" s="110"/>
      <c r="V46" s="111"/>
    </row>
    <row r="47" spans="1:22" ht="13.5" thickBot="1">
      <c r="A47" s="541"/>
      <c r="B47" s="12"/>
      <c r="C47" s="12"/>
      <c r="D47" s="112"/>
      <c r="E47" s="12"/>
      <c r="F47" s="12"/>
      <c r="G47" s="549"/>
      <c r="H47" s="550"/>
      <c r="I47" s="551"/>
      <c r="J47" s="61" t="s">
        <v>2</v>
      </c>
      <c r="K47" s="61"/>
      <c r="L47" s="61"/>
      <c r="M47" s="62"/>
      <c r="N47" s="110"/>
      <c r="V47" s="111"/>
    </row>
    <row r="48" spans="1:22" ht="23.25" thickBot="1">
      <c r="A48" s="541"/>
      <c r="B48" s="259" t="s">
        <v>336</v>
      </c>
      <c r="C48" s="259" t="s">
        <v>338</v>
      </c>
      <c r="D48" s="259" t="s">
        <v>23</v>
      </c>
      <c r="E48" s="543" t="s">
        <v>340</v>
      </c>
      <c r="F48" s="543"/>
      <c r="G48" s="545"/>
      <c r="H48" s="546"/>
      <c r="I48" s="547"/>
      <c r="J48" s="17" t="s">
        <v>1</v>
      </c>
      <c r="K48" s="18"/>
      <c r="L48" s="18"/>
      <c r="M48" s="19"/>
      <c r="N48" s="110"/>
      <c r="V48" s="111"/>
    </row>
    <row r="49" spans="1:22" ht="13.5" thickBot="1">
      <c r="A49" s="542"/>
      <c r="B49" s="13"/>
      <c r="C49" s="13"/>
      <c r="D49" s="14"/>
      <c r="E49" s="15" t="s">
        <v>4</v>
      </c>
      <c r="F49" s="16"/>
      <c r="G49" s="552"/>
      <c r="H49" s="553"/>
      <c r="I49" s="554"/>
      <c r="J49" s="17" t="s">
        <v>0</v>
      </c>
      <c r="K49" s="18"/>
      <c r="L49" s="18"/>
      <c r="M49" s="19"/>
      <c r="N49" s="110"/>
      <c r="V49" s="111"/>
    </row>
    <row r="50" spans="1:22" ht="24" thickTop="1" thickBot="1">
      <c r="A50" s="540">
        <f>A46+1</f>
        <v>9</v>
      </c>
      <c r="B50" s="257" t="s">
        <v>335</v>
      </c>
      <c r="C50" s="257" t="s">
        <v>337</v>
      </c>
      <c r="D50" s="257" t="s">
        <v>24</v>
      </c>
      <c r="E50" s="544" t="s">
        <v>339</v>
      </c>
      <c r="F50" s="544"/>
      <c r="G50" s="544" t="s">
        <v>330</v>
      </c>
      <c r="H50" s="548"/>
      <c r="I50" s="78"/>
      <c r="J50" s="63" t="s">
        <v>2</v>
      </c>
      <c r="K50" s="64"/>
      <c r="L50" s="64"/>
      <c r="M50" s="65"/>
      <c r="N50" s="110"/>
      <c r="V50" s="111"/>
    </row>
    <row r="51" spans="1:22" ht="13.5" thickBot="1">
      <c r="A51" s="541"/>
      <c r="B51" s="12"/>
      <c r="C51" s="12"/>
      <c r="D51" s="112"/>
      <c r="E51" s="12"/>
      <c r="F51" s="12"/>
      <c r="G51" s="549"/>
      <c r="H51" s="550"/>
      <c r="I51" s="551"/>
      <c r="J51" s="61" t="s">
        <v>2</v>
      </c>
      <c r="K51" s="61"/>
      <c r="L51" s="61"/>
      <c r="M51" s="62"/>
      <c r="N51" s="110"/>
      <c r="V51" s="111"/>
    </row>
    <row r="52" spans="1:22" ht="23.25" thickBot="1">
      <c r="A52" s="541"/>
      <c r="B52" s="259" t="s">
        <v>336</v>
      </c>
      <c r="C52" s="259" t="s">
        <v>338</v>
      </c>
      <c r="D52" s="259" t="s">
        <v>23</v>
      </c>
      <c r="E52" s="543" t="s">
        <v>340</v>
      </c>
      <c r="F52" s="543"/>
      <c r="G52" s="545"/>
      <c r="H52" s="546"/>
      <c r="I52" s="547"/>
      <c r="J52" s="17" t="s">
        <v>1</v>
      </c>
      <c r="K52" s="18"/>
      <c r="L52" s="18"/>
      <c r="M52" s="19"/>
      <c r="N52" s="110"/>
      <c r="V52" s="111"/>
    </row>
    <row r="53" spans="1:22" ht="13.5" thickBot="1">
      <c r="A53" s="542"/>
      <c r="B53" s="13"/>
      <c r="C53" s="13"/>
      <c r="D53" s="14"/>
      <c r="E53" s="15" t="s">
        <v>4</v>
      </c>
      <c r="F53" s="16"/>
      <c r="G53" s="552"/>
      <c r="H53" s="553"/>
      <c r="I53" s="554"/>
      <c r="J53" s="17" t="s">
        <v>0</v>
      </c>
      <c r="K53" s="18"/>
      <c r="L53" s="18"/>
      <c r="M53" s="19"/>
      <c r="N53" s="110"/>
      <c r="V53" s="111"/>
    </row>
    <row r="54" spans="1:22" ht="24" thickTop="1" thickBot="1">
      <c r="A54" s="540">
        <f>A50+1</f>
        <v>10</v>
      </c>
      <c r="B54" s="257" t="s">
        <v>335</v>
      </c>
      <c r="C54" s="257" t="s">
        <v>337</v>
      </c>
      <c r="D54" s="257" t="s">
        <v>24</v>
      </c>
      <c r="E54" s="544" t="s">
        <v>339</v>
      </c>
      <c r="F54" s="544"/>
      <c r="G54" s="544" t="s">
        <v>330</v>
      </c>
      <c r="H54" s="548"/>
      <c r="I54" s="78"/>
      <c r="J54" s="63" t="s">
        <v>2</v>
      </c>
      <c r="K54" s="64"/>
      <c r="L54" s="64"/>
      <c r="M54" s="65"/>
      <c r="N54" s="110"/>
      <c r="V54" s="111"/>
    </row>
    <row r="55" spans="1:22" ht="13.5" thickBot="1">
      <c r="A55" s="541"/>
      <c r="B55" s="12"/>
      <c r="C55" s="12"/>
      <c r="D55" s="112"/>
      <c r="E55" s="12"/>
      <c r="F55" s="12"/>
      <c r="G55" s="549"/>
      <c r="H55" s="550"/>
      <c r="I55" s="551"/>
      <c r="J55" s="61" t="s">
        <v>2</v>
      </c>
      <c r="K55" s="61"/>
      <c r="L55" s="61"/>
      <c r="M55" s="62"/>
      <c r="N55" s="110"/>
      <c r="P55" s="113"/>
      <c r="V55" s="111"/>
    </row>
    <row r="56" spans="1:22" ht="23.25" thickBot="1">
      <c r="A56" s="541"/>
      <c r="B56" s="259" t="s">
        <v>336</v>
      </c>
      <c r="C56" s="259" t="s">
        <v>338</v>
      </c>
      <c r="D56" s="259" t="s">
        <v>23</v>
      </c>
      <c r="E56" s="543" t="s">
        <v>340</v>
      </c>
      <c r="F56" s="543"/>
      <c r="G56" s="545"/>
      <c r="H56" s="546"/>
      <c r="I56" s="547"/>
      <c r="J56" s="17" t="s">
        <v>1</v>
      </c>
      <c r="K56" s="18"/>
      <c r="L56" s="18"/>
      <c r="M56" s="19"/>
      <c r="N56" s="110"/>
      <c r="V56" s="111"/>
    </row>
    <row r="57" spans="1:22" s="113" customFormat="1" ht="13.5" thickBot="1">
      <c r="A57" s="542"/>
      <c r="B57" s="13"/>
      <c r="C57" s="13"/>
      <c r="D57" s="14"/>
      <c r="E57" s="15" t="s">
        <v>4</v>
      </c>
      <c r="F57" s="16"/>
      <c r="G57" s="552"/>
      <c r="H57" s="553"/>
      <c r="I57" s="554"/>
      <c r="J57" s="17" t="s">
        <v>0</v>
      </c>
      <c r="K57" s="18"/>
      <c r="L57" s="18"/>
      <c r="M57" s="19"/>
      <c r="N57" s="114"/>
      <c r="P57" s="258"/>
      <c r="Q57" s="258"/>
      <c r="V57" s="111"/>
    </row>
    <row r="58" spans="1:22" ht="24" thickTop="1" thickBot="1">
      <c r="A58" s="540">
        <f>A54+1</f>
        <v>11</v>
      </c>
      <c r="B58" s="257" t="s">
        <v>335</v>
      </c>
      <c r="C58" s="257" t="s">
        <v>337</v>
      </c>
      <c r="D58" s="257" t="s">
        <v>24</v>
      </c>
      <c r="E58" s="544" t="s">
        <v>339</v>
      </c>
      <c r="F58" s="544"/>
      <c r="G58" s="544" t="s">
        <v>330</v>
      </c>
      <c r="H58" s="548"/>
      <c r="I58" s="78"/>
      <c r="J58" s="63" t="s">
        <v>2</v>
      </c>
      <c r="K58" s="64"/>
      <c r="L58" s="64"/>
      <c r="M58" s="65"/>
      <c r="N58" s="110"/>
      <c r="V58" s="111"/>
    </row>
    <row r="59" spans="1:22" ht="13.5" thickBot="1">
      <c r="A59" s="541"/>
      <c r="B59" s="12"/>
      <c r="C59" s="12"/>
      <c r="D59" s="112"/>
      <c r="E59" s="12"/>
      <c r="F59" s="12"/>
      <c r="G59" s="549"/>
      <c r="H59" s="550"/>
      <c r="I59" s="551"/>
      <c r="J59" s="61" t="s">
        <v>2</v>
      </c>
      <c r="K59" s="61"/>
      <c r="L59" s="61"/>
      <c r="M59" s="62"/>
      <c r="N59" s="110"/>
      <c r="V59" s="111"/>
    </row>
    <row r="60" spans="1:22" ht="23.25" thickBot="1">
      <c r="A60" s="541"/>
      <c r="B60" s="259" t="s">
        <v>336</v>
      </c>
      <c r="C60" s="259" t="s">
        <v>338</v>
      </c>
      <c r="D60" s="259" t="s">
        <v>23</v>
      </c>
      <c r="E60" s="543" t="s">
        <v>340</v>
      </c>
      <c r="F60" s="543"/>
      <c r="G60" s="545"/>
      <c r="H60" s="546"/>
      <c r="I60" s="547"/>
      <c r="J60" s="17" t="s">
        <v>1</v>
      </c>
      <c r="K60" s="18"/>
      <c r="L60" s="18"/>
      <c r="M60" s="19"/>
      <c r="N60" s="110"/>
      <c r="V60" s="111"/>
    </row>
    <row r="61" spans="1:22" ht="13.5" thickBot="1">
      <c r="A61" s="542"/>
      <c r="B61" s="13"/>
      <c r="C61" s="13"/>
      <c r="D61" s="14"/>
      <c r="E61" s="15" t="s">
        <v>4</v>
      </c>
      <c r="F61" s="16"/>
      <c r="G61" s="552"/>
      <c r="H61" s="553"/>
      <c r="I61" s="554"/>
      <c r="J61" s="17" t="s">
        <v>0</v>
      </c>
      <c r="K61" s="18"/>
      <c r="L61" s="18"/>
      <c r="M61" s="19"/>
      <c r="N61" s="110"/>
      <c r="V61" s="111"/>
    </row>
    <row r="62" spans="1:22" ht="24" thickTop="1" thickBot="1">
      <c r="A62" s="540">
        <f>A58+1</f>
        <v>12</v>
      </c>
      <c r="B62" s="257" t="s">
        <v>335</v>
      </c>
      <c r="C62" s="257" t="s">
        <v>337</v>
      </c>
      <c r="D62" s="257" t="s">
        <v>24</v>
      </c>
      <c r="E62" s="544" t="s">
        <v>339</v>
      </c>
      <c r="F62" s="544"/>
      <c r="G62" s="544" t="s">
        <v>330</v>
      </c>
      <c r="H62" s="548"/>
      <c r="I62" s="78"/>
      <c r="J62" s="63" t="s">
        <v>2</v>
      </c>
      <c r="K62" s="64"/>
      <c r="L62" s="64"/>
      <c r="M62" s="65"/>
      <c r="N62" s="110"/>
      <c r="V62" s="111"/>
    </row>
    <row r="63" spans="1:22" ht="13.5" thickBot="1">
      <c r="A63" s="541"/>
      <c r="B63" s="12"/>
      <c r="C63" s="12"/>
      <c r="D63" s="112"/>
      <c r="E63" s="12"/>
      <c r="F63" s="12"/>
      <c r="G63" s="549"/>
      <c r="H63" s="550"/>
      <c r="I63" s="551"/>
      <c r="J63" s="61" t="s">
        <v>2</v>
      </c>
      <c r="K63" s="61"/>
      <c r="L63" s="61"/>
      <c r="M63" s="62"/>
      <c r="N63" s="110"/>
      <c r="V63" s="111"/>
    </row>
    <row r="64" spans="1:22" ht="23.25" thickBot="1">
      <c r="A64" s="541"/>
      <c r="B64" s="259" t="s">
        <v>336</v>
      </c>
      <c r="C64" s="259" t="s">
        <v>338</v>
      </c>
      <c r="D64" s="259" t="s">
        <v>23</v>
      </c>
      <c r="E64" s="543" t="s">
        <v>340</v>
      </c>
      <c r="F64" s="543"/>
      <c r="G64" s="545"/>
      <c r="H64" s="546"/>
      <c r="I64" s="547"/>
      <c r="J64" s="17" t="s">
        <v>1</v>
      </c>
      <c r="K64" s="18"/>
      <c r="L64" s="18"/>
      <c r="M64" s="19"/>
      <c r="N64" s="110"/>
      <c r="V64" s="111"/>
    </row>
    <row r="65" spans="1:22" ht="13.5" thickBot="1">
      <c r="A65" s="542"/>
      <c r="B65" s="13"/>
      <c r="C65" s="13"/>
      <c r="D65" s="14"/>
      <c r="E65" s="15" t="s">
        <v>4</v>
      </c>
      <c r="F65" s="16"/>
      <c r="G65" s="552"/>
      <c r="H65" s="553"/>
      <c r="I65" s="554"/>
      <c r="J65" s="17" t="s">
        <v>0</v>
      </c>
      <c r="K65" s="18"/>
      <c r="L65" s="18"/>
      <c r="M65" s="19"/>
      <c r="N65" s="110"/>
      <c r="V65" s="111"/>
    </row>
    <row r="66" spans="1:22" ht="24" thickTop="1" thickBot="1">
      <c r="A66" s="540">
        <f>A62+1</f>
        <v>13</v>
      </c>
      <c r="B66" s="257" t="s">
        <v>335</v>
      </c>
      <c r="C66" s="257" t="s">
        <v>337</v>
      </c>
      <c r="D66" s="257" t="s">
        <v>24</v>
      </c>
      <c r="E66" s="544" t="s">
        <v>339</v>
      </c>
      <c r="F66" s="544"/>
      <c r="G66" s="544" t="s">
        <v>330</v>
      </c>
      <c r="H66" s="548"/>
      <c r="I66" s="78"/>
      <c r="J66" s="63" t="s">
        <v>2</v>
      </c>
      <c r="K66" s="64"/>
      <c r="L66" s="64"/>
      <c r="M66" s="65"/>
      <c r="N66" s="110"/>
      <c r="V66" s="111"/>
    </row>
    <row r="67" spans="1:22" ht="13.5" thickBot="1">
      <c r="A67" s="541"/>
      <c r="B67" s="12"/>
      <c r="C67" s="12"/>
      <c r="D67" s="112"/>
      <c r="E67" s="12"/>
      <c r="F67" s="12"/>
      <c r="G67" s="549"/>
      <c r="H67" s="550"/>
      <c r="I67" s="551"/>
      <c r="J67" s="61" t="s">
        <v>2</v>
      </c>
      <c r="K67" s="61"/>
      <c r="L67" s="61"/>
      <c r="M67" s="62"/>
      <c r="N67" s="110"/>
      <c r="V67" s="111"/>
    </row>
    <row r="68" spans="1:22" ht="23.25" thickBot="1">
      <c r="A68" s="541"/>
      <c r="B68" s="259" t="s">
        <v>336</v>
      </c>
      <c r="C68" s="259" t="s">
        <v>338</v>
      </c>
      <c r="D68" s="259" t="s">
        <v>23</v>
      </c>
      <c r="E68" s="543" t="s">
        <v>340</v>
      </c>
      <c r="F68" s="543"/>
      <c r="G68" s="545"/>
      <c r="H68" s="546"/>
      <c r="I68" s="547"/>
      <c r="J68" s="17" t="s">
        <v>1</v>
      </c>
      <c r="K68" s="18"/>
      <c r="L68" s="18"/>
      <c r="M68" s="19"/>
      <c r="N68" s="110"/>
      <c r="V68" s="111"/>
    </row>
    <row r="69" spans="1:22" ht="13.5" thickBot="1">
      <c r="A69" s="542"/>
      <c r="B69" s="13"/>
      <c r="C69" s="13"/>
      <c r="D69" s="14"/>
      <c r="E69" s="15" t="s">
        <v>4</v>
      </c>
      <c r="F69" s="16"/>
      <c r="G69" s="552"/>
      <c r="H69" s="553"/>
      <c r="I69" s="554"/>
      <c r="J69" s="17" t="s">
        <v>0</v>
      </c>
      <c r="K69" s="18"/>
      <c r="L69" s="18"/>
      <c r="M69" s="19"/>
      <c r="N69" s="110"/>
      <c r="V69" s="111"/>
    </row>
    <row r="70" spans="1:22" ht="24" thickTop="1" thickBot="1">
      <c r="A70" s="540">
        <f>A66+1</f>
        <v>14</v>
      </c>
      <c r="B70" s="257" t="s">
        <v>335</v>
      </c>
      <c r="C70" s="257" t="s">
        <v>337</v>
      </c>
      <c r="D70" s="257" t="s">
        <v>24</v>
      </c>
      <c r="E70" s="544" t="s">
        <v>339</v>
      </c>
      <c r="F70" s="544"/>
      <c r="G70" s="544" t="s">
        <v>330</v>
      </c>
      <c r="H70" s="548"/>
      <c r="I70" s="78"/>
      <c r="J70" s="63" t="s">
        <v>2</v>
      </c>
      <c r="K70" s="64"/>
      <c r="L70" s="64"/>
      <c r="M70" s="65"/>
      <c r="N70" s="110"/>
      <c r="V70" s="111"/>
    </row>
    <row r="71" spans="1:22" ht="13.5" thickBot="1">
      <c r="A71" s="541"/>
      <c r="B71" s="12"/>
      <c r="C71" s="12"/>
      <c r="D71" s="112"/>
      <c r="E71" s="12"/>
      <c r="F71" s="12"/>
      <c r="G71" s="549"/>
      <c r="H71" s="550"/>
      <c r="I71" s="551"/>
      <c r="J71" s="61" t="s">
        <v>2</v>
      </c>
      <c r="K71" s="61"/>
      <c r="L71" s="61"/>
      <c r="M71" s="62"/>
      <c r="N71" s="110"/>
      <c r="V71" s="111"/>
    </row>
    <row r="72" spans="1:22" ht="23.25" thickBot="1">
      <c r="A72" s="541"/>
      <c r="B72" s="259" t="s">
        <v>336</v>
      </c>
      <c r="C72" s="259" t="s">
        <v>338</v>
      </c>
      <c r="D72" s="259" t="s">
        <v>23</v>
      </c>
      <c r="E72" s="543" t="s">
        <v>340</v>
      </c>
      <c r="F72" s="543"/>
      <c r="G72" s="545"/>
      <c r="H72" s="546"/>
      <c r="I72" s="547"/>
      <c r="J72" s="17" t="s">
        <v>1</v>
      </c>
      <c r="K72" s="18"/>
      <c r="L72" s="18"/>
      <c r="M72" s="19"/>
      <c r="N72" s="110"/>
      <c r="V72" s="111"/>
    </row>
    <row r="73" spans="1:22" ht="13.5" thickBot="1">
      <c r="A73" s="542"/>
      <c r="B73" s="13"/>
      <c r="C73" s="13"/>
      <c r="D73" s="14"/>
      <c r="E73" s="15" t="s">
        <v>4</v>
      </c>
      <c r="F73" s="16"/>
      <c r="G73" s="552"/>
      <c r="H73" s="553"/>
      <c r="I73" s="554"/>
      <c r="J73" s="17" t="s">
        <v>0</v>
      </c>
      <c r="K73" s="18"/>
      <c r="L73" s="18"/>
      <c r="M73" s="19"/>
      <c r="N73" s="110"/>
      <c r="V73" s="111"/>
    </row>
    <row r="74" spans="1:22" ht="24" thickTop="1" thickBot="1">
      <c r="A74" s="540">
        <f>A70+1</f>
        <v>15</v>
      </c>
      <c r="B74" s="257" t="s">
        <v>335</v>
      </c>
      <c r="C74" s="257" t="s">
        <v>337</v>
      </c>
      <c r="D74" s="257" t="s">
        <v>24</v>
      </c>
      <c r="E74" s="544" t="s">
        <v>339</v>
      </c>
      <c r="F74" s="544"/>
      <c r="G74" s="544" t="s">
        <v>330</v>
      </c>
      <c r="H74" s="548"/>
      <c r="I74" s="78"/>
      <c r="J74" s="63" t="s">
        <v>2</v>
      </c>
      <c r="K74" s="64"/>
      <c r="L74" s="64"/>
      <c r="M74" s="65"/>
      <c r="N74" s="110"/>
      <c r="V74" s="111"/>
    </row>
    <row r="75" spans="1:22" ht="13.5" thickBot="1">
      <c r="A75" s="541"/>
      <c r="B75" s="12"/>
      <c r="C75" s="12"/>
      <c r="D75" s="112"/>
      <c r="E75" s="12"/>
      <c r="F75" s="12"/>
      <c r="G75" s="549"/>
      <c r="H75" s="550"/>
      <c r="I75" s="551"/>
      <c r="J75" s="61" t="s">
        <v>2</v>
      </c>
      <c r="K75" s="61"/>
      <c r="L75" s="61"/>
      <c r="M75" s="62"/>
      <c r="N75" s="110"/>
      <c r="V75" s="111"/>
    </row>
    <row r="76" spans="1:22" ht="23.25" thickBot="1">
      <c r="A76" s="541"/>
      <c r="B76" s="259" t="s">
        <v>336</v>
      </c>
      <c r="C76" s="259" t="s">
        <v>338</v>
      </c>
      <c r="D76" s="259" t="s">
        <v>23</v>
      </c>
      <c r="E76" s="543" t="s">
        <v>340</v>
      </c>
      <c r="F76" s="543"/>
      <c r="G76" s="545"/>
      <c r="H76" s="546"/>
      <c r="I76" s="547"/>
      <c r="J76" s="17" t="s">
        <v>1</v>
      </c>
      <c r="K76" s="18"/>
      <c r="L76" s="18"/>
      <c r="M76" s="19"/>
      <c r="N76" s="110"/>
      <c r="V76" s="111"/>
    </row>
    <row r="77" spans="1:22" ht="13.5" thickBot="1">
      <c r="A77" s="542"/>
      <c r="B77" s="13"/>
      <c r="C77" s="13"/>
      <c r="D77" s="14"/>
      <c r="E77" s="15" t="s">
        <v>4</v>
      </c>
      <c r="F77" s="16"/>
      <c r="G77" s="552"/>
      <c r="H77" s="553"/>
      <c r="I77" s="554"/>
      <c r="J77" s="17" t="s">
        <v>0</v>
      </c>
      <c r="K77" s="18"/>
      <c r="L77" s="18"/>
      <c r="M77" s="19"/>
      <c r="N77" s="110"/>
      <c r="V77" s="111"/>
    </row>
    <row r="78" spans="1:22" ht="24" thickTop="1" thickBot="1">
      <c r="A78" s="540">
        <f>A74+1</f>
        <v>16</v>
      </c>
      <c r="B78" s="257" t="s">
        <v>335</v>
      </c>
      <c r="C78" s="257" t="s">
        <v>337</v>
      </c>
      <c r="D78" s="257" t="s">
        <v>24</v>
      </c>
      <c r="E78" s="544" t="s">
        <v>339</v>
      </c>
      <c r="F78" s="544"/>
      <c r="G78" s="544" t="s">
        <v>330</v>
      </c>
      <c r="H78" s="548"/>
      <c r="I78" s="78"/>
      <c r="J78" s="63" t="s">
        <v>2</v>
      </c>
      <c r="K78" s="64"/>
      <c r="L78" s="64"/>
      <c r="M78" s="65"/>
      <c r="N78" s="110"/>
      <c r="V78" s="111"/>
    </row>
    <row r="79" spans="1:22" ht="13.5" thickBot="1">
      <c r="A79" s="541"/>
      <c r="B79" s="12"/>
      <c r="C79" s="12"/>
      <c r="D79" s="112"/>
      <c r="E79" s="12"/>
      <c r="F79" s="12"/>
      <c r="G79" s="549"/>
      <c r="H79" s="550"/>
      <c r="I79" s="551"/>
      <c r="J79" s="61" t="s">
        <v>2</v>
      </c>
      <c r="K79" s="61"/>
      <c r="L79" s="61"/>
      <c r="M79" s="62"/>
      <c r="N79" s="110"/>
      <c r="V79" s="111"/>
    </row>
    <row r="80" spans="1:22" ht="23.25" thickBot="1">
      <c r="A80" s="541"/>
      <c r="B80" s="259" t="s">
        <v>336</v>
      </c>
      <c r="C80" s="259" t="s">
        <v>338</v>
      </c>
      <c r="D80" s="259" t="s">
        <v>23</v>
      </c>
      <c r="E80" s="543" t="s">
        <v>340</v>
      </c>
      <c r="F80" s="543"/>
      <c r="G80" s="545"/>
      <c r="H80" s="546"/>
      <c r="I80" s="547"/>
      <c r="J80" s="17" t="s">
        <v>1</v>
      </c>
      <c r="K80" s="18"/>
      <c r="L80" s="18"/>
      <c r="M80" s="19"/>
      <c r="N80" s="110"/>
      <c r="V80" s="111"/>
    </row>
    <row r="81" spans="1:22" ht="13.5" thickBot="1">
      <c r="A81" s="542"/>
      <c r="B81" s="13"/>
      <c r="C81" s="13"/>
      <c r="D81" s="14"/>
      <c r="E81" s="15" t="s">
        <v>4</v>
      </c>
      <c r="F81" s="16"/>
      <c r="G81" s="552"/>
      <c r="H81" s="553"/>
      <c r="I81" s="554"/>
      <c r="J81" s="17" t="s">
        <v>0</v>
      </c>
      <c r="K81" s="18"/>
      <c r="L81" s="18"/>
      <c r="M81" s="19"/>
      <c r="N81" s="110"/>
      <c r="V81" s="111"/>
    </row>
    <row r="82" spans="1:22" ht="24" thickTop="1" thickBot="1">
      <c r="A82" s="540">
        <f>A78+1</f>
        <v>17</v>
      </c>
      <c r="B82" s="257" t="s">
        <v>335</v>
      </c>
      <c r="C82" s="257" t="s">
        <v>337</v>
      </c>
      <c r="D82" s="257" t="s">
        <v>24</v>
      </c>
      <c r="E82" s="544" t="s">
        <v>339</v>
      </c>
      <c r="F82" s="544"/>
      <c r="G82" s="544" t="s">
        <v>330</v>
      </c>
      <c r="H82" s="548"/>
      <c r="I82" s="78"/>
      <c r="J82" s="63" t="s">
        <v>2</v>
      </c>
      <c r="K82" s="64"/>
      <c r="L82" s="64"/>
      <c r="M82" s="65"/>
      <c r="N82" s="110"/>
      <c r="V82" s="111"/>
    </row>
    <row r="83" spans="1:22" ht="13.5" thickBot="1">
      <c r="A83" s="541"/>
      <c r="B83" s="12"/>
      <c r="C83" s="12"/>
      <c r="D83" s="112"/>
      <c r="E83" s="12"/>
      <c r="F83" s="12"/>
      <c r="G83" s="549"/>
      <c r="H83" s="550"/>
      <c r="I83" s="551"/>
      <c r="J83" s="61" t="s">
        <v>2</v>
      </c>
      <c r="K83" s="61"/>
      <c r="L83" s="61"/>
      <c r="M83" s="62"/>
      <c r="N83" s="110"/>
      <c r="V83" s="111"/>
    </row>
    <row r="84" spans="1:22" ht="23.25" thickBot="1">
      <c r="A84" s="541"/>
      <c r="B84" s="259" t="s">
        <v>336</v>
      </c>
      <c r="C84" s="259" t="s">
        <v>338</v>
      </c>
      <c r="D84" s="259" t="s">
        <v>23</v>
      </c>
      <c r="E84" s="543" t="s">
        <v>340</v>
      </c>
      <c r="F84" s="543"/>
      <c r="G84" s="545"/>
      <c r="H84" s="546"/>
      <c r="I84" s="547"/>
      <c r="J84" s="17" t="s">
        <v>1</v>
      </c>
      <c r="K84" s="18"/>
      <c r="L84" s="18"/>
      <c r="M84" s="19"/>
      <c r="N84" s="110"/>
      <c r="V84" s="111"/>
    </row>
    <row r="85" spans="1:22" ht="13.5" thickBot="1">
      <c r="A85" s="542"/>
      <c r="B85" s="13"/>
      <c r="C85" s="13"/>
      <c r="D85" s="14"/>
      <c r="E85" s="15" t="s">
        <v>4</v>
      </c>
      <c r="F85" s="16"/>
      <c r="G85" s="552"/>
      <c r="H85" s="553"/>
      <c r="I85" s="554"/>
      <c r="J85" s="17" t="s">
        <v>0</v>
      </c>
      <c r="K85" s="18"/>
      <c r="L85" s="18"/>
      <c r="M85" s="19"/>
      <c r="N85" s="110"/>
      <c r="V85" s="111"/>
    </row>
    <row r="86" spans="1:22" ht="24" thickTop="1" thickBot="1">
      <c r="A86" s="540">
        <f>A82+1</f>
        <v>18</v>
      </c>
      <c r="B86" s="257" t="s">
        <v>335</v>
      </c>
      <c r="C86" s="257" t="s">
        <v>337</v>
      </c>
      <c r="D86" s="257" t="s">
        <v>24</v>
      </c>
      <c r="E86" s="544" t="s">
        <v>339</v>
      </c>
      <c r="F86" s="544"/>
      <c r="G86" s="544" t="s">
        <v>330</v>
      </c>
      <c r="H86" s="548"/>
      <c r="I86" s="78"/>
      <c r="J86" s="63" t="s">
        <v>2</v>
      </c>
      <c r="K86" s="64"/>
      <c r="L86" s="64"/>
      <c r="M86" s="65"/>
      <c r="N86" s="110"/>
      <c r="V86" s="111"/>
    </row>
    <row r="87" spans="1:22" ht="13.5" thickBot="1">
      <c r="A87" s="541"/>
      <c r="B87" s="12"/>
      <c r="C87" s="12"/>
      <c r="D87" s="112"/>
      <c r="E87" s="12"/>
      <c r="F87" s="12"/>
      <c r="G87" s="549"/>
      <c r="H87" s="550"/>
      <c r="I87" s="551"/>
      <c r="J87" s="61" t="s">
        <v>2</v>
      </c>
      <c r="K87" s="61"/>
      <c r="L87" s="61"/>
      <c r="M87" s="62"/>
      <c r="N87" s="110"/>
      <c r="V87" s="111"/>
    </row>
    <row r="88" spans="1:22" ht="23.25" thickBot="1">
      <c r="A88" s="541"/>
      <c r="B88" s="259" t="s">
        <v>336</v>
      </c>
      <c r="C88" s="259" t="s">
        <v>338</v>
      </c>
      <c r="D88" s="259" t="s">
        <v>23</v>
      </c>
      <c r="E88" s="543" t="s">
        <v>340</v>
      </c>
      <c r="F88" s="543"/>
      <c r="G88" s="545"/>
      <c r="H88" s="546"/>
      <c r="I88" s="547"/>
      <c r="J88" s="17" t="s">
        <v>1</v>
      </c>
      <c r="K88" s="18"/>
      <c r="L88" s="18"/>
      <c r="M88" s="19"/>
      <c r="N88" s="110"/>
      <c r="V88" s="111"/>
    </row>
    <row r="89" spans="1:22" ht="13.5" thickBot="1">
      <c r="A89" s="542"/>
      <c r="B89" s="13"/>
      <c r="C89" s="13"/>
      <c r="D89" s="14"/>
      <c r="E89" s="15" t="s">
        <v>4</v>
      </c>
      <c r="F89" s="16"/>
      <c r="G89" s="552"/>
      <c r="H89" s="553"/>
      <c r="I89" s="554"/>
      <c r="J89" s="17" t="s">
        <v>0</v>
      </c>
      <c r="K89" s="18"/>
      <c r="L89" s="18"/>
      <c r="M89" s="19"/>
      <c r="N89" s="110"/>
      <c r="V89" s="111"/>
    </row>
    <row r="90" spans="1:22" ht="24" thickTop="1" thickBot="1">
      <c r="A90" s="540">
        <f>A86+1</f>
        <v>19</v>
      </c>
      <c r="B90" s="257" t="s">
        <v>335</v>
      </c>
      <c r="C90" s="257" t="s">
        <v>337</v>
      </c>
      <c r="D90" s="257" t="s">
        <v>24</v>
      </c>
      <c r="E90" s="544" t="s">
        <v>339</v>
      </c>
      <c r="F90" s="544"/>
      <c r="G90" s="544" t="s">
        <v>330</v>
      </c>
      <c r="H90" s="548"/>
      <c r="I90" s="78"/>
      <c r="J90" s="63" t="s">
        <v>2</v>
      </c>
      <c r="K90" s="64"/>
      <c r="L90" s="64"/>
      <c r="M90" s="65"/>
      <c r="N90" s="110"/>
      <c r="V90" s="111"/>
    </row>
    <row r="91" spans="1:22" ht="13.5" thickBot="1">
      <c r="A91" s="541"/>
      <c r="B91" s="12"/>
      <c r="C91" s="12"/>
      <c r="D91" s="112"/>
      <c r="E91" s="12"/>
      <c r="F91" s="12"/>
      <c r="G91" s="549"/>
      <c r="H91" s="550"/>
      <c r="I91" s="551"/>
      <c r="J91" s="61" t="s">
        <v>2</v>
      </c>
      <c r="K91" s="61"/>
      <c r="L91" s="61"/>
      <c r="M91" s="62"/>
      <c r="N91" s="110"/>
      <c r="V91" s="111"/>
    </row>
    <row r="92" spans="1:22" ht="23.25" thickBot="1">
      <c r="A92" s="541"/>
      <c r="B92" s="259" t="s">
        <v>336</v>
      </c>
      <c r="C92" s="259" t="s">
        <v>338</v>
      </c>
      <c r="D92" s="259" t="s">
        <v>23</v>
      </c>
      <c r="E92" s="543" t="s">
        <v>340</v>
      </c>
      <c r="F92" s="543"/>
      <c r="G92" s="545"/>
      <c r="H92" s="546"/>
      <c r="I92" s="547"/>
      <c r="J92" s="17" t="s">
        <v>1</v>
      </c>
      <c r="K92" s="18"/>
      <c r="L92" s="18"/>
      <c r="M92" s="19"/>
      <c r="N92" s="110"/>
      <c r="V92" s="111"/>
    </row>
    <row r="93" spans="1:22" ht="13.5" thickBot="1">
      <c r="A93" s="542"/>
      <c r="B93" s="13"/>
      <c r="C93" s="13"/>
      <c r="D93" s="14"/>
      <c r="E93" s="15" t="s">
        <v>4</v>
      </c>
      <c r="F93" s="16"/>
      <c r="G93" s="552"/>
      <c r="H93" s="553"/>
      <c r="I93" s="554"/>
      <c r="J93" s="17" t="s">
        <v>0</v>
      </c>
      <c r="K93" s="18"/>
      <c r="L93" s="18"/>
      <c r="M93" s="19"/>
      <c r="N93" s="110"/>
      <c r="V93" s="111"/>
    </row>
    <row r="94" spans="1:22" ht="24" thickTop="1" thickBot="1">
      <c r="A94" s="540">
        <f>A90+1</f>
        <v>20</v>
      </c>
      <c r="B94" s="257" t="s">
        <v>335</v>
      </c>
      <c r="C94" s="257" t="s">
        <v>337</v>
      </c>
      <c r="D94" s="257" t="s">
        <v>24</v>
      </c>
      <c r="E94" s="544" t="s">
        <v>339</v>
      </c>
      <c r="F94" s="544"/>
      <c r="G94" s="544" t="s">
        <v>330</v>
      </c>
      <c r="H94" s="548"/>
      <c r="I94" s="78"/>
      <c r="J94" s="63" t="s">
        <v>2</v>
      </c>
      <c r="K94" s="64"/>
      <c r="L94" s="64"/>
      <c r="M94" s="65"/>
      <c r="N94" s="110"/>
      <c r="V94" s="111"/>
    </row>
    <row r="95" spans="1:22" ht="13.5" thickBot="1">
      <c r="A95" s="541"/>
      <c r="B95" s="12"/>
      <c r="C95" s="12"/>
      <c r="D95" s="112"/>
      <c r="E95" s="12"/>
      <c r="F95" s="12"/>
      <c r="G95" s="549"/>
      <c r="H95" s="550"/>
      <c r="I95" s="551"/>
      <c r="J95" s="61" t="s">
        <v>2</v>
      </c>
      <c r="K95" s="61"/>
      <c r="L95" s="61"/>
      <c r="M95" s="62"/>
      <c r="N95" s="110"/>
      <c r="V95" s="111"/>
    </row>
    <row r="96" spans="1:22" ht="23.25" thickBot="1">
      <c r="A96" s="541"/>
      <c r="B96" s="259" t="s">
        <v>336</v>
      </c>
      <c r="C96" s="259" t="s">
        <v>338</v>
      </c>
      <c r="D96" s="259" t="s">
        <v>23</v>
      </c>
      <c r="E96" s="543" t="s">
        <v>340</v>
      </c>
      <c r="F96" s="543"/>
      <c r="G96" s="545"/>
      <c r="H96" s="546"/>
      <c r="I96" s="547"/>
      <c r="J96" s="17" t="s">
        <v>1</v>
      </c>
      <c r="K96" s="18"/>
      <c r="L96" s="18"/>
      <c r="M96" s="19"/>
      <c r="N96" s="110"/>
      <c r="V96" s="111"/>
    </row>
    <row r="97" spans="1:22" ht="13.5" thickBot="1">
      <c r="A97" s="542"/>
      <c r="B97" s="13"/>
      <c r="C97" s="13"/>
      <c r="D97" s="14"/>
      <c r="E97" s="15" t="s">
        <v>4</v>
      </c>
      <c r="F97" s="16"/>
      <c r="G97" s="552"/>
      <c r="H97" s="553"/>
      <c r="I97" s="554"/>
      <c r="J97" s="17" t="s">
        <v>0</v>
      </c>
      <c r="K97" s="18"/>
      <c r="L97" s="18"/>
      <c r="M97" s="19"/>
      <c r="N97" s="110"/>
      <c r="V97" s="111"/>
    </row>
    <row r="98" spans="1:22" ht="24" thickTop="1" thickBot="1">
      <c r="A98" s="540">
        <f>A94+1</f>
        <v>21</v>
      </c>
      <c r="B98" s="257" t="s">
        <v>335</v>
      </c>
      <c r="C98" s="257" t="s">
        <v>337</v>
      </c>
      <c r="D98" s="257" t="s">
        <v>24</v>
      </c>
      <c r="E98" s="544" t="s">
        <v>339</v>
      </c>
      <c r="F98" s="544"/>
      <c r="G98" s="544" t="s">
        <v>330</v>
      </c>
      <c r="H98" s="548"/>
      <c r="I98" s="78"/>
      <c r="J98" s="63" t="s">
        <v>2</v>
      </c>
      <c r="K98" s="64"/>
      <c r="L98" s="64"/>
      <c r="M98" s="65"/>
      <c r="N98" s="110"/>
      <c r="V98" s="111"/>
    </row>
    <row r="99" spans="1:22" ht="13.5" thickBot="1">
      <c r="A99" s="541"/>
      <c r="B99" s="12"/>
      <c r="C99" s="12"/>
      <c r="D99" s="112"/>
      <c r="E99" s="12"/>
      <c r="F99" s="12"/>
      <c r="G99" s="549"/>
      <c r="H99" s="550"/>
      <c r="I99" s="551"/>
      <c r="J99" s="61" t="s">
        <v>2</v>
      </c>
      <c r="K99" s="61"/>
      <c r="L99" s="61"/>
      <c r="M99" s="62"/>
      <c r="N99" s="110"/>
      <c r="V99" s="111"/>
    </row>
    <row r="100" spans="1:22" ht="23.25" thickBot="1">
      <c r="A100" s="541"/>
      <c r="B100" s="259" t="s">
        <v>336</v>
      </c>
      <c r="C100" s="259" t="s">
        <v>338</v>
      </c>
      <c r="D100" s="259" t="s">
        <v>23</v>
      </c>
      <c r="E100" s="543" t="s">
        <v>340</v>
      </c>
      <c r="F100" s="543"/>
      <c r="G100" s="545"/>
      <c r="H100" s="546"/>
      <c r="I100" s="547"/>
      <c r="J100" s="17" t="s">
        <v>1</v>
      </c>
      <c r="K100" s="18"/>
      <c r="L100" s="18"/>
      <c r="M100" s="19"/>
      <c r="N100" s="110"/>
      <c r="V100" s="111"/>
    </row>
    <row r="101" spans="1:22" ht="13.5" thickBot="1">
      <c r="A101" s="542"/>
      <c r="B101" s="13"/>
      <c r="C101" s="13"/>
      <c r="D101" s="14"/>
      <c r="E101" s="15" t="s">
        <v>4</v>
      </c>
      <c r="F101" s="16"/>
      <c r="G101" s="552"/>
      <c r="H101" s="553"/>
      <c r="I101" s="554"/>
      <c r="J101" s="17" t="s">
        <v>0</v>
      </c>
      <c r="K101" s="18"/>
      <c r="L101" s="18"/>
      <c r="M101" s="19"/>
      <c r="N101" s="110"/>
      <c r="V101" s="111"/>
    </row>
    <row r="102" spans="1:22" ht="24" thickTop="1" thickBot="1">
      <c r="A102" s="540">
        <f>A98+1</f>
        <v>22</v>
      </c>
      <c r="B102" s="257" t="s">
        <v>335</v>
      </c>
      <c r="C102" s="257" t="s">
        <v>337</v>
      </c>
      <c r="D102" s="257" t="s">
        <v>24</v>
      </c>
      <c r="E102" s="544" t="s">
        <v>339</v>
      </c>
      <c r="F102" s="544"/>
      <c r="G102" s="544" t="s">
        <v>330</v>
      </c>
      <c r="H102" s="548"/>
      <c r="I102" s="78"/>
      <c r="J102" s="63" t="s">
        <v>2</v>
      </c>
      <c r="K102" s="64"/>
      <c r="L102" s="64"/>
      <c r="M102" s="65"/>
      <c r="N102" s="110"/>
      <c r="V102" s="111"/>
    </row>
    <row r="103" spans="1:22" ht="13.5" thickBot="1">
      <c r="A103" s="541"/>
      <c r="B103" s="12"/>
      <c r="C103" s="12"/>
      <c r="D103" s="112"/>
      <c r="E103" s="12"/>
      <c r="F103" s="12"/>
      <c r="G103" s="549"/>
      <c r="H103" s="550"/>
      <c r="I103" s="551"/>
      <c r="J103" s="61" t="s">
        <v>2</v>
      </c>
      <c r="K103" s="61"/>
      <c r="L103" s="61"/>
      <c r="M103" s="62"/>
      <c r="N103" s="110"/>
      <c r="V103" s="111"/>
    </row>
    <row r="104" spans="1:22" ht="23.25" thickBot="1">
      <c r="A104" s="541"/>
      <c r="B104" s="259" t="s">
        <v>336</v>
      </c>
      <c r="C104" s="259" t="s">
        <v>338</v>
      </c>
      <c r="D104" s="259" t="s">
        <v>23</v>
      </c>
      <c r="E104" s="543" t="s">
        <v>340</v>
      </c>
      <c r="F104" s="543"/>
      <c r="G104" s="545"/>
      <c r="H104" s="546"/>
      <c r="I104" s="547"/>
      <c r="J104" s="17" t="s">
        <v>1</v>
      </c>
      <c r="K104" s="18"/>
      <c r="L104" s="18"/>
      <c r="M104" s="19"/>
      <c r="N104" s="110"/>
      <c r="V104" s="111"/>
    </row>
    <row r="105" spans="1:22" ht="13.5" thickBot="1">
      <c r="A105" s="542"/>
      <c r="B105" s="13"/>
      <c r="C105" s="13"/>
      <c r="D105" s="14"/>
      <c r="E105" s="15" t="s">
        <v>4</v>
      </c>
      <c r="F105" s="16"/>
      <c r="G105" s="552"/>
      <c r="H105" s="553"/>
      <c r="I105" s="554"/>
      <c r="J105" s="17" t="s">
        <v>0</v>
      </c>
      <c r="K105" s="18"/>
      <c r="L105" s="18"/>
      <c r="M105" s="19"/>
      <c r="N105" s="110"/>
      <c r="V105" s="111"/>
    </row>
    <row r="106" spans="1:22" ht="24" thickTop="1" thickBot="1">
      <c r="A106" s="540">
        <f>A102+1</f>
        <v>23</v>
      </c>
      <c r="B106" s="257" t="s">
        <v>335</v>
      </c>
      <c r="C106" s="257" t="s">
        <v>337</v>
      </c>
      <c r="D106" s="257" t="s">
        <v>24</v>
      </c>
      <c r="E106" s="544" t="s">
        <v>339</v>
      </c>
      <c r="F106" s="544"/>
      <c r="G106" s="544" t="s">
        <v>330</v>
      </c>
      <c r="H106" s="548"/>
      <c r="I106" s="78"/>
      <c r="J106" s="63" t="s">
        <v>2</v>
      </c>
      <c r="K106" s="64"/>
      <c r="L106" s="64"/>
      <c r="M106" s="65"/>
      <c r="N106" s="110"/>
      <c r="V106" s="111"/>
    </row>
    <row r="107" spans="1:22" ht="13.5" thickBot="1">
      <c r="A107" s="541"/>
      <c r="B107" s="12"/>
      <c r="C107" s="12"/>
      <c r="D107" s="112"/>
      <c r="E107" s="12"/>
      <c r="F107" s="12"/>
      <c r="G107" s="549"/>
      <c r="H107" s="550"/>
      <c r="I107" s="551"/>
      <c r="J107" s="61" t="s">
        <v>2</v>
      </c>
      <c r="K107" s="61"/>
      <c r="L107" s="61"/>
      <c r="M107" s="62"/>
      <c r="N107" s="110"/>
      <c r="V107" s="111"/>
    </row>
    <row r="108" spans="1:22" ht="23.25" thickBot="1">
      <c r="A108" s="541"/>
      <c r="B108" s="259" t="s">
        <v>336</v>
      </c>
      <c r="C108" s="259" t="s">
        <v>338</v>
      </c>
      <c r="D108" s="259" t="s">
        <v>23</v>
      </c>
      <c r="E108" s="543" t="s">
        <v>340</v>
      </c>
      <c r="F108" s="543"/>
      <c r="G108" s="545"/>
      <c r="H108" s="546"/>
      <c r="I108" s="547"/>
      <c r="J108" s="17" t="s">
        <v>1</v>
      </c>
      <c r="K108" s="18"/>
      <c r="L108" s="18"/>
      <c r="M108" s="19"/>
      <c r="N108" s="110"/>
      <c r="V108" s="111"/>
    </row>
    <row r="109" spans="1:22" ht="13.5" thickBot="1">
      <c r="A109" s="542"/>
      <c r="B109" s="13"/>
      <c r="C109" s="13"/>
      <c r="D109" s="14"/>
      <c r="E109" s="15" t="s">
        <v>4</v>
      </c>
      <c r="F109" s="16"/>
      <c r="G109" s="552"/>
      <c r="H109" s="553"/>
      <c r="I109" s="554"/>
      <c r="J109" s="17" t="s">
        <v>0</v>
      </c>
      <c r="K109" s="18"/>
      <c r="L109" s="18"/>
      <c r="M109" s="19"/>
      <c r="N109" s="110"/>
      <c r="V109" s="111"/>
    </row>
    <row r="110" spans="1:22" ht="24" thickTop="1" thickBot="1">
      <c r="A110" s="540">
        <f>A106+1</f>
        <v>24</v>
      </c>
      <c r="B110" s="257" t="s">
        <v>335</v>
      </c>
      <c r="C110" s="257" t="s">
        <v>337</v>
      </c>
      <c r="D110" s="257" t="s">
        <v>24</v>
      </c>
      <c r="E110" s="544" t="s">
        <v>339</v>
      </c>
      <c r="F110" s="544"/>
      <c r="G110" s="544" t="s">
        <v>330</v>
      </c>
      <c r="H110" s="548"/>
      <c r="I110" s="78"/>
      <c r="J110" s="63" t="s">
        <v>2</v>
      </c>
      <c r="K110" s="64"/>
      <c r="L110" s="64"/>
      <c r="M110" s="65"/>
      <c r="N110" s="110"/>
      <c r="V110" s="111"/>
    </row>
    <row r="111" spans="1:22" ht="13.5" thickBot="1">
      <c r="A111" s="541"/>
      <c r="B111" s="12"/>
      <c r="C111" s="12"/>
      <c r="D111" s="112"/>
      <c r="E111" s="12"/>
      <c r="F111" s="12"/>
      <c r="G111" s="549"/>
      <c r="H111" s="550"/>
      <c r="I111" s="551"/>
      <c r="J111" s="61" t="s">
        <v>2</v>
      </c>
      <c r="K111" s="61"/>
      <c r="L111" s="61"/>
      <c r="M111" s="62"/>
      <c r="N111" s="110"/>
      <c r="V111" s="111"/>
    </row>
    <row r="112" spans="1:22" ht="23.25" thickBot="1">
      <c r="A112" s="541"/>
      <c r="B112" s="259" t="s">
        <v>336</v>
      </c>
      <c r="C112" s="259" t="s">
        <v>338</v>
      </c>
      <c r="D112" s="259" t="s">
        <v>23</v>
      </c>
      <c r="E112" s="543" t="s">
        <v>340</v>
      </c>
      <c r="F112" s="543"/>
      <c r="G112" s="545"/>
      <c r="H112" s="546"/>
      <c r="I112" s="547"/>
      <c r="J112" s="17" t="s">
        <v>1</v>
      </c>
      <c r="K112" s="18"/>
      <c r="L112" s="18"/>
      <c r="M112" s="19"/>
      <c r="N112" s="110"/>
      <c r="V112" s="111"/>
    </row>
    <row r="113" spans="1:22" ht="13.5" thickBot="1">
      <c r="A113" s="542"/>
      <c r="B113" s="13"/>
      <c r="C113" s="13"/>
      <c r="D113" s="14"/>
      <c r="E113" s="15" t="s">
        <v>4</v>
      </c>
      <c r="F113" s="16"/>
      <c r="G113" s="552"/>
      <c r="H113" s="553"/>
      <c r="I113" s="554"/>
      <c r="J113" s="17" t="s">
        <v>0</v>
      </c>
      <c r="K113" s="18"/>
      <c r="L113" s="18"/>
      <c r="M113" s="19"/>
      <c r="N113" s="110"/>
      <c r="V113" s="111"/>
    </row>
    <row r="114" spans="1:22" ht="24" thickTop="1" thickBot="1">
      <c r="A114" s="540">
        <f>A110+1</f>
        <v>25</v>
      </c>
      <c r="B114" s="257" t="s">
        <v>335</v>
      </c>
      <c r="C114" s="257" t="s">
        <v>337</v>
      </c>
      <c r="D114" s="257" t="s">
        <v>24</v>
      </c>
      <c r="E114" s="544" t="s">
        <v>339</v>
      </c>
      <c r="F114" s="544"/>
      <c r="G114" s="544" t="s">
        <v>330</v>
      </c>
      <c r="H114" s="548"/>
      <c r="I114" s="78"/>
      <c r="J114" s="63" t="s">
        <v>2</v>
      </c>
      <c r="K114" s="64"/>
      <c r="L114" s="64"/>
      <c r="M114" s="65"/>
      <c r="N114" s="110"/>
      <c r="V114" s="111"/>
    </row>
    <row r="115" spans="1:22" ht="13.5" thickBot="1">
      <c r="A115" s="541"/>
      <c r="B115" s="12"/>
      <c r="C115" s="12"/>
      <c r="D115" s="112"/>
      <c r="E115" s="12"/>
      <c r="F115" s="12"/>
      <c r="G115" s="549"/>
      <c r="H115" s="550"/>
      <c r="I115" s="551"/>
      <c r="J115" s="61" t="s">
        <v>2</v>
      </c>
      <c r="K115" s="61"/>
      <c r="L115" s="61"/>
      <c r="M115" s="62"/>
      <c r="N115" s="110"/>
      <c r="V115" s="111"/>
    </row>
    <row r="116" spans="1:22" ht="23.25" thickBot="1">
      <c r="A116" s="541"/>
      <c r="B116" s="259" t="s">
        <v>336</v>
      </c>
      <c r="C116" s="259" t="s">
        <v>338</v>
      </c>
      <c r="D116" s="259" t="s">
        <v>23</v>
      </c>
      <c r="E116" s="543" t="s">
        <v>340</v>
      </c>
      <c r="F116" s="543"/>
      <c r="G116" s="545"/>
      <c r="H116" s="546"/>
      <c r="I116" s="547"/>
      <c r="J116" s="17" t="s">
        <v>1</v>
      </c>
      <c r="K116" s="18"/>
      <c r="L116" s="18"/>
      <c r="M116" s="19"/>
      <c r="N116" s="110"/>
      <c r="V116" s="111"/>
    </row>
    <row r="117" spans="1:22" ht="13.5" thickBot="1">
      <c r="A117" s="542"/>
      <c r="B117" s="13"/>
      <c r="C117" s="13"/>
      <c r="D117" s="14"/>
      <c r="E117" s="15" t="s">
        <v>4</v>
      </c>
      <c r="F117" s="16"/>
      <c r="G117" s="552"/>
      <c r="H117" s="553"/>
      <c r="I117" s="554"/>
      <c r="J117" s="17" t="s">
        <v>0</v>
      </c>
      <c r="K117" s="18"/>
      <c r="L117" s="18"/>
      <c r="M117" s="19"/>
      <c r="N117" s="110"/>
      <c r="V117" s="111"/>
    </row>
    <row r="118" spans="1:22" ht="24" thickTop="1" thickBot="1">
      <c r="A118" s="540">
        <f>A114+1</f>
        <v>26</v>
      </c>
      <c r="B118" s="257" t="s">
        <v>335</v>
      </c>
      <c r="C118" s="257" t="s">
        <v>337</v>
      </c>
      <c r="D118" s="257" t="s">
        <v>24</v>
      </c>
      <c r="E118" s="544" t="s">
        <v>339</v>
      </c>
      <c r="F118" s="544"/>
      <c r="G118" s="544" t="s">
        <v>330</v>
      </c>
      <c r="H118" s="548"/>
      <c r="I118" s="78"/>
      <c r="J118" s="63" t="s">
        <v>2</v>
      </c>
      <c r="K118" s="64"/>
      <c r="L118" s="64"/>
      <c r="M118" s="65"/>
      <c r="N118" s="110"/>
      <c r="V118" s="111"/>
    </row>
    <row r="119" spans="1:22" ht="13.5" thickBot="1">
      <c r="A119" s="541"/>
      <c r="B119" s="12"/>
      <c r="C119" s="12"/>
      <c r="D119" s="112"/>
      <c r="E119" s="12"/>
      <c r="F119" s="12"/>
      <c r="G119" s="549"/>
      <c r="H119" s="550"/>
      <c r="I119" s="551"/>
      <c r="J119" s="61" t="s">
        <v>2</v>
      </c>
      <c r="K119" s="61"/>
      <c r="L119" s="61"/>
      <c r="M119" s="62"/>
      <c r="N119" s="110"/>
      <c r="V119" s="111"/>
    </row>
    <row r="120" spans="1:22" ht="23.25" thickBot="1">
      <c r="A120" s="541"/>
      <c r="B120" s="259" t="s">
        <v>336</v>
      </c>
      <c r="C120" s="259" t="s">
        <v>338</v>
      </c>
      <c r="D120" s="259" t="s">
        <v>23</v>
      </c>
      <c r="E120" s="543" t="s">
        <v>340</v>
      </c>
      <c r="F120" s="543"/>
      <c r="G120" s="545"/>
      <c r="H120" s="546"/>
      <c r="I120" s="547"/>
      <c r="J120" s="17" t="s">
        <v>1</v>
      </c>
      <c r="K120" s="18"/>
      <c r="L120" s="18"/>
      <c r="M120" s="19"/>
      <c r="N120" s="110"/>
      <c r="V120" s="111"/>
    </row>
    <row r="121" spans="1:22" ht="13.5" thickBot="1">
      <c r="A121" s="542"/>
      <c r="B121" s="13"/>
      <c r="C121" s="13"/>
      <c r="D121" s="14"/>
      <c r="E121" s="15" t="s">
        <v>4</v>
      </c>
      <c r="F121" s="16"/>
      <c r="G121" s="552"/>
      <c r="H121" s="553"/>
      <c r="I121" s="554"/>
      <c r="J121" s="17" t="s">
        <v>0</v>
      </c>
      <c r="K121" s="18"/>
      <c r="L121" s="18"/>
      <c r="M121" s="19"/>
      <c r="N121" s="110"/>
      <c r="V121" s="111"/>
    </row>
    <row r="122" spans="1:22" ht="24" thickTop="1" thickBot="1">
      <c r="A122" s="540">
        <f>A118+1</f>
        <v>27</v>
      </c>
      <c r="B122" s="257" t="s">
        <v>335</v>
      </c>
      <c r="C122" s="257" t="s">
        <v>337</v>
      </c>
      <c r="D122" s="257" t="s">
        <v>24</v>
      </c>
      <c r="E122" s="544" t="s">
        <v>339</v>
      </c>
      <c r="F122" s="544"/>
      <c r="G122" s="544" t="s">
        <v>330</v>
      </c>
      <c r="H122" s="548"/>
      <c r="I122" s="78"/>
      <c r="J122" s="63" t="s">
        <v>2</v>
      </c>
      <c r="K122" s="64"/>
      <c r="L122" s="64"/>
      <c r="M122" s="65"/>
      <c r="N122" s="110"/>
      <c r="V122" s="111"/>
    </row>
    <row r="123" spans="1:22" ht="13.5" thickBot="1">
      <c r="A123" s="541"/>
      <c r="B123" s="12"/>
      <c r="C123" s="12"/>
      <c r="D123" s="112"/>
      <c r="E123" s="12"/>
      <c r="F123" s="12"/>
      <c r="G123" s="549"/>
      <c r="H123" s="550"/>
      <c r="I123" s="551"/>
      <c r="J123" s="61" t="s">
        <v>2</v>
      </c>
      <c r="K123" s="61"/>
      <c r="L123" s="61"/>
      <c r="M123" s="62"/>
      <c r="N123" s="110"/>
      <c r="V123" s="111"/>
    </row>
    <row r="124" spans="1:22" ht="23.25" thickBot="1">
      <c r="A124" s="541"/>
      <c r="B124" s="259" t="s">
        <v>336</v>
      </c>
      <c r="C124" s="259" t="s">
        <v>338</v>
      </c>
      <c r="D124" s="259" t="s">
        <v>23</v>
      </c>
      <c r="E124" s="543" t="s">
        <v>340</v>
      </c>
      <c r="F124" s="543"/>
      <c r="G124" s="545"/>
      <c r="H124" s="546"/>
      <c r="I124" s="547"/>
      <c r="J124" s="17" t="s">
        <v>1</v>
      </c>
      <c r="K124" s="18"/>
      <c r="L124" s="18"/>
      <c r="M124" s="19"/>
      <c r="N124" s="110"/>
      <c r="V124" s="111"/>
    </row>
    <row r="125" spans="1:22" ht="13.5" thickBot="1">
      <c r="A125" s="542"/>
      <c r="B125" s="13"/>
      <c r="C125" s="13"/>
      <c r="D125" s="14"/>
      <c r="E125" s="15" t="s">
        <v>4</v>
      </c>
      <c r="F125" s="16"/>
      <c r="G125" s="552"/>
      <c r="H125" s="553"/>
      <c r="I125" s="554"/>
      <c r="J125" s="17" t="s">
        <v>0</v>
      </c>
      <c r="K125" s="18"/>
      <c r="L125" s="18"/>
      <c r="M125" s="19"/>
      <c r="N125" s="110"/>
      <c r="V125" s="111"/>
    </row>
    <row r="126" spans="1:22" ht="24" thickTop="1" thickBot="1">
      <c r="A126" s="540">
        <f>A122+1</f>
        <v>28</v>
      </c>
      <c r="B126" s="257" t="s">
        <v>335</v>
      </c>
      <c r="C126" s="257" t="s">
        <v>337</v>
      </c>
      <c r="D126" s="257" t="s">
        <v>24</v>
      </c>
      <c r="E126" s="544" t="s">
        <v>339</v>
      </c>
      <c r="F126" s="544"/>
      <c r="G126" s="544" t="s">
        <v>330</v>
      </c>
      <c r="H126" s="548"/>
      <c r="I126" s="78"/>
      <c r="J126" s="63" t="s">
        <v>2</v>
      </c>
      <c r="K126" s="64"/>
      <c r="L126" s="64"/>
      <c r="M126" s="65"/>
      <c r="N126" s="110"/>
      <c r="V126" s="111"/>
    </row>
    <row r="127" spans="1:22" ht="13.5" thickBot="1">
      <c r="A127" s="541"/>
      <c r="B127" s="12"/>
      <c r="C127" s="12"/>
      <c r="D127" s="112"/>
      <c r="E127" s="12"/>
      <c r="F127" s="12"/>
      <c r="G127" s="549"/>
      <c r="H127" s="550"/>
      <c r="I127" s="551"/>
      <c r="J127" s="61" t="s">
        <v>2</v>
      </c>
      <c r="K127" s="61"/>
      <c r="L127" s="61"/>
      <c r="M127" s="62"/>
      <c r="N127" s="110"/>
      <c r="V127" s="111"/>
    </row>
    <row r="128" spans="1:22" ht="23.25" thickBot="1">
      <c r="A128" s="541"/>
      <c r="B128" s="259" t="s">
        <v>336</v>
      </c>
      <c r="C128" s="259" t="s">
        <v>338</v>
      </c>
      <c r="D128" s="259" t="s">
        <v>23</v>
      </c>
      <c r="E128" s="543" t="s">
        <v>340</v>
      </c>
      <c r="F128" s="543"/>
      <c r="G128" s="545"/>
      <c r="H128" s="546"/>
      <c r="I128" s="547"/>
      <c r="J128" s="17" t="s">
        <v>1</v>
      </c>
      <c r="K128" s="18"/>
      <c r="L128" s="18"/>
      <c r="M128" s="19"/>
      <c r="N128" s="110"/>
      <c r="V128" s="111"/>
    </row>
    <row r="129" spans="1:22" ht="13.5" thickBot="1">
      <c r="A129" s="542"/>
      <c r="B129" s="13"/>
      <c r="C129" s="13"/>
      <c r="D129" s="14"/>
      <c r="E129" s="15" t="s">
        <v>4</v>
      </c>
      <c r="F129" s="16"/>
      <c r="G129" s="552"/>
      <c r="H129" s="553"/>
      <c r="I129" s="554"/>
      <c r="J129" s="17" t="s">
        <v>0</v>
      </c>
      <c r="K129" s="18"/>
      <c r="L129" s="18"/>
      <c r="M129" s="19"/>
      <c r="N129" s="110"/>
      <c r="V129" s="111"/>
    </row>
    <row r="130" spans="1:22" ht="24" thickTop="1" thickBot="1">
      <c r="A130" s="540">
        <f>A126+1</f>
        <v>29</v>
      </c>
      <c r="B130" s="257" t="s">
        <v>335</v>
      </c>
      <c r="C130" s="257" t="s">
        <v>337</v>
      </c>
      <c r="D130" s="257" t="s">
        <v>24</v>
      </c>
      <c r="E130" s="544" t="s">
        <v>339</v>
      </c>
      <c r="F130" s="544"/>
      <c r="G130" s="544" t="s">
        <v>330</v>
      </c>
      <c r="H130" s="548"/>
      <c r="I130" s="78"/>
      <c r="J130" s="63" t="s">
        <v>2</v>
      </c>
      <c r="K130" s="64"/>
      <c r="L130" s="64"/>
      <c r="M130" s="65"/>
      <c r="N130" s="110"/>
      <c r="V130" s="111"/>
    </row>
    <row r="131" spans="1:22" ht="13.5" thickBot="1">
      <c r="A131" s="541"/>
      <c r="B131" s="12"/>
      <c r="C131" s="12"/>
      <c r="D131" s="112"/>
      <c r="E131" s="12"/>
      <c r="F131" s="12"/>
      <c r="G131" s="549"/>
      <c r="H131" s="550"/>
      <c r="I131" s="551"/>
      <c r="J131" s="61" t="s">
        <v>2</v>
      </c>
      <c r="K131" s="61"/>
      <c r="L131" s="61"/>
      <c r="M131" s="62"/>
      <c r="N131" s="110"/>
      <c r="V131" s="111"/>
    </row>
    <row r="132" spans="1:22" ht="23.25" thickBot="1">
      <c r="A132" s="541"/>
      <c r="B132" s="259" t="s">
        <v>336</v>
      </c>
      <c r="C132" s="259" t="s">
        <v>338</v>
      </c>
      <c r="D132" s="259" t="s">
        <v>23</v>
      </c>
      <c r="E132" s="543" t="s">
        <v>340</v>
      </c>
      <c r="F132" s="543"/>
      <c r="G132" s="545"/>
      <c r="H132" s="546"/>
      <c r="I132" s="547"/>
      <c r="J132" s="17" t="s">
        <v>1</v>
      </c>
      <c r="K132" s="18"/>
      <c r="L132" s="18"/>
      <c r="M132" s="19"/>
      <c r="N132" s="110"/>
      <c r="V132" s="111"/>
    </row>
    <row r="133" spans="1:22" ht="13.5" thickBot="1">
      <c r="A133" s="542"/>
      <c r="B133" s="13"/>
      <c r="C133" s="13"/>
      <c r="D133" s="14"/>
      <c r="E133" s="15" t="s">
        <v>4</v>
      </c>
      <c r="F133" s="16"/>
      <c r="G133" s="552"/>
      <c r="H133" s="553"/>
      <c r="I133" s="554"/>
      <c r="J133" s="17" t="s">
        <v>0</v>
      </c>
      <c r="K133" s="18"/>
      <c r="L133" s="18"/>
      <c r="M133" s="19"/>
      <c r="N133" s="110"/>
      <c r="V133" s="111"/>
    </row>
    <row r="134" spans="1:22" ht="24" thickTop="1" thickBot="1">
      <c r="A134" s="540">
        <f>A130+1</f>
        <v>30</v>
      </c>
      <c r="B134" s="257" t="s">
        <v>335</v>
      </c>
      <c r="C134" s="257" t="s">
        <v>337</v>
      </c>
      <c r="D134" s="257" t="s">
        <v>24</v>
      </c>
      <c r="E134" s="544" t="s">
        <v>339</v>
      </c>
      <c r="F134" s="544"/>
      <c r="G134" s="544" t="s">
        <v>330</v>
      </c>
      <c r="H134" s="548"/>
      <c r="I134" s="78"/>
      <c r="J134" s="63" t="s">
        <v>2</v>
      </c>
      <c r="K134" s="64"/>
      <c r="L134" s="64"/>
      <c r="M134" s="65"/>
      <c r="N134" s="110"/>
      <c r="V134" s="111"/>
    </row>
    <row r="135" spans="1:22" ht="13.5" thickBot="1">
      <c r="A135" s="541"/>
      <c r="B135" s="12"/>
      <c r="C135" s="12"/>
      <c r="D135" s="112"/>
      <c r="E135" s="12"/>
      <c r="F135" s="12"/>
      <c r="G135" s="549"/>
      <c r="H135" s="550"/>
      <c r="I135" s="551"/>
      <c r="J135" s="61" t="s">
        <v>2</v>
      </c>
      <c r="K135" s="61"/>
      <c r="L135" s="61"/>
      <c r="M135" s="62"/>
      <c r="N135" s="110"/>
      <c r="V135" s="111"/>
    </row>
    <row r="136" spans="1:22" ht="23.25" thickBot="1">
      <c r="A136" s="541"/>
      <c r="B136" s="259" t="s">
        <v>336</v>
      </c>
      <c r="C136" s="259" t="s">
        <v>338</v>
      </c>
      <c r="D136" s="259" t="s">
        <v>23</v>
      </c>
      <c r="E136" s="543" t="s">
        <v>340</v>
      </c>
      <c r="F136" s="543"/>
      <c r="G136" s="545"/>
      <c r="H136" s="546"/>
      <c r="I136" s="547"/>
      <c r="J136" s="17" t="s">
        <v>1</v>
      </c>
      <c r="K136" s="18"/>
      <c r="L136" s="18"/>
      <c r="M136" s="19"/>
      <c r="N136" s="110"/>
      <c r="V136" s="111"/>
    </row>
    <row r="137" spans="1:22" ht="13.5" thickBot="1">
      <c r="A137" s="542"/>
      <c r="B137" s="13"/>
      <c r="C137" s="13"/>
      <c r="D137" s="14"/>
      <c r="E137" s="15" t="s">
        <v>4</v>
      </c>
      <c r="F137" s="16"/>
      <c r="G137" s="552"/>
      <c r="H137" s="553"/>
      <c r="I137" s="554"/>
      <c r="J137" s="17" t="s">
        <v>0</v>
      </c>
      <c r="K137" s="18"/>
      <c r="L137" s="18"/>
      <c r="M137" s="19"/>
      <c r="N137" s="110"/>
      <c r="V137" s="111"/>
    </row>
    <row r="138" spans="1:22" ht="24" thickTop="1" thickBot="1">
      <c r="A138" s="540">
        <f>A134+1</f>
        <v>31</v>
      </c>
      <c r="B138" s="257" t="s">
        <v>335</v>
      </c>
      <c r="C138" s="257" t="s">
        <v>337</v>
      </c>
      <c r="D138" s="257" t="s">
        <v>24</v>
      </c>
      <c r="E138" s="544" t="s">
        <v>339</v>
      </c>
      <c r="F138" s="544"/>
      <c r="G138" s="544" t="s">
        <v>330</v>
      </c>
      <c r="H138" s="548"/>
      <c r="I138" s="78"/>
      <c r="J138" s="63" t="s">
        <v>2</v>
      </c>
      <c r="K138" s="64"/>
      <c r="L138" s="64"/>
      <c r="M138" s="65"/>
      <c r="N138" s="110"/>
      <c r="V138" s="111"/>
    </row>
    <row r="139" spans="1:22" ht="13.5" thickBot="1">
      <c r="A139" s="541"/>
      <c r="B139" s="12"/>
      <c r="C139" s="12"/>
      <c r="D139" s="112"/>
      <c r="E139" s="12"/>
      <c r="F139" s="12"/>
      <c r="G139" s="549"/>
      <c r="H139" s="550"/>
      <c r="I139" s="551"/>
      <c r="J139" s="61" t="s">
        <v>2</v>
      </c>
      <c r="K139" s="61"/>
      <c r="L139" s="61"/>
      <c r="M139" s="62"/>
      <c r="N139" s="110"/>
      <c r="V139" s="111"/>
    </row>
    <row r="140" spans="1:22" ht="23.25" thickBot="1">
      <c r="A140" s="541"/>
      <c r="B140" s="259" t="s">
        <v>336</v>
      </c>
      <c r="C140" s="259" t="s">
        <v>338</v>
      </c>
      <c r="D140" s="259" t="s">
        <v>23</v>
      </c>
      <c r="E140" s="543" t="s">
        <v>340</v>
      </c>
      <c r="F140" s="543"/>
      <c r="G140" s="545"/>
      <c r="H140" s="546"/>
      <c r="I140" s="547"/>
      <c r="J140" s="17" t="s">
        <v>1</v>
      </c>
      <c r="K140" s="18"/>
      <c r="L140" s="18"/>
      <c r="M140" s="19"/>
      <c r="N140" s="110"/>
      <c r="V140" s="111"/>
    </row>
    <row r="141" spans="1:22" ht="13.5" thickBot="1">
      <c r="A141" s="542"/>
      <c r="B141" s="13"/>
      <c r="C141" s="13"/>
      <c r="D141" s="14"/>
      <c r="E141" s="15" t="s">
        <v>4</v>
      </c>
      <c r="F141" s="16"/>
      <c r="G141" s="552"/>
      <c r="H141" s="553"/>
      <c r="I141" s="554"/>
      <c r="J141" s="17" t="s">
        <v>0</v>
      </c>
      <c r="K141" s="18"/>
      <c r="L141" s="18"/>
      <c r="M141" s="19"/>
      <c r="N141" s="110"/>
      <c r="V141" s="111"/>
    </row>
    <row r="142" spans="1:22" ht="24" thickTop="1" thickBot="1">
      <c r="A142" s="540">
        <f>A138+1</f>
        <v>32</v>
      </c>
      <c r="B142" s="257" t="s">
        <v>335</v>
      </c>
      <c r="C142" s="257" t="s">
        <v>337</v>
      </c>
      <c r="D142" s="257" t="s">
        <v>24</v>
      </c>
      <c r="E142" s="544" t="s">
        <v>339</v>
      </c>
      <c r="F142" s="544"/>
      <c r="G142" s="544" t="s">
        <v>330</v>
      </c>
      <c r="H142" s="548"/>
      <c r="I142" s="78"/>
      <c r="J142" s="63" t="s">
        <v>2</v>
      </c>
      <c r="K142" s="64"/>
      <c r="L142" s="64"/>
      <c r="M142" s="65"/>
      <c r="N142" s="110"/>
      <c r="V142" s="111"/>
    </row>
    <row r="143" spans="1:22" ht="13.5" thickBot="1">
      <c r="A143" s="541"/>
      <c r="B143" s="12"/>
      <c r="C143" s="12"/>
      <c r="D143" s="112"/>
      <c r="E143" s="12"/>
      <c r="F143" s="12"/>
      <c r="G143" s="549"/>
      <c r="H143" s="550"/>
      <c r="I143" s="551"/>
      <c r="J143" s="61" t="s">
        <v>2</v>
      </c>
      <c r="K143" s="61"/>
      <c r="L143" s="61"/>
      <c r="M143" s="62"/>
      <c r="N143" s="110"/>
      <c r="V143" s="111"/>
    </row>
    <row r="144" spans="1:22" ht="23.25" thickBot="1">
      <c r="A144" s="541"/>
      <c r="B144" s="259" t="s">
        <v>336</v>
      </c>
      <c r="C144" s="259" t="s">
        <v>338</v>
      </c>
      <c r="D144" s="259" t="s">
        <v>23</v>
      </c>
      <c r="E144" s="543" t="s">
        <v>340</v>
      </c>
      <c r="F144" s="543"/>
      <c r="G144" s="545"/>
      <c r="H144" s="546"/>
      <c r="I144" s="547"/>
      <c r="J144" s="17" t="s">
        <v>1</v>
      </c>
      <c r="K144" s="18"/>
      <c r="L144" s="18"/>
      <c r="M144" s="19"/>
      <c r="N144" s="110"/>
      <c r="V144" s="111"/>
    </row>
    <row r="145" spans="1:22" ht="13.5" thickBot="1">
      <c r="A145" s="542"/>
      <c r="B145" s="13"/>
      <c r="C145" s="13"/>
      <c r="D145" s="14"/>
      <c r="E145" s="15" t="s">
        <v>4</v>
      </c>
      <c r="F145" s="16"/>
      <c r="G145" s="552"/>
      <c r="H145" s="553"/>
      <c r="I145" s="554"/>
      <c r="J145" s="17" t="s">
        <v>0</v>
      </c>
      <c r="K145" s="18"/>
      <c r="L145" s="18"/>
      <c r="M145" s="19"/>
      <c r="N145" s="110"/>
      <c r="V145" s="111"/>
    </row>
    <row r="146" spans="1:22" ht="24" thickTop="1" thickBot="1">
      <c r="A146" s="540">
        <f>A142+1</f>
        <v>33</v>
      </c>
      <c r="B146" s="257" t="s">
        <v>335</v>
      </c>
      <c r="C146" s="257" t="s">
        <v>337</v>
      </c>
      <c r="D146" s="257" t="s">
        <v>24</v>
      </c>
      <c r="E146" s="544" t="s">
        <v>339</v>
      </c>
      <c r="F146" s="544"/>
      <c r="G146" s="544" t="s">
        <v>330</v>
      </c>
      <c r="H146" s="548"/>
      <c r="I146" s="78"/>
      <c r="J146" s="63" t="s">
        <v>2</v>
      </c>
      <c r="K146" s="64"/>
      <c r="L146" s="64"/>
      <c r="M146" s="65"/>
      <c r="N146" s="110"/>
      <c r="V146" s="111"/>
    </row>
    <row r="147" spans="1:22" ht="13.5" thickBot="1">
      <c r="A147" s="541"/>
      <c r="B147" s="12"/>
      <c r="C147" s="12"/>
      <c r="D147" s="112"/>
      <c r="E147" s="12"/>
      <c r="F147" s="12"/>
      <c r="G147" s="549"/>
      <c r="H147" s="550"/>
      <c r="I147" s="551"/>
      <c r="J147" s="61" t="s">
        <v>2</v>
      </c>
      <c r="K147" s="61"/>
      <c r="L147" s="61"/>
      <c r="M147" s="62"/>
      <c r="N147" s="110"/>
      <c r="V147" s="111"/>
    </row>
    <row r="148" spans="1:22" ht="23.25" thickBot="1">
      <c r="A148" s="541"/>
      <c r="B148" s="259" t="s">
        <v>336</v>
      </c>
      <c r="C148" s="259" t="s">
        <v>338</v>
      </c>
      <c r="D148" s="259" t="s">
        <v>23</v>
      </c>
      <c r="E148" s="543" t="s">
        <v>340</v>
      </c>
      <c r="F148" s="543"/>
      <c r="G148" s="545"/>
      <c r="H148" s="546"/>
      <c r="I148" s="547"/>
      <c r="J148" s="17" t="s">
        <v>1</v>
      </c>
      <c r="K148" s="18"/>
      <c r="L148" s="18"/>
      <c r="M148" s="19"/>
      <c r="N148" s="110"/>
      <c r="V148" s="111"/>
    </row>
    <row r="149" spans="1:22" ht="13.5" thickBot="1">
      <c r="A149" s="542"/>
      <c r="B149" s="13"/>
      <c r="C149" s="13"/>
      <c r="D149" s="14"/>
      <c r="E149" s="15" t="s">
        <v>4</v>
      </c>
      <c r="F149" s="16"/>
      <c r="G149" s="552"/>
      <c r="H149" s="553"/>
      <c r="I149" s="554"/>
      <c r="J149" s="17" t="s">
        <v>0</v>
      </c>
      <c r="K149" s="18"/>
      <c r="L149" s="18"/>
      <c r="M149" s="19"/>
      <c r="N149" s="110"/>
      <c r="V149" s="111"/>
    </row>
    <row r="150" spans="1:22" ht="24" thickTop="1" thickBot="1">
      <c r="A150" s="540">
        <f>A146+1</f>
        <v>34</v>
      </c>
      <c r="B150" s="257" t="s">
        <v>335</v>
      </c>
      <c r="C150" s="257" t="s">
        <v>337</v>
      </c>
      <c r="D150" s="257" t="s">
        <v>24</v>
      </c>
      <c r="E150" s="544" t="s">
        <v>339</v>
      </c>
      <c r="F150" s="544"/>
      <c r="G150" s="544" t="s">
        <v>330</v>
      </c>
      <c r="H150" s="548"/>
      <c r="I150" s="78"/>
      <c r="J150" s="63" t="s">
        <v>2</v>
      </c>
      <c r="K150" s="64"/>
      <c r="L150" s="64"/>
      <c r="M150" s="65"/>
      <c r="N150" s="110"/>
      <c r="V150" s="111"/>
    </row>
    <row r="151" spans="1:22" ht="13.5" thickBot="1">
      <c r="A151" s="541"/>
      <c r="B151" s="12"/>
      <c r="C151" s="12"/>
      <c r="D151" s="112"/>
      <c r="E151" s="12"/>
      <c r="F151" s="12"/>
      <c r="G151" s="549"/>
      <c r="H151" s="550"/>
      <c r="I151" s="551"/>
      <c r="J151" s="61" t="s">
        <v>2</v>
      </c>
      <c r="K151" s="61"/>
      <c r="L151" s="61"/>
      <c r="M151" s="62"/>
      <c r="N151" s="110"/>
      <c r="V151" s="111"/>
    </row>
    <row r="152" spans="1:22" ht="23.25" thickBot="1">
      <c r="A152" s="541"/>
      <c r="B152" s="259" t="s">
        <v>336</v>
      </c>
      <c r="C152" s="259" t="s">
        <v>338</v>
      </c>
      <c r="D152" s="259" t="s">
        <v>23</v>
      </c>
      <c r="E152" s="543" t="s">
        <v>340</v>
      </c>
      <c r="F152" s="543"/>
      <c r="G152" s="545"/>
      <c r="H152" s="546"/>
      <c r="I152" s="547"/>
      <c r="J152" s="17" t="s">
        <v>1</v>
      </c>
      <c r="K152" s="18"/>
      <c r="L152" s="18"/>
      <c r="M152" s="19"/>
      <c r="N152" s="110"/>
      <c r="V152" s="111"/>
    </row>
    <row r="153" spans="1:22" ht="13.5" thickBot="1">
      <c r="A153" s="542"/>
      <c r="B153" s="13"/>
      <c r="C153" s="13"/>
      <c r="D153" s="14"/>
      <c r="E153" s="15" t="s">
        <v>4</v>
      </c>
      <c r="F153" s="16"/>
      <c r="G153" s="552"/>
      <c r="H153" s="553"/>
      <c r="I153" s="554"/>
      <c r="J153" s="17" t="s">
        <v>0</v>
      </c>
      <c r="K153" s="18"/>
      <c r="L153" s="18"/>
      <c r="M153" s="19"/>
      <c r="N153" s="110"/>
      <c r="V153" s="111"/>
    </row>
    <row r="154" spans="1:22" ht="24" thickTop="1" thickBot="1">
      <c r="A154" s="540">
        <f>A150+1</f>
        <v>35</v>
      </c>
      <c r="B154" s="257" t="s">
        <v>335</v>
      </c>
      <c r="C154" s="257" t="s">
        <v>337</v>
      </c>
      <c r="D154" s="257" t="s">
        <v>24</v>
      </c>
      <c r="E154" s="544" t="s">
        <v>339</v>
      </c>
      <c r="F154" s="544"/>
      <c r="G154" s="544" t="s">
        <v>330</v>
      </c>
      <c r="H154" s="548"/>
      <c r="I154" s="78"/>
      <c r="J154" s="63" t="s">
        <v>2</v>
      </c>
      <c r="K154" s="64"/>
      <c r="L154" s="64"/>
      <c r="M154" s="65"/>
      <c r="N154" s="110"/>
      <c r="V154" s="111"/>
    </row>
    <row r="155" spans="1:22" ht="13.5" thickBot="1">
      <c r="A155" s="541"/>
      <c r="B155" s="12"/>
      <c r="C155" s="12"/>
      <c r="D155" s="112"/>
      <c r="E155" s="12"/>
      <c r="F155" s="12"/>
      <c r="G155" s="549"/>
      <c r="H155" s="550"/>
      <c r="I155" s="551"/>
      <c r="J155" s="61" t="s">
        <v>2</v>
      </c>
      <c r="K155" s="61"/>
      <c r="L155" s="61"/>
      <c r="M155" s="62"/>
      <c r="N155" s="110"/>
      <c r="V155" s="111"/>
    </row>
    <row r="156" spans="1:22" ht="23.25" thickBot="1">
      <c r="A156" s="541"/>
      <c r="B156" s="259" t="s">
        <v>336</v>
      </c>
      <c r="C156" s="259" t="s">
        <v>338</v>
      </c>
      <c r="D156" s="259" t="s">
        <v>23</v>
      </c>
      <c r="E156" s="543" t="s">
        <v>340</v>
      </c>
      <c r="F156" s="543"/>
      <c r="G156" s="545"/>
      <c r="H156" s="546"/>
      <c r="I156" s="547"/>
      <c r="J156" s="17" t="s">
        <v>1</v>
      </c>
      <c r="K156" s="18"/>
      <c r="L156" s="18"/>
      <c r="M156" s="19"/>
      <c r="N156" s="110"/>
      <c r="V156" s="111"/>
    </row>
    <row r="157" spans="1:22" ht="13.5" thickBot="1">
      <c r="A157" s="542"/>
      <c r="B157" s="13"/>
      <c r="C157" s="13"/>
      <c r="D157" s="14"/>
      <c r="E157" s="15" t="s">
        <v>4</v>
      </c>
      <c r="F157" s="16"/>
      <c r="G157" s="552"/>
      <c r="H157" s="553"/>
      <c r="I157" s="554"/>
      <c r="J157" s="17" t="s">
        <v>0</v>
      </c>
      <c r="K157" s="18"/>
      <c r="L157" s="18"/>
      <c r="M157" s="19"/>
      <c r="N157" s="110"/>
      <c r="V157" s="111"/>
    </row>
    <row r="158" spans="1:22" ht="24" thickTop="1" thickBot="1">
      <c r="A158" s="540">
        <f>A154+1</f>
        <v>36</v>
      </c>
      <c r="B158" s="257" t="s">
        <v>335</v>
      </c>
      <c r="C158" s="257" t="s">
        <v>337</v>
      </c>
      <c r="D158" s="257" t="s">
        <v>24</v>
      </c>
      <c r="E158" s="544" t="s">
        <v>339</v>
      </c>
      <c r="F158" s="544"/>
      <c r="G158" s="544" t="s">
        <v>330</v>
      </c>
      <c r="H158" s="548"/>
      <c r="I158" s="78"/>
      <c r="J158" s="63" t="s">
        <v>2</v>
      </c>
      <c r="K158" s="64"/>
      <c r="L158" s="64"/>
      <c r="M158" s="65"/>
      <c r="N158" s="110"/>
      <c r="V158" s="111"/>
    </row>
    <row r="159" spans="1:22" ht="13.5" thickBot="1">
      <c r="A159" s="541"/>
      <c r="B159" s="12"/>
      <c r="C159" s="12"/>
      <c r="D159" s="112"/>
      <c r="E159" s="12"/>
      <c r="F159" s="12"/>
      <c r="G159" s="549"/>
      <c r="H159" s="550"/>
      <c r="I159" s="551"/>
      <c r="J159" s="61" t="s">
        <v>2</v>
      </c>
      <c r="K159" s="61"/>
      <c r="L159" s="61"/>
      <c r="M159" s="62"/>
      <c r="N159" s="110"/>
      <c r="V159" s="111"/>
    </row>
    <row r="160" spans="1:22" ht="23.25" thickBot="1">
      <c r="A160" s="541"/>
      <c r="B160" s="259" t="s">
        <v>336</v>
      </c>
      <c r="C160" s="259" t="s">
        <v>338</v>
      </c>
      <c r="D160" s="259" t="s">
        <v>23</v>
      </c>
      <c r="E160" s="543" t="s">
        <v>340</v>
      </c>
      <c r="F160" s="543"/>
      <c r="G160" s="545"/>
      <c r="H160" s="546"/>
      <c r="I160" s="547"/>
      <c r="J160" s="17" t="s">
        <v>1</v>
      </c>
      <c r="K160" s="18"/>
      <c r="L160" s="18"/>
      <c r="M160" s="19"/>
      <c r="N160" s="110"/>
      <c r="V160" s="111"/>
    </row>
    <row r="161" spans="1:22" ht="13.5" thickBot="1">
      <c r="A161" s="542"/>
      <c r="B161" s="13"/>
      <c r="C161" s="13"/>
      <c r="D161" s="14"/>
      <c r="E161" s="15" t="s">
        <v>4</v>
      </c>
      <c r="F161" s="16"/>
      <c r="G161" s="552"/>
      <c r="H161" s="553"/>
      <c r="I161" s="554"/>
      <c r="J161" s="17" t="s">
        <v>0</v>
      </c>
      <c r="K161" s="18"/>
      <c r="L161" s="18"/>
      <c r="M161" s="19"/>
      <c r="N161" s="110"/>
      <c r="V161" s="111"/>
    </row>
    <row r="162" spans="1:22" ht="24" thickTop="1" thickBot="1">
      <c r="A162" s="540">
        <f>A158+1</f>
        <v>37</v>
      </c>
      <c r="B162" s="257" t="s">
        <v>335</v>
      </c>
      <c r="C162" s="257" t="s">
        <v>337</v>
      </c>
      <c r="D162" s="257" t="s">
        <v>24</v>
      </c>
      <c r="E162" s="544" t="s">
        <v>339</v>
      </c>
      <c r="F162" s="544"/>
      <c r="G162" s="544" t="s">
        <v>330</v>
      </c>
      <c r="H162" s="548"/>
      <c r="I162" s="78"/>
      <c r="J162" s="63" t="s">
        <v>2</v>
      </c>
      <c r="K162" s="64"/>
      <c r="L162" s="64"/>
      <c r="M162" s="65"/>
      <c r="N162" s="110"/>
      <c r="V162" s="111"/>
    </row>
    <row r="163" spans="1:22" ht="13.5" thickBot="1">
      <c r="A163" s="541"/>
      <c r="B163" s="12"/>
      <c r="C163" s="12"/>
      <c r="D163" s="112"/>
      <c r="E163" s="12"/>
      <c r="F163" s="12"/>
      <c r="G163" s="549"/>
      <c r="H163" s="550"/>
      <c r="I163" s="551"/>
      <c r="J163" s="61" t="s">
        <v>2</v>
      </c>
      <c r="K163" s="61"/>
      <c r="L163" s="61"/>
      <c r="M163" s="62"/>
      <c r="N163" s="110"/>
      <c r="V163" s="111"/>
    </row>
    <row r="164" spans="1:22" ht="23.25" thickBot="1">
      <c r="A164" s="541"/>
      <c r="B164" s="259" t="s">
        <v>336</v>
      </c>
      <c r="C164" s="259" t="s">
        <v>338</v>
      </c>
      <c r="D164" s="259" t="s">
        <v>23</v>
      </c>
      <c r="E164" s="543" t="s">
        <v>340</v>
      </c>
      <c r="F164" s="543"/>
      <c r="G164" s="545"/>
      <c r="H164" s="546"/>
      <c r="I164" s="547"/>
      <c r="J164" s="17" t="s">
        <v>1</v>
      </c>
      <c r="K164" s="18"/>
      <c r="L164" s="18"/>
      <c r="M164" s="19"/>
      <c r="N164" s="110"/>
      <c r="V164" s="111"/>
    </row>
    <row r="165" spans="1:22" ht="13.5" thickBot="1">
      <c r="A165" s="542"/>
      <c r="B165" s="13"/>
      <c r="C165" s="13"/>
      <c r="D165" s="14"/>
      <c r="E165" s="15" t="s">
        <v>4</v>
      </c>
      <c r="F165" s="16"/>
      <c r="G165" s="552"/>
      <c r="H165" s="553"/>
      <c r="I165" s="554"/>
      <c r="J165" s="17" t="s">
        <v>0</v>
      </c>
      <c r="K165" s="18"/>
      <c r="L165" s="18"/>
      <c r="M165" s="19"/>
      <c r="N165" s="110"/>
      <c r="V165" s="111"/>
    </row>
    <row r="166" spans="1:22" ht="24" thickTop="1" thickBot="1">
      <c r="A166" s="540">
        <f>A162+1</f>
        <v>38</v>
      </c>
      <c r="B166" s="257" t="s">
        <v>335</v>
      </c>
      <c r="C166" s="257" t="s">
        <v>337</v>
      </c>
      <c r="D166" s="257" t="s">
        <v>24</v>
      </c>
      <c r="E166" s="544" t="s">
        <v>339</v>
      </c>
      <c r="F166" s="544"/>
      <c r="G166" s="544" t="s">
        <v>330</v>
      </c>
      <c r="H166" s="548"/>
      <c r="I166" s="78"/>
      <c r="J166" s="63" t="s">
        <v>2</v>
      </c>
      <c r="K166" s="64"/>
      <c r="L166" s="64"/>
      <c r="M166" s="65"/>
      <c r="N166" s="110"/>
      <c r="V166" s="111"/>
    </row>
    <row r="167" spans="1:22" ht="13.5" thickBot="1">
      <c r="A167" s="541"/>
      <c r="B167" s="12"/>
      <c r="C167" s="12"/>
      <c r="D167" s="112"/>
      <c r="E167" s="12"/>
      <c r="F167" s="12"/>
      <c r="G167" s="549"/>
      <c r="H167" s="550"/>
      <c r="I167" s="551"/>
      <c r="J167" s="61" t="s">
        <v>2</v>
      </c>
      <c r="K167" s="61"/>
      <c r="L167" s="61"/>
      <c r="M167" s="62"/>
      <c r="N167" s="110"/>
      <c r="V167" s="111"/>
    </row>
    <row r="168" spans="1:22" ht="23.25" thickBot="1">
      <c r="A168" s="541"/>
      <c r="B168" s="259" t="s">
        <v>336</v>
      </c>
      <c r="C168" s="259" t="s">
        <v>338</v>
      </c>
      <c r="D168" s="259" t="s">
        <v>23</v>
      </c>
      <c r="E168" s="543" t="s">
        <v>340</v>
      </c>
      <c r="F168" s="543"/>
      <c r="G168" s="545"/>
      <c r="H168" s="546"/>
      <c r="I168" s="547"/>
      <c r="J168" s="17" t="s">
        <v>1</v>
      </c>
      <c r="K168" s="18"/>
      <c r="L168" s="18"/>
      <c r="M168" s="19"/>
      <c r="N168" s="110"/>
      <c r="V168" s="111"/>
    </row>
    <row r="169" spans="1:22" ht="13.5" thickBot="1">
      <c r="A169" s="542"/>
      <c r="B169" s="13"/>
      <c r="C169" s="13"/>
      <c r="D169" s="14"/>
      <c r="E169" s="15" t="s">
        <v>4</v>
      </c>
      <c r="F169" s="16"/>
      <c r="G169" s="552"/>
      <c r="H169" s="553"/>
      <c r="I169" s="554"/>
      <c r="J169" s="17" t="s">
        <v>0</v>
      </c>
      <c r="K169" s="18"/>
      <c r="L169" s="18"/>
      <c r="M169" s="19"/>
      <c r="N169" s="110"/>
      <c r="V169" s="111"/>
    </row>
    <row r="170" spans="1:22" ht="24" thickTop="1" thickBot="1">
      <c r="A170" s="540">
        <f>A166+1</f>
        <v>39</v>
      </c>
      <c r="B170" s="257" t="s">
        <v>335</v>
      </c>
      <c r="C170" s="257" t="s">
        <v>337</v>
      </c>
      <c r="D170" s="257" t="s">
        <v>24</v>
      </c>
      <c r="E170" s="544" t="s">
        <v>339</v>
      </c>
      <c r="F170" s="544"/>
      <c r="G170" s="544" t="s">
        <v>330</v>
      </c>
      <c r="H170" s="548"/>
      <c r="I170" s="78"/>
      <c r="J170" s="63" t="s">
        <v>2</v>
      </c>
      <c r="K170" s="64"/>
      <c r="L170" s="64"/>
      <c r="M170" s="65"/>
      <c r="N170" s="110"/>
      <c r="V170" s="111"/>
    </row>
    <row r="171" spans="1:22" ht="13.5" thickBot="1">
      <c r="A171" s="541"/>
      <c r="B171" s="12"/>
      <c r="C171" s="12"/>
      <c r="D171" s="112"/>
      <c r="E171" s="12"/>
      <c r="F171" s="12"/>
      <c r="G171" s="549"/>
      <c r="H171" s="550"/>
      <c r="I171" s="551"/>
      <c r="J171" s="61" t="s">
        <v>2</v>
      </c>
      <c r="K171" s="61"/>
      <c r="L171" s="61"/>
      <c r="M171" s="62"/>
      <c r="N171" s="110"/>
      <c r="V171" s="111"/>
    </row>
    <row r="172" spans="1:22" ht="23.25" thickBot="1">
      <c r="A172" s="541"/>
      <c r="B172" s="259" t="s">
        <v>336</v>
      </c>
      <c r="C172" s="259" t="s">
        <v>338</v>
      </c>
      <c r="D172" s="259" t="s">
        <v>23</v>
      </c>
      <c r="E172" s="543" t="s">
        <v>340</v>
      </c>
      <c r="F172" s="543"/>
      <c r="G172" s="545"/>
      <c r="H172" s="546"/>
      <c r="I172" s="547"/>
      <c r="J172" s="17" t="s">
        <v>1</v>
      </c>
      <c r="K172" s="18"/>
      <c r="L172" s="18"/>
      <c r="M172" s="19"/>
      <c r="N172" s="110"/>
      <c r="V172" s="111"/>
    </row>
    <row r="173" spans="1:22" ht="13.5" thickBot="1">
      <c r="A173" s="542"/>
      <c r="B173" s="13"/>
      <c r="C173" s="13"/>
      <c r="D173" s="14"/>
      <c r="E173" s="15" t="s">
        <v>4</v>
      </c>
      <c r="F173" s="16"/>
      <c r="G173" s="552"/>
      <c r="H173" s="553"/>
      <c r="I173" s="554"/>
      <c r="J173" s="17" t="s">
        <v>0</v>
      </c>
      <c r="K173" s="18"/>
      <c r="L173" s="18"/>
      <c r="M173" s="19"/>
      <c r="N173" s="110"/>
      <c r="V173" s="111"/>
    </row>
    <row r="174" spans="1:22" ht="24" thickTop="1" thickBot="1">
      <c r="A174" s="540">
        <f>A170+1</f>
        <v>40</v>
      </c>
      <c r="B174" s="257" t="s">
        <v>335</v>
      </c>
      <c r="C174" s="257" t="s">
        <v>337</v>
      </c>
      <c r="D174" s="257" t="s">
        <v>24</v>
      </c>
      <c r="E174" s="544" t="s">
        <v>339</v>
      </c>
      <c r="F174" s="544"/>
      <c r="G174" s="544" t="s">
        <v>330</v>
      </c>
      <c r="H174" s="548"/>
      <c r="I174" s="78"/>
      <c r="J174" s="63" t="s">
        <v>2</v>
      </c>
      <c r="K174" s="64"/>
      <c r="L174" s="64"/>
      <c r="M174" s="65"/>
      <c r="N174" s="110"/>
      <c r="V174" s="111"/>
    </row>
    <row r="175" spans="1:22" ht="13.5" thickBot="1">
      <c r="A175" s="541"/>
      <c r="B175" s="12"/>
      <c r="C175" s="12"/>
      <c r="D175" s="112"/>
      <c r="E175" s="12"/>
      <c r="F175" s="12"/>
      <c r="G175" s="549"/>
      <c r="H175" s="550"/>
      <c r="I175" s="551"/>
      <c r="J175" s="61" t="s">
        <v>2</v>
      </c>
      <c r="K175" s="61"/>
      <c r="L175" s="61"/>
      <c r="M175" s="62"/>
      <c r="N175" s="110"/>
      <c r="V175" s="111"/>
    </row>
    <row r="176" spans="1:22" ht="23.25" thickBot="1">
      <c r="A176" s="541"/>
      <c r="B176" s="259" t="s">
        <v>336</v>
      </c>
      <c r="C176" s="259" t="s">
        <v>338</v>
      </c>
      <c r="D176" s="259" t="s">
        <v>23</v>
      </c>
      <c r="E176" s="543" t="s">
        <v>340</v>
      </c>
      <c r="F176" s="543"/>
      <c r="G176" s="545"/>
      <c r="H176" s="546"/>
      <c r="I176" s="547"/>
      <c r="J176" s="17" t="s">
        <v>1</v>
      </c>
      <c r="K176" s="18"/>
      <c r="L176" s="18"/>
      <c r="M176" s="19"/>
      <c r="N176" s="110"/>
      <c r="V176" s="111"/>
    </row>
    <row r="177" spans="1:22" ht="13.5" thickBot="1">
      <c r="A177" s="542"/>
      <c r="B177" s="13"/>
      <c r="C177" s="13"/>
      <c r="D177" s="14"/>
      <c r="E177" s="15" t="s">
        <v>4</v>
      </c>
      <c r="F177" s="16"/>
      <c r="G177" s="552"/>
      <c r="H177" s="553"/>
      <c r="I177" s="554"/>
      <c r="J177" s="17" t="s">
        <v>0</v>
      </c>
      <c r="K177" s="18"/>
      <c r="L177" s="18"/>
      <c r="M177" s="19"/>
      <c r="N177" s="110"/>
      <c r="V177" s="111"/>
    </row>
    <row r="178" spans="1:22" ht="24" thickTop="1" thickBot="1">
      <c r="A178" s="540">
        <f>A174+1</f>
        <v>41</v>
      </c>
      <c r="B178" s="257" t="s">
        <v>335</v>
      </c>
      <c r="C178" s="257" t="s">
        <v>337</v>
      </c>
      <c r="D178" s="257" t="s">
        <v>24</v>
      </c>
      <c r="E178" s="544" t="s">
        <v>339</v>
      </c>
      <c r="F178" s="544"/>
      <c r="G178" s="544" t="s">
        <v>330</v>
      </c>
      <c r="H178" s="548"/>
      <c r="I178" s="78"/>
      <c r="J178" s="63" t="s">
        <v>2</v>
      </c>
      <c r="K178" s="64"/>
      <c r="L178" s="64"/>
      <c r="M178" s="65"/>
      <c r="N178" s="110"/>
      <c r="V178" s="111"/>
    </row>
    <row r="179" spans="1:22" ht="13.5" thickBot="1">
      <c r="A179" s="541"/>
      <c r="B179" s="12"/>
      <c r="C179" s="12"/>
      <c r="D179" s="112"/>
      <c r="E179" s="12"/>
      <c r="F179" s="12"/>
      <c r="G179" s="549"/>
      <c r="H179" s="550"/>
      <c r="I179" s="551"/>
      <c r="J179" s="61" t="s">
        <v>2</v>
      </c>
      <c r="K179" s="61"/>
      <c r="L179" s="61"/>
      <c r="M179" s="62"/>
      <c r="N179" s="110"/>
      <c r="V179" s="111">
        <f>G179</f>
        <v>0</v>
      </c>
    </row>
    <row r="180" spans="1:22" ht="23.25" thickBot="1">
      <c r="A180" s="541"/>
      <c r="B180" s="259" t="s">
        <v>336</v>
      </c>
      <c r="C180" s="259" t="s">
        <v>338</v>
      </c>
      <c r="D180" s="259" t="s">
        <v>23</v>
      </c>
      <c r="E180" s="543" t="s">
        <v>340</v>
      </c>
      <c r="F180" s="543"/>
      <c r="G180" s="545"/>
      <c r="H180" s="546"/>
      <c r="I180" s="547"/>
      <c r="J180" s="17" t="s">
        <v>1</v>
      </c>
      <c r="K180" s="18"/>
      <c r="L180" s="18"/>
      <c r="M180" s="19"/>
      <c r="N180" s="110"/>
      <c r="V180" s="111"/>
    </row>
    <row r="181" spans="1:22" ht="13.5" thickBot="1">
      <c r="A181" s="542"/>
      <c r="B181" s="13"/>
      <c r="C181" s="13"/>
      <c r="D181" s="14"/>
      <c r="E181" s="15" t="s">
        <v>4</v>
      </c>
      <c r="F181" s="16"/>
      <c r="G181" s="552"/>
      <c r="H181" s="553"/>
      <c r="I181" s="554"/>
      <c r="J181" s="17" t="s">
        <v>0</v>
      </c>
      <c r="K181" s="18"/>
      <c r="L181" s="18"/>
      <c r="M181" s="19"/>
      <c r="N181" s="110"/>
      <c r="V181" s="111"/>
    </row>
    <row r="182" spans="1:22" ht="24" thickTop="1" thickBot="1">
      <c r="A182" s="540">
        <f>A178+1</f>
        <v>42</v>
      </c>
      <c r="B182" s="257" t="s">
        <v>335</v>
      </c>
      <c r="C182" s="257" t="s">
        <v>337</v>
      </c>
      <c r="D182" s="257" t="s">
        <v>24</v>
      </c>
      <c r="E182" s="544" t="s">
        <v>339</v>
      </c>
      <c r="F182" s="544"/>
      <c r="G182" s="544" t="s">
        <v>330</v>
      </c>
      <c r="H182" s="548"/>
      <c r="I182" s="78"/>
      <c r="J182" s="63" t="s">
        <v>2</v>
      </c>
      <c r="K182" s="64"/>
      <c r="L182" s="64"/>
      <c r="M182" s="65"/>
      <c r="N182" s="110"/>
      <c r="V182" s="111"/>
    </row>
    <row r="183" spans="1:22" ht="13.5" thickBot="1">
      <c r="A183" s="541"/>
      <c r="B183" s="12"/>
      <c r="C183" s="12"/>
      <c r="D183" s="112"/>
      <c r="E183" s="12"/>
      <c r="F183" s="12"/>
      <c r="G183" s="549"/>
      <c r="H183" s="550"/>
      <c r="I183" s="551"/>
      <c r="J183" s="61" t="s">
        <v>2</v>
      </c>
      <c r="K183" s="61"/>
      <c r="L183" s="61"/>
      <c r="M183" s="62"/>
      <c r="N183" s="110"/>
      <c r="V183" s="111">
        <f>G183</f>
        <v>0</v>
      </c>
    </row>
    <row r="184" spans="1:22" ht="23.25" thickBot="1">
      <c r="A184" s="541"/>
      <c r="B184" s="259" t="s">
        <v>336</v>
      </c>
      <c r="C184" s="259" t="s">
        <v>338</v>
      </c>
      <c r="D184" s="259" t="s">
        <v>23</v>
      </c>
      <c r="E184" s="543" t="s">
        <v>340</v>
      </c>
      <c r="F184" s="543"/>
      <c r="G184" s="545"/>
      <c r="H184" s="546"/>
      <c r="I184" s="547"/>
      <c r="J184" s="17" t="s">
        <v>1</v>
      </c>
      <c r="K184" s="18"/>
      <c r="L184" s="18"/>
      <c r="M184" s="19"/>
      <c r="N184" s="110"/>
      <c r="V184" s="111"/>
    </row>
    <row r="185" spans="1:22" ht="13.5" thickBot="1">
      <c r="A185" s="542"/>
      <c r="B185" s="13"/>
      <c r="C185" s="13"/>
      <c r="D185" s="14"/>
      <c r="E185" s="15" t="s">
        <v>4</v>
      </c>
      <c r="F185" s="16"/>
      <c r="G185" s="552"/>
      <c r="H185" s="553"/>
      <c r="I185" s="554"/>
      <c r="J185" s="17" t="s">
        <v>0</v>
      </c>
      <c r="K185" s="18"/>
      <c r="L185" s="18"/>
      <c r="M185" s="19"/>
      <c r="N185" s="110"/>
      <c r="V185" s="111"/>
    </row>
    <row r="186" spans="1:22" ht="24" thickTop="1" thickBot="1">
      <c r="A186" s="540">
        <f>A182+1</f>
        <v>43</v>
      </c>
      <c r="B186" s="257" t="s">
        <v>335</v>
      </c>
      <c r="C186" s="257" t="s">
        <v>337</v>
      </c>
      <c r="D186" s="257" t="s">
        <v>24</v>
      </c>
      <c r="E186" s="544" t="s">
        <v>339</v>
      </c>
      <c r="F186" s="544"/>
      <c r="G186" s="544" t="s">
        <v>330</v>
      </c>
      <c r="H186" s="548"/>
      <c r="I186" s="78"/>
      <c r="J186" s="63" t="s">
        <v>2</v>
      </c>
      <c r="K186" s="64"/>
      <c r="L186" s="64"/>
      <c r="M186" s="65"/>
      <c r="N186" s="110"/>
      <c r="V186" s="111"/>
    </row>
    <row r="187" spans="1:22" ht="13.5" thickBot="1">
      <c r="A187" s="541"/>
      <c r="B187" s="12"/>
      <c r="C187" s="12"/>
      <c r="D187" s="112"/>
      <c r="E187" s="12"/>
      <c r="F187" s="12"/>
      <c r="G187" s="549"/>
      <c r="H187" s="550"/>
      <c r="I187" s="551"/>
      <c r="J187" s="61" t="s">
        <v>2</v>
      </c>
      <c r="K187" s="61"/>
      <c r="L187" s="61"/>
      <c r="M187" s="62"/>
      <c r="N187" s="110"/>
      <c r="V187" s="111">
        <f>G187</f>
        <v>0</v>
      </c>
    </row>
    <row r="188" spans="1:22" ht="23.25" thickBot="1">
      <c r="A188" s="541"/>
      <c r="B188" s="259" t="s">
        <v>336</v>
      </c>
      <c r="C188" s="259" t="s">
        <v>338</v>
      </c>
      <c r="D188" s="259" t="s">
        <v>23</v>
      </c>
      <c r="E188" s="543" t="s">
        <v>340</v>
      </c>
      <c r="F188" s="543"/>
      <c r="G188" s="545"/>
      <c r="H188" s="546"/>
      <c r="I188" s="547"/>
      <c r="J188" s="17" t="s">
        <v>1</v>
      </c>
      <c r="K188" s="18"/>
      <c r="L188" s="18"/>
      <c r="M188" s="19"/>
      <c r="N188" s="110"/>
      <c r="V188" s="111"/>
    </row>
    <row r="189" spans="1:22" ht="13.5" thickBot="1">
      <c r="A189" s="542"/>
      <c r="B189" s="13"/>
      <c r="C189" s="13"/>
      <c r="D189" s="14"/>
      <c r="E189" s="15" t="s">
        <v>4</v>
      </c>
      <c r="F189" s="16"/>
      <c r="G189" s="552"/>
      <c r="H189" s="553"/>
      <c r="I189" s="554"/>
      <c r="J189" s="17" t="s">
        <v>0</v>
      </c>
      <c r="K189" s="18"/>
      <c r="L189" s="18"/>
      <c r="M189" s="19"/>
      <c r="N189" s="110"/>
      <c r="V189" s="111"/>
    </row>
    <row r="190" spans="1:22" ht="24" thickTop="1" thickBot="1">
      <c r="A190" s="540">
        <f>A186+1</f>
        <v>44</v>
      </c>
      <c r="B190" s="257" t="s">
        <v>335</v>
      </c>
      <c r="C190" s="257" t="s">
        <v>337</v>
      </c>
      <c r="D190" s="257" t="s">
        <v>24</v>
      </c>
      <c r="E190" s="544" t="s">
        <v>339</v>
      </c>
      <c r="F190" s="544"/>
      <c r="G190" s="544" t="s">
        <v>330</v>
      </c>
      <c r="H190" s="548"/>
      <c r="I190" s="78"/>
      <c r="J190" s="63" t="s">
        <v>2</v>
      </c>
      <c r="K190" s="64"/>
      <c r="L190" s="64"/>
      <c r="M190" s="65"/>
      <c r="N190" s="110"/>
      <c r="V190" s="111"/>
    </row>
    <row r="191" spans="1:22" ht="13.5" thickBot="1">
      <c r="A191" s="541"/>
      <c r="B191" s="12"/>
      <c r="C191" s="12"/>
      <c r="D191" s="112"/>
      <c r="E191" s="12"/>
      <c r="F191" s="12"/>
      <c r="G191" s="549"/>
      <c r="H191" s="550"/>
      <c r="I191" s="551"/>
      <c r="J191" s="61" t="s">
        <v>2</v>
      </c>
      <c r="K191" s="61"/>
      <c r="L191" s="61"/>
      <c r="M191" s="62"/>
      <c r="N191" s="110"/>
      <c r="V191" s="111">
        <f>G191</f>
        <v>0</v>
      </c>
    </row>
    <row r="192" spans="1:22" ht="23.25" thickBot="1">
      <c r="A192" s="541"/>
      <c r="B192" s="259" t="s">
        <v>336</v>
      </c>
      <c r="C192" s="259" t="s">
        <v>338</v>
      </c>
      <c r="D192" s="259" t="s">
        <v>23</v>
      </c>
      <c r="E192" s="543" t="s">
        <v>340</v>
      </c>
      <c r="F192" s="543"/>
      <c r="G192" s="545"/>
      <c r="H192" s="546"/>
      <c r="I192" s="547"/>
      <c r="J192" s="17" t="s">
        <v>1</v>
      </c>
      <c r="K192" s="18"/>
      <c r="L192" s="18"/>
      <c r="M192" s="19"/>
      <c r="N192" s="110"/>
      <c r="V192" s="111"/>
    </row>
    <row r="193" spans="1:22" ht="13.5" thickBot="1">
      <c r="A193" s="542"/>
      <c r="B193" s="13"/>
      <c r="C193" s="13"/>
      <c r="D193" s="14"/>
      <c r="E193" s="15" t="s">
        <v>4</v>
      </c>
      <c r="F193" s="16"/>
      <c r="G193" s="552"/>
      <c r="H193" s="553"/>
      <c r="I193" s="554"/>
      <c r="J193" s="17" t="s">
        <v>0</v>
      </c>
      <c r="K193" s="18"/>
      <c r="L193" s="18"/>
      <c r="M193" s="19"/>
      <c r="N193" s="110"/>
      <c r="V193" s="111"/>
    </row>
    <row r="194" spans="1:22" ht="24" thickTop="1" thickBot="1">
      <c r="A194" s="540">
        <f>A190+1</f>
        <v>45</v>
      </c>
      <c r="B194" s="257" t="s">
        <v>335</v>
      </c>
      <c r="C194" s="257" t="s">
        <v>337</v>
      </c>
      <c r="D194" s="257" t="s">
        <v>24</v>
      </c>
      <c r="E194" s="544" t="s">
        <v>339</v>
      </c>
      <c r="F194" s="544"/>
      <c r="G194" s="544" t="s">
        <v>330</v>
      </c>
      <c r="H194" s="548"/>
      <c r="I194" s="78"/>
      <c r="J194" s="63" t="s">
        <v>2</v>
      </c>
      <c r="K194" s="64"/>
      <c r="L194" s="64"/>
      <c r="M194" s="65"/>
      <c r="N194" s="110"/>
      <c r="V194" s="111"/>
    </row>
    <row r="195" spans="1:22" ht="13.5" thickBot="1">
      <c r="A195" s="541"/>
      <c r="B195" s="12"/>
      <c r="C195" s="12"/>
      <c r="D195" s="112"/>
      <c r="E195" s="12"/>
      <c r="F195" s="12"/>
      <c r="G195" s="549"/>
      <c r="H195" s="550"/>
      <c r="I195" s="551"/>
      <c r="J195" s="61" t="s">
        <v>2</v>
      </c>
      <c r="K195" s="61"/>
      <c r="L195" s="61"/>
      <c r="M195" s="62"/>
      <c r="N195" s="110"/>
      <c r="V195" s="111">
        <f>G195</f>
        <v>0</v>
      </c>
    </row>
    <row r="196" spans="1:22" ht="23.25" thickBot="1">
      <c r="A196" s="541"/>
      <c r="B196" s="259" t="s">
        <v>336</v>
      </c>
      <c r="C196" s="259" t="s">
        <v>338</v>
      </c>
      <c r="D196" s="259" t="s">
        <v>23</v>
      </c>
      <c r="E196" s="543" t="s">
        <v>340</v>
      </c>
      <c r="F196" s="543"/>
      <c r="G196" s="545"/>
      <c r="H196" s="546"/>
      <c r="I196" s="547"/>
      <c r="J196" s="17" t="s">
        <v>1</v>
      </c>
      <c r="K196" s="18"/>
      <c r="L196" s="18"/>
      <c r="M196" s="19"/>
      <c r="N196" s="110"/>
      <c r="V196" s="111"/>
    </row>
    <row r="197" spans="1:22" ht="13.5" thickBot="1">
      <c r="A197" s="542"/>
      <c r="B197" s="13"/>
      <c r="C197" s="13"/>
      <c r="D197" s="14"/>
      <c r="E197" s="15" t="s">
        <v>4</v>
      </c>
      <c r="F197" s="16"/>
      <c r="G197" s="552"/>
      <c r="H197" s="553"/>
      <c r="I197" s="554"/>
      <c r="J197" s="17" t="s">
        <v>0</v>
      </c>
      <c r="K197" s="18"/>
      <c r="L197" s="18"/>
      <c r="M197" s="19"/>
      <c r="N197" s="110"/>
      <c r="V197" s="111"/>
    </row>
    <row r="198" spans="1:22" ht="24" thickTop="1" thickBot="1">
      <c r="A198" s="540">
        <f>A194+1</f>
        <v>46</v>
      </c>
      <c r="B198" s="257" t="s">
        <v>335</v>
      </c>
      <c r="C198" s="257" t="s">
        <v>337</v>
      </c>
      <c r="D198" s="257" t="s">
        <v>24</v>
      </c>
      <c r="E198" s="544" t="s">
        <v>339</v>
      </c>
      <c r="F198" s="544"/>
      <c r="G198" s="544" t="s">
        <v>330</v>
      </c>
      <c r="H198" s="548"/>
      <c r="I198" s="78"/>
      <c r="J198" s="63" t="s">
        <v>2</v>
      </c>
      <c r="K198" s="64"/>
      <c r="L198" s="64"/>
      <c r="M198" s="65"/>
      <c r="N198" s="110"/>
      <c r="V198" s="111"/>
    </row>
    <row r="199" spans="1:22" ht="13.5" thickBot="1">
      <c r="A199" s="541"/>
      <c r="B199" s="12"/>
      <c r="C199" s="12"/>
      <c r="D199" s="112"/>
      <c r="E199" s="12"/>
      <c r="F199" s="12"/>
      <c r="G199" s="549"/>
      <c r="H199" s="550"/>
      <c r="I199" s="551"/>
      <c r="J199" s="61" t="s">
        <v>2</v>
      </c>
      <c r="K199" s="61"/>
      <c r="L199" s="61"/>
      <c r="M199" s="62"/>
      <c r="N199" s="110"/>
      <c r="V199" s="111">
        <f>G199</f>
        <v>0</v>
      </c>
    </row>
    <row r="200" spans="1:22" ht="23.25" thickBot="1">
      <c r="A200" s="541"/>
      <c r="B200" s="259" t="s">
        <v>336</v>
      </c>
      <c r="C200" s="259" t="s">
        <v>338</v>
      </c>
      <c r="D200" s="259" t="s">
        <v>23</v>
      </c>
      <c r="E200" s="543" t="s">
        <v>340</v>
      </c>
      <c r="F200" s="543"/>
      <c r="G200" s="545"/>
      <c r="H200" s="546"/>
      <c r="I200" s="547"/>
      <c r="J200" s="17" t="s">
        <v>1</v>
      </c>
      <c r="K200" s="18"/>
      <c r="L200" s="18"/>
      <c r="M200" s="19"/>
      <c r="N200" s="110"/>
      <c r="V200" s="111"/>
    </row>
    <row r="201" spans="1:22" ht="13.5" thickBot="1">
      <c r="A201" s="542"/>
      <c r="B201" s="13"/>
      <c r="C201" s="13"/>
      <c r="D201" s="14"/>
      <c r="E201" s="15" t="s">
        <v>4</v>
      </c>
      <c r="F201" s="16"/>
      <c r="G201" s="552"/>
      <c r="H201" s="553"/>
      <c r="I201" s="554"/>
      <c r="J201" s="17" t="s">
        <v>0</v>
      </c>
      <c r="K201" s="18"/>
      <c r="L201" s="18"/>
      <c r="M201" s="19"/>
      <c r="N201" s="110"/>
      <c r="V201" s="111"/>
    </row>
    <row r="202" spans="1:22" ht="24" thickTop="1" thickBot="1">
      <c r="A202" s="540">
        <f>A198+1</f>
        <v>47</v>
      </c>
      <c r="B202" s="257" t="s">
        <v>335</v>
      </c>
      <c r="C202" s="257" t="s">
        <v>337</v>
      </c>
      <c r="D202" s="257" t="s">
        <v>24</v>
      </c>
      <c r="E202" s="544" t="s">
        <v>339</v>
      </c>
      <c r="F202" s="544"/>
      <c r="G202" s="544" t="s">
        <v>330</v>
      </c>
      <c r="H202" s="548"/>
      <c r="I202" s="78"/>
      <c r="J202" s="63" t="s">
        <v>2</v>
      </c>
      <c r="K202" s="64"/>
      <c r="L202" s="64"/>
      <c r="M202" s="65"/>
      <c r="N202" s="110"/>
      <c r="V202" s="111"/>
    </row>
    <row r="203" spans="1:22" ht="13.5" thickBot="1">
      <c r="A203" s="541"/>
      <c r="B203" s="12"/>
      <c r="C203" s="12"/>
      <c r="D203" s="112"/>
      <c r="E203" s="12"/>
      <c r="F203" s="12"/>
      <c r="G203" s="549"/>
      <c r="H203" s="550"/>
      <c r="I203" s="551"/>
      <c r="J203" s="61" t="s">
        <v>2</v>
      </c>
      <c r="K203" s="61"/>
      <c r="L203" s="61"/>
      <c r="M203" s="62"/>
      <c r="N203" s="110"/>
      <c r="V203" s="111">
        <f>G203</f>
        <v>0</v>
      </c>
    </row>
    <row r="204" spans="1:22" ht="23.25" thickBot="1">
      <c r="A204" s="541"/>
      <c r="B204" s="259" t="s">
        <v>336</v>
      </c>
      <c r="C204" s="259" t="s">
        <v>338</v>
      </c>
      <c r="D204" s="259" t="s">
        <v>23</v>
      </c>
      <c r="E204" s="543" t="s">
        <v>340</v>
      </c>
      <c r="F204" s="543"/>
      <c r="G204" s="545"/>
      <c r="H204" s="546"/>
      <c r="I204" s="547"/>
      <c r="J204" s="17" t="s">
        <v>1</v>
      </c>
      <c r="K204" s="18"/>
      <c r="L204" s="18"/>
      <c r="M204" s="19"/>
      <c r="N204" s="110"/>
      <c r="V204" s="111"/>
    </row>
    <row r="205" spans="1:22" ht="13.5" thickBot="1">
      <c r="A205" s="542"/>
      <c r="B205" s="13"/>
      <c r="C205" s="13"/>
      <c r="D205" s="14"/>
      <c r="E205" s="15" t="s">
        <v>4</v>
      </c>
      <c r="F205" s="16"/>
      <c r="G205" s="552"/>
      <c r="H205" s="553"/>
      <c r="I205" s="554"/>
      <c r="J205" s="17" t="s">
        <v>0</v>
      </c>
      <c r="K205" s="18"/>
      <c r="L205" s="18"/>
      <c r="M205" s="19"/>
      <c r="N205" s="110"/>
      <c r="V205" s="111"/>
    </row>
    <row r="206" spans="1:22" ht="24" thickTop="1" thickBot="1">
      <c r="A206" s="540">
        <f>A202+1</f>
        <v>48</v>
      </c>
      <c r="B206" s="257" t="s">
        <v>335</v>
      </c>
      <c r="C206" s="257" t="s">
        <v>337</v>
      </c>
      <c r="D206" s="257" t="s">
        <v>24</v>
      </c>
      <c r="E206" s="544" t="s">
        <v>339</v>
      </c>
      <c r="F206" s="544"/>
      <c r="G206" s="544" t="s">
        <v>330</v>
      </c>
      <c r="H206" s="548"/>
      <c r="I206" s="78"/>
      <c r="J206" s="63" t="s">
        <v>2</v>
      </c>
      <c r="K206" s="64"/>
      <c r="L206" s="64"/>
      <c r="M206" s="65"/>
      <c r="N206" s="110"/>
      <c r="V206" s="111"/>
    </row>
    <row r="207" spans="1:22" ht="13.5" thickBot="1">
      <c r="A207" s="541"/>
      <c r="B207" s="12"/>
      <c r="C207" s="12"/>
      <c r="D207" s="112"/>
      <c r="E207" s="12"/>
      <c r="F207" s="12"/>
      <c r="G207" s="549"/>
      <c r="H207" s="550"/>
      <c r="I207" s="551"/>
      <c r="J207" s="61" t="s">
        <v>2</v>
      </c>
      <c r="K207" s="61"/>
      <c r="L207" s="61"/>
      <c r="M207" s="62"/>
      <c r="N207" s="110"/>
      <c r="V207" s="111">
        <f>G207</f>
        <v>0</v>
      </c>
    </row>
    <row r="208" spans="1:22" ht="23.25" thickBot="1">
      <c r="A208" s="541"/>
      <c r="B208" s="259" t="s">
        <v>336</v>
      </c>
      <c r="C208" s="259" t="s">
        <v>338</v>
      </c>
      <c r="D208" s="259" t="s">
        <v>23</v>
      </c>
      <c r="E208" s="543" t="s">
        <v>340</v>
      </c>
      <c r="F208" s="543"/>
      <c r="G208" s="545"/>
      <c r="H208" s="546"/>
      <c r="I208" s="547"/>
      <c r="J208" s="17" t="s">
        <v>1</v>
      </c>
      <c r="K208" s="18"/>
      <c r="L208" s="18"/>
      <c r="M208" s="19"/>
      <c r="N208" s="110"/>
      <c r="V208" s="111"/>
    </row>
    <row r="209" spans="1:22" ht="13.5" thickBot="1">
      <c r="A209" s="542"/>
      <c r="B209" s="13"/>
      <c r="C209" s="13"/>
      <c r="D209" s="14"/>
      <c r="E209" s="15" t="s">
        <v>4</v>
      </c>
      <c r="F209" s="16"/>
      <c r="G209" s="552"/>
      <c r="H209" s="553"/>
      <c r="I209" s="554"/>
      <c r="J209" s="17" t="s">
        <v>0</v>
      </c>
      <c r="K209" s="18"/>
      <c r="L209" s="18"/>
      <c r="M209" s="19"/>
      <c r="N209" s="110"/>
      <c r="V209" s="111"/>
    </row>
    <row r="210" spans="1:22" ht="24" thickTop="1" thickBot="1">
      <c r="A210" s="540">
        <f>A206+1</f>
        <v>49</v>
      </c>
      <c r="B210" s="257" t="s">
        <v>335</v>
      </c>
      <c r="C210" s="257" t="s">
        <v>337</v>
      </c>
      <c r="D210" s="257" t="s">
        <v>24</v>
      </c>
      <c r="E210" s="544" t="s">
        <v>339</v>
      </c>
      <c r="F210" s="544"/>
      <c r="G210" s="544" t="s">
        <v>330</v>
      </c>
      <c r="H210" s="548"/>
      <c r="I210" s="78"/>
      <c r="J210" s="63" t="s">
        <v>2</v>
      </c>
      <c r="K210" s="64"/>
      <c r="L210" s="64"/>
      <c r="M210" s="65"/>
      <c r="N210" s="110"/>
      <c r="V210" s="111"/>
    </row>
    <row r="211" spans="1:22" ht="13.5" thickBot="1">
      <c r="A211" s="541"/>
      <c r="B211" s="12"/>
      <c r="C211" s="12"/>
      <c r="D211" s="112"/>
      <c r="E211" s="12"/>
      <c r="F211" s="12"/>
      <c r="G211" s="549"/>
      <c r="H211" s="550"/>
      <c r="I211" s="551"/>
      <c r="J211" s="61" t="s">
        <v>2</v>
      </c>
      <c r="K211" s="61"/>
      <c r="L211" s="61"/>
      <c r="M211" s="62"/>
      <c r="N211" s="110"/>
      <c r="V211" s="111">
        <f>G211</f>
        <v>0</v>
      </c>
    </row>
    <row r="212" spans="1:22" ht="23.25" thickBot="1">
      <c r="A212" s="541"/>
      <c r="B212" s="259" t="s">
        <v>336</v>
      </c>
      <c r="C212" s="259" t="s">
        <v>338</v>
      </c>
      <c r="D212" s="259" t="s">
        <v>23</v>
      </c>
      <c r="E212" s="543" t="s">
        <v>340</v>
      </c>
      <c r="F212" s="543"/>
      <c r="G212" s="545"/>
      <c r="H212" s="546"/>
      <c r="I212" s="547"/>
      <c r="J212" s="17" t="s">
        <v>1</v>
      </c>
      <c r="K212" s="18"/>
      <c r="L212" s="18"/>
      <c r="M212" s="19"/>
      <c r="N212" s="110"/>
      <c r="V212" s="111"/>
    </row>
    <row r="213" spans="1:22" ht="13.5" thickBot="1">
      <c r="A213" s="542"/>
      <c r="B213" s="13"/>
      <c r="C213" s="13"/>
      <c r="D213" s="14"/>
      <c r="E213" s="15" t="s">
        <v>4</v>
      </c>
      <c r="F213" s="16"/>
      <c r="G213" s="552"/>
      <c r="H213" s="553"/>
      <c r="I213" s="554"/>
      <c r="J213" s="17" t="s">
        <v>0</v>
      </c>
      <c r="K213" s="18"/>
      <c r="L213" s="18"/>
      <c r="M213" s="19"/>
      <c r="N213" s="110"/>
      <c r="V213" s="111"/>
    </row>
    <row r="214" spans="1:22" ht="24" thickTop="1" thickBot="1">
      <c r="A214" s="540">
        <f>A210+1</f>
        <v>50</v>
      </c>
      <c r="B214" s="257" t="s">
        <v>335</v>
      </c>
      <c r="C214" s="257" t="s">
        <v>337</v>
      </c>
      <c r="D214" s="257" t="s">
        <v>24</v>
      </c>
      <c r="E214" s="544" t="s">
        <v>339</v>
      </c>
      <c r="F214" s="544"/>
      <c r="G214" s="544" t="s">
        <v>330</v>
      </c>
      <c r="H214" s="548"/>
      <c r="I214" s="78"/>
      <c r="J214" s="63" t="s">
        <v>2</v>
      </c>
      <c r="K214" s="64"/>
      <c r="L214" s="64"/>
      <c r="M214" s="65"/>
      <c r="N214" s="110"/>
      <c r="V214" s="111"/>
    </row>
    <row r="215" spans="1:22" ht="13.5" thickBot="1">
      <c r="A215" s="541"/>
      <c r="B215" s="12"/>
      <c r="C215" s="12"/>
      <c r="D215" s="112"/>
      <c r="E215" s="12"/>
      <c r="F215" s="12"/>
      <c r="G215" s="549"/>
      <c r="H215" s="550"/>
      <c r="I215" s="551"/>
      <c r="J215" s="61" t="s">
        <v>2</v>
      </c>
      <c r="K215" s="61"/>
      <c r="L215" s="61"/>
      <c r="M215" s="62"/>
      <c r="N215" s="110"/>
      <c r="V215" s="111">
        <f>G215</f>
        <v>0</v>
      </c>
    </row>
    <row r="216" spans="1:22" ht="23.25" thickBot="1">
      <c r="A216" s="541"/>
      <c r="B216" s="259" t="s">
        <v>336</v>
      </c>
      <c r="C216" s="259" t="s">
        <v>338</v>
      </c>
      <c r="D216" s="259" t="s">
        <v>23</v>
      </c>
      <c r="E216" s="543" t="s">
        <v>340</v>
      </c>
      <c r="F216" s="543"/>
      <c r="G216" s="545"/>
      <c r="H216" s="546"/>
      <c r="I216" s="547"/>
      <c r="J216" s="17" t="s">
        <v>1</v>
      </c>
      <c r="K216" s="18"/>
      <c r="L216" s="18"/>
      <c r="M216" s="19"/>
      <c r="N216" s="110"/>
      <c r="V216" s="111"/>
    </row>
    <row r="217" spans="1:22" ht="13.5" thickBot="1">
      <c r="A217" s="542"/>
      <c r="B217" s="13"/>
      <c r="C217" s="13"/>
      <c r="D217" s="14"/>
      <c r="E217" s="15" t="s">
        <v>4</v>
      </c>
      <c r="F217" s="16"/>
      <c r="G217" s="552"/>
      <c r="H217" s="553"/>
      <c r="I217" s="554"/>
      <c r="J217" s="17" t="s">
        <v>0</v>
      </c>
      <c r="K217" s="18"/>
      <c r="L217" s="18"/>
      <c r="M217" s="19"/>
      <c r="N217" s="110"/>
      <c r="V217" s="111"/>
    </row>
    <row r="218" spans="1:22" ht="24" thickTop="1" thickBot="1">
      <c r="A218" s="540">
        <f>A214+1</f>
        <v>51</v>
      </c>
      <c r="B218" s="257" t="s">
        <v>335</v>
      </c>
      <c r="C218" s="257" t="s">
        <v>337</v>
      </c>
      <c r="D218" s="257" t="s">
        <v>24</v>
      </c>
      <c r="E218" s="544" t="s">
        <v>339</v>
      </c>
      <c r="F218" s="544"/>
      <c r="G218" s="544" t="s">
        <v>330</v>
      </c>
      <c r="H218" s="548"/>
      <c r="I218" s="78"/>
      <c r="J218" s="63" t="s">
        <v>2</v>
      </c>
      <c r="K218" s="64"/>
      <c r="L218" s="64"/>
      <c r="M218" s="65"/>
      <c r="N218" s="110"/>
      <c r="V218" s="111"/>
    </row>
    <row r="219" spans="1:22" ht="13.5" thickBot="1">
      <c r="A219" s="541"/>
      <c r="B219" s="12"/>
      <c r="C219" s="12"/>
      <c r="D219" s="112"/>
      <c r="E219" s="12"/>
      <c r="F219" s="12"/>
      <c r="G219" s="549"/>
      <c r="H219" s="550"/>
      <c r="I219" s="551"/>
      <c r="J219" s="61" t="s">
        <v>2</v>
      </c>
      <c r="K219" s="61"/>
      <c r="L219" s="61"/>
      <c r="M219" s="62"/>
      <c r="N219" s="110"/>
      <c r="V219" s="111">
        <f>G219</f>
        <v>0</v>
      </c>
    </row>
    <row r="220" spans="1:22" ht="23.25" thickBot="1">
      <c r="A220" s="541"/>
      <c r="B220" s="259" t="s">
        <v>336</v>
      </c>
      <c r="C220" s="259" t="s">
        <v>338</v>
      </c>
      <c r="D220" s="259" t="s">
        <v>23</v>
      </c>
      <c r="E220" s="543" t="s">
        <v>340</v>
      </c>
      <c r="F220" s="543"/>
      <c r="G220" s="545"/>
      <c r="H220" s="546"/>
      <c r="I220" s="547"/>
      <c r="J220" s="17" t="s">
        <v>1</v>
      </c>
      <c r="K220" s="18"/>
      <c r="L220" s="18"/>
      <c r="M220" s="19"/>
      <c r="N220" s="110"/>
      <c r="V220" s="111"/>
    </row>
    <row r="221" spans="1:22" ht="13.5" thickBot="1">
      <c r="A221" s="542"/>
      <c r="B221" s="13"/>
      <c r="C221" s="13"/>
      <c r="D221" s="14"/>
      <c r="E221" s="15" t="s">
        <v>4</v>
      </c>
      <c r="F221" s="16"/>
      <c r="G221" s="552"/>
      <c r="H221" s="553"/>
      <c r="I221" s="554"/>
      <c r="J221" s="17" t="s">
        <v>0</v>
      </c>
      <c r="K221" s="18"/>
      <c r="L221" s="18"/>
      <c r="M221" s="19"/>
      <c r="N221" s="110"/>
      <c r="V221" s="111"/>
    </row>
    <row r="222" spans="1:22" ht="24" thickTop="1" thickBot="1">
      <c r="A222" s="540">
        <f>A218+1</f>
        <v>52</v>
      </c>
      <c r="B222" s="257" t="s">
        <v>335</v>
      </c>
      <c r="C222" s="257" t="s">
        <v>337</v>
      </c>
      <c r="D222" s="257" t="s">
        <v>24</v>
      </c>
      <c r="E222" s="544" t="s">
        <v>339</v>
      </c>
      <c r="F222" s="544"/>
      <c r="G222" s="544" t="s">
        <v>330</v>
      </c>
      <c r="H222" s="548"/>
      <c r="I222" s="78"/>
      <c r="J222" s="63" t="s">
        <v>2</v>
      </c>
      <c r="K222" s="64"/>
      <c r="L222" s="64"/>
      <c r="M222" s="65"/>
      <c r="N222" s="110"/>
      <c r="V222" s="111"/>
    </row>
    <row r="223" spans="1:22" ht="13.5" thickBot="1">
      <c r="A223" s="541"/>
      <c r="B223" s="12"/>
      <c r="C223" s="12"/>
      <c r="D223" s="112"/>
      <c r="E223" s="12"/>
      <c r="F223" s="12"/>
      <c r="G223" s="549"/>
      <c r="H223" s="550"/>
      <c r="I223" s="551"/>
      <c r="J223" s="61" t="s">
        <v>2</v>
      </c>
      <c r="K223" s="61"/>
      <c r="L223" s="61"/>
      <c r="M223" s="62"/>
      <c r="N223" s="110"/>
      <c r="V223" s="111">
        <f>G223</f>
        <v>0</v>
      </c>
    </row>
    <row r="224" spans="1:22" ht="23.25" thickBot="1">
      <c r="A224" s="541"/>
      <c r="B224" s="259" t="s">
        <v>336</v>
      </c>
      <c r="C224" s="259" t="s">
        <v>338</v>
      </c>
      <c r="D224" s="259" t="s">
        <v>23</v>
      </c>
      <c r="E224" s="543" t="s">
        <v>340</v>
      </c>
      <c r="F224" s="543"/>
      <c r="G224" s="545"/>
      <c r="H224" s="546"/>
      <c r="I224" s="547"/>
      <c r="J224" s="17" t="s">
        <v>1</v>
      </c>
      <c r="K224" s="18"/>
      <c r="L224" s="18"/>
      <c r="M224" s="19"/>
      <c r="N224" s="110"/>
      <c r="V224" s="111"/>
    </row>
    <row r="225" spans="1:22" ht="13.5" thickBot="1">
      <c r="A225" s="542"/>
      <c r="B225" s="13"/>
      <c r="C225" s="13"/>
      <c r="D225" s="14"/>
      <c r="E225" s="15" t="s">
        <v>4</v>
      </c>
      <c r="F225" s="16"/>
      <c r="G225" s="552"/>
      <c r="H225" s="553"/>
      <c r="I225" s="554"/>
      <c r="J225" s="17" t="s">
        <v>0</v>
      </c>
      <c r="K225" s="18"/>
      <c r="L225" s="18"/>
      <c r="M225" s="19"/>
      <c r="N225" s="110"/>
      <c r="V225" s="111"/>
    </row>
    <row r="226" spans="1:22" ht="24" thickTop="1" thickBot="1">
      <c r="A226" s="540">
        <f>A222+1</f>
        <v>53</v>
      </c>
      <c r="B226" s="257" t="s">
        <v>335</v>
      </c>
      <c r="C226" s="257" t="s">
        <v>337</v>
      </c>
      <c r="D226" s="257" t="s">
        <v>24</v>
      </c>
      <c r="E226" s="544" t="s">
        <v>339</v>
      </c>
      <c r="F226" s="544"/>
      <c r="G226" s="544" t="s">
        <v>330</v>
      </c>
      <c r="H226" s="548"/>
      <c r="I226" s="78"/>
      <c r="J226" s="63" t="s">
        <v>2</v>
      </c>
      <c r="K226" s="64"/>
      <c r="L226" s="64"/>
      <c r="M226" s="65"/>
      <c r="N226" s="110"/>
      <c r="V226" s="111"/>
    </row>
    <row r="227" spans="1:22" ht="13.5" thickBot="1">
      <c r="A227" s="541"/>
      <c r="B227" s="12"/>
      <c r="C227" s="12"/>
      <c r="D227" s="112"/>
      <c r="E227" s="12"/>
      <c r="F227" s="12"/>
      <c r="G227" s="549"/>
      <c r="H227" s="550"/>
      <c r="I227" s="551"/>
      <c r="J227" s="61" t="s">
        <v>2</v>
      </c>
      <c r="K227" s="61"/>
      <c r="L227" s="61"/>
      <c r="M227" s="62"/>
      <c r="N227" s="110"/>
      <c r="V227" s="111">
        <f>G227</f>
        <v>0</v>
      </c>
    </row>
    <row r="228" spans="1:22" ht="23.25" thickBot="1">
      <c r="A228" s="541"/>
      <c r="B228" s="259" t="s">
        <v>336</v>
      </c>
      <c r="C228" s="259" t="s">
        <v>338</v>
      </c>
      <c r="D228" s="259" t="s">
        <v>23</v>
      </c>
      <c r="E228" s="543" t="s">
        <v>340</v>
      </c>
      <c r="F228" s="543"/>
      <c r="G228" s="545"/>
      <c r="H228" s="546"/>
      <c r="I228" s="547"/>
      <c r="J228" s="17" t="s">
        <v>1</v>
      </c>
      <c r="K228" s="18"/>
      <c r="L228" s="18"/>
      <c r="M228" s="19"/>
      <c r="N228" s="110"/>
      <c r="V228" s="111"/>
    </row>
    <row r="229" spans="1:22" ht="13.5" thickBot="1">
      <c r="A229" s="542"/>
      <c r="B229" s="13"/>
      <c r="C229" s="13"/>
      <c r="D229" s="14"/>
      <c r="E229" s="15" t="s">
        <v>4</v>
      </c>
      <c r="F229" s="16"/>
      <c r="G229" s="552"/>
      <c r="H229" s="553"/>
      <c r="I229" s="554"/>
      <c r="J229" s="17" t="s">
        <v>0</v>
      </c>
      <c r="K229" s="18"/>
      <c r="L229" s="18"/>
      <c r="M229" s="19"/>
      <c r="N229" s="110"/>
      <c r="V229" s="111"/>
    </row>
    <row r="230" spans="1:22" ht="24" thickTop="1" thickBot="1">
      <c r="A230" s="540">
        <f>A226+1</f>
        <v>54</v>
      </c>
      <c r="B230" s="257" t="s">
        <v>335</v>
      </c>
      <c r="C230" s="257" t="s">
        <v>337</v>
      </c>
      <c r="D230" s="257" t="s">
        <v>24</v>
      </c>
      <c r="E230" s="544" t="s">
        <v>339</v>
      </c>
      <c r="F230" s="544"/>
      <c r="G230" s="544" t="s">
        <v>330</v>
      </c>
      <c r="H230" s="548"/>
      <c r="I230" s="78"/>
      <c r="J230" s="63" t="s">
        <v>2</v>
      </c>
      <c r="K230" s="64"/>
      <c r="L230" s="64"/>
      <c r="M230" s="65"/>
      <c r="N230" s="110"/>
      <c r="V230" s="111"/>
    </row>
    <row r="231" spans="1:22" ht="13.5" thickBot="1">
      <c r="A231" s="541"/>
      <c r="B231" s="12"/>
      <c r="C231" s="12"/>
      <c r="D231" s="112"/>
      <c r="E231" s="12"/>
      <c r="F231" s="12"/>
      <c r="G231" s="549"/>
      <c r="H231" s="550"/>
      <c r="I231" s="551"/>
      <c r="J231" s="61" t="s">
        <v>2</v>
      </c>
      <c r="K231" s="61"/>
      <c r="L231" s="61"/>
      <c r="M231" s="62"/>
      <c r="N231" s="110"/>
      <c r="V231" s="111">
        <f>G231</f>
        <v>0</v>
      </c>
    </row>
    <row r="232" spans="1:22" ht="23.25" thickBot="1">
      <c r="A232" s="541"/>
      <c r="B232" s="259" t="s">
        <v>336</v>
      </c>
      <c r="C232" s="259" t="s">
        <v>338</v>
      </c>
      <c r="D232" s="259" t="s">
        <v>23</v>
      </c>
      <c r="E232" s="543" t="s">
        <v>340</v>
      </c>
      <c r="F232" s="543"/>
      <c r="G232" s="545"/>
      <c r="H232" s="546"/>
      <c r="I232" s="547"/>
      <c r="J232" s="17" t="s">
        <v>1</v>
      </c>
      <c r="K232" s="18"/>
      <c r="L232" s="18"/>
      <c r="M232" s="19"/>
      <c r="N232" s="110"/>
      <c r="V232" s="111"/>
    </row>
    <row r="233" spans="1:22" ht="13.5" thickBot="1">
      <c r="A233" s="542"/>
      <c r="B233" s="13"/>
      <c r="C233" s="13"/>
      <c r="D233" s="14"/>
      <c r="E233" s="15" t="s">
        <v>4</v>
      </c>
      <c r="F233" s="16"/>
      <c r="G233" s="552"/>
      <c r="H233" s="553"/>
      <c r="I233" s="554"/>
      <c r="J233" s="17" t="s">
        <v>0</v>
      </c>
      <c r="K233" s="18"/>
      <c r="L233" s="18"/>
      <c r="M233" s="19"/>
      <c r="N233" s="110"/>
      <c r="V233" s="111"/>
    </row>
    <row r="234" spans="1:22" ht="24" thickTop="1" thickBot="1">
      <c r="A234" s="540">
        <f>A230+1</f>
        <v>55</v>
      </c>
      <c r="B234" s="257" t="s">
        <v>335</v>
      </c>
      <c r="C234" s="257" t="s">
        <v>337</v>
      </c>
      <c r="D234" s="257" t="s">
        <v>24</v>
      </c>
      <c r="E234" s="544" t="s">
        <v>339</v>
      </c>
      <c r="F234" s="544"/>
      <c r="G234" s="544" t="s">
        <v>330</v>
      </c>
      <c r="H234" s="548"/>
      <c r="I234" s="78"/>
      <c r="J234" s="63" t="s">
        <v>2</v>
      </c>
      <c r="K234" s="64"/>
      <c r="L234" s="64"/>
      <c r="M234" s="65"/>
      <c r="N234" s="110"/>
      <c r="V234" s="111"/>
    </row>
    <row r="235" spans="1:22" ht="13.5" thickBot="1">
      <c r="A235" s="541"/>
      <c r="B235" s="12"/>
      <c r="C235" s="12"/>
      <c r="D235" s="112"/>
      <c r="E235" s="12"/>
      <c r="F235" s="12"/>
      <c r="G235" s="549"/>
      <c r="H235" s="550"/>
      <c r="I235" s="551"/>
      <c r="J235" s="61" t="s">
        <v>2</v>
      </c>
      <c r="K235" s="61"/>
      <c r="L235" s="61"/>
      <c r="M235" s="62"/>
      <c r="N235" s="110"/>
      <c r="V235" s="111">
        <f>G235</f>
        <v>0</v>
      </c>
    </row>
    <row r="236" spans="1:22" ht="23.25" thickBot="1">
      <c r="A236" s="541"/>
      <c r="B236" s="259" t="s">
        <v>336</v>
      </c>
      <c r="C236" s="259" t="s">
        <v>338</v>
      </c>
      <c r="D236" s="259" t="s">
        <v>23</v>
      </c>
      <c r="E236" s="543" t="s">
        <v>340</v>
      </c>
      <c r="F236" s="543"/>
      <c r="G236" s="545"/>
      <c r="H236" s="546"/>
      <c r="I236" s="547"/>
      <c r="J236" s="17" t="s">
        <v>1</v>
      </c>
      <c r="K236" s="18"/>
      <c r="L236" s="18"/>
      <c r="M236" s="19"/>
      <c r="N236" s="110"/>
      <c r="V236" s="111"/>
    </row>
    <row r="237" spans="1:22" ht="13.5" thickBot="1">
      <c r="A237" s="542"/>
      <c r="B237" s="13"/>
      <c r="C237" s="13"/>
      <c r="D237" s="14"/>
      <c r="E237" s="15" t="s">
        <v>4</v>
      </c>
      <c r="F237" s="16"/>
      <c r="G237" s="552"/>
      <c r="H237" s="553"/>
      <c r="I237" s="554"/>
      <c r="J237" s="17" t="s">
        <v>0</v>
      </c>
      <c r="K237" s="18"/>
      <c r="L237" s="18"/>
      <c r="M237" s="19"/>
      <c r="N237" s="110"/>
      <c r="V237" s="111"/>
    </row>
    <row r="238" spans="1:22" ht="24" thickTop="1" thickBot="1">
      <c r="A238" s="540">
        <f>A234+1</f>
        <v>56</v>
      </c>
      <c r="B238" s="257" t="s">
        <v>335</v>
      </c>
      <c r="C238" s="257" t="s">
        <v>337</v>
      </c>
      <c r="D238" s="257" t="s">
        <v>24</v>
      </c>
      <c r="E238" s="544" t="s">
        <v>339</v>
      </c>
      <c r="F238" s="544"/>
      <c r="G238" s="544" t="s">
        <v>330</v>
      </c>
      <c r="H238" s="548"/>
      <c r="I238" s="78"/>
      <c r="J238" s="63" t="s">
        <v>2</v>
      </c>
      <c r="K238" s="64"/>
      <c r="L238" s="64"/>
      <c r="M238" s="65"/>
      <c r="N238" s="110"/>
      <c r="V238" s="111"/>
    </row>
    <row r="239" spans="1:22" ht="13.5" thickBot="1">
      <c r="A239" s="541"/>
      <c r="B239" s="12"/>
      <c r="C239" s="12"/>
      <c r="D239" s="112"/>
      <c r="E239" s="12"/>
      <c r="F239" s="12"/>
      <c r="G239" s="549"/>
      <c r="H239" s="550"/>
      <c r="I239" s="551"/>
      <c r="J239" s="61" t="s">
        <v>2</v>
      </c>
      <c r="K239" s="61"/>
      <c r="L239" s="61"/>
      <c r="M239" s="62"/>
      <c r="N239" s="110"/>
      <c r="V239" s="111">
        <f>G239</f>
        <v>0</v>
      </c>
    </row>
    <row r="240" spans="1:22" ht="23.25" thickBot="1">
      <c r="A240" s="541"/>
      <c r="B240" s="259" t="s">
        <v>336</v>
      </c>
      <c r="C240" s="259" t="s">
        <v>338</v>
      </c>
      <c r="D240" s="259" t="s">
        <v>23</v>
      </c>
      <c r="E240" s="543" t="s">
        <v>340</v>
      </c>
      <c r="F240" s="543"/>
      <c r="G240" s="545"/>
      <c r="H240" s="546"/>
      <c r="I240" s="547"/>
      <c r="J240" s="17" t="s">
        <v>1</v>
      </c>
      <c r="K240" s="18"/>
      <c r="L240" s="18"/>
      <c r="M240" s="19"/>
      <c r="N240" s="110"/>
      <c r="V240" s="111"/>
    </row>
    <row r="241" spans="1:22" ht="13.5" thickBot="1">
      <c r="A241" s="542"/>
      <c r="B241" s="13"/>
      <c r="C241" s="13"/>
      <c r="D241" s="14"/>
      <c r="E241" s="15" t="s">
        <v>4</v>
      </c>
      <c r="F241" s="16"/>
      <c r="G241" s="552"/>
      <c r="H241" s="553"/>
      <c r="I241" s="554"/>
      <c r="J241" s="17" t="s">
        <v>0</v>
      </c>
      <c r="K241" s="18"/>
      <c r="L241" s="18"/>
      <c r="M241" s="19"/>
      <c r="N241" s="110"/>
      <c r="V241" s="111"/>
    </row>
    <row r="242" spans="1:22" ht="24" thickTop="1" thickBot="1">
      <c r="A242" s="540">
        <f>A238+1</f>
        <v>57</v>
      </c>
      <c r="B242" s="257" t="s">
        <v>335</v>
      </c>
      <c r="C242" s="257" t="s">
        <v>337</v>
      </c>
      <c r="D242" s="257" t="s">
        <v>24</v>
      </c>
      <c r="E242" s="544" t="s">
        <v>339</v>
      </c>
      <c r="F242" s="544"/>
      <c r="G242" s="544" t="s">
        <v>330</v>
      </c>
      <c r="H242" s="548"/>
      <c r="I242" s="78"/>
      <c r="J242" s="63" t="s">
        <v>2</v>
      </c>
      <c r="K242" s="64"/>
      <c r="L242" s="64"/>
      <c r="M242" s="65"/>
      <c r="N242" s="110"/>
      <c r="V242" s="111"/>
    </row>
    <row r="243" spans="1:22" ht="13.5" thickBot="1">
      <c r="A243" s="541"/>
      <c r="B243" s="12"/>
      <c r="C243" s="12"/>
      <c r="D243" s="112"/>
      <c r="E243" s="12"/>
      <c r="F243" s="12"/>
      <c r="G243" s="549"/>
      <c r="H243" s="550"/>
      <c r="I243" s="551"/>
      <c r="J243" s="61" t="s">
        <v>2</v>
      </c>
      <c r="K243" s="61"/>
      <c r="L243" s="61"/>
      <c r="M243" s="62"/>
      <c r="N243" s="110"/>
      <c r="V243" s="111">
        <f>G243</f>
        <v>0</v>
      </c>
    </row>
    <row r="244" spans="1:22" ht="23.25" thickBot="1">
      <c r="A244" s="541"/>
      <c r="B244" s="259" t="s">
        <v>336</v>
      </c>
      <c r="C244" s="259" t="s">
        <v>338</v>
      </c>
      <c r="D244" s="259" t="s">
        <v>23</v>
      </c>
      <c r="E244" s="543" t="s">
        <v>340</v>
      </c>
      <c r="F244" s="543"/>
      <c r="G244" s="545"/>
      <c r="H244" s="546"/>
      <c r="I244" s="547"/>
      <c r="J244" s="17" t="s">
        <v>1</v>
      </c>
      <c r="K244" s="18"/>
      <c r="L244" s="18"/>
      <c r="M244" s="19"/>
      <c r="N244" s="110"/>
      <c r="V244" s="111"/>
    </row>
    <row r="245" spans="1:22" ht="13.5" thickBot="1">
      <c r="A245" s="542"/>
      <c r="B245" s="13"/>
      <c r="C245" s="13"/>
      <c r="D245" s="14"/>
      <c r="E245" s="15" t="s">
        <v>4</v>
      </c>
      <c r="F245" s="16"/>
      <c r="G245" s="552"/>
      <c r="H245" s="553"/>
      <c r="I245" s="554"/>
      <c r="J245" s="17" t="s">
        <v>0</v>
      </c>
      <c r="K245" s="18"/>
      <c r="L245" s="18"/>
      <c r="M245" s="19"/>
      <c r="N245" s="110"/>
      <c r="V245" s="111"/>
    </row>
    <row r="246" spans="1:22" ht="24" thickTop="1" thickBot="1">
      <c r="A246" s="540">
        <f>A242+1</f>
        <v>58</v>
      </c>
      <c r="B246" s="257" t="s">
        <v>335</v>
      </c>
      <c r="C246" s="257" t="s">
        <v>337</v>
      </c>
      <c r="D246" s="257" t="s">
        <v>24</v>
      </c>
      <c r="E246" s="544" t="s">
        <v>339</v>
      </c>
      <c r="F246" s="544"/>
      <c r="G246" s="544" t="s">
        <v>330</v>
      </c>
      <c r="H246" s="548"/>
      <c r="I246" s="78"/>
      <c r="J246" s="63" t="s">
        <v>2</v>
      </c>
      <c r="K246" s="64"/>
      <c r="L246" s="64"/>
      <c r="M246" s="65"/>
      <c r="N246" s="110"/>
      <c r="V246" s="111"/>
    </row>
    <row r="247" spans="1:22" ht="13.5" thickBot="1">
      <c r="A247" s="541"/>
      <c r="B247" s="12"/>
      <c r="C247" s="12"/>
      <c r="D247" s="112"/>
      <c r="E247" s="12"/>
      <c r="F247" s="12"/>
      <c r="G247" s="549"/>
      <c r="H247" s="550"/>
      <c r="I247" s="551"/>
      <c r="J247" s="61" t="s">
        <v>2</v>
      </c>
      <c r="K247" s="61"/>
      <c r="L247" s="61"/>
      <c r="M247" s="62"/>
      <c r="N247" s="110"/>
      <c r="V247" s="111">
        <f>G247</f>
        <v>0</v>
      </c>
    </row>
    <row r="248" spans="1:22" ht="23.25" thickBot="1">
      <c r="A248" s="541"/>
      <c r="B248" s="259" t="s">
        <v>336</v>
      </c>
      <c r="C248" s="259" t="s">
        <v>338</v>
      </c>
      <c r="D248" s="259" t="s">
        <v>23</v>
      </c>
      <c r="E248" s="543" t="s">
        <v>340</v>
      </c>
      <c r="F248" s="543"/>
      <c r="G248" s="545"/>
      <c r="H248" s="546"/>
      <c r="I248" s="547"/>
      <c r="J248" s="17" t="s">
        <v>1</v>
      </c>
      <c r="K248" s="18"/>
      <c r="L248" s="18"/>
      <c r="M248" s="19"/>
      <c r="N248" s="110"/>
      <c r="V248" s="111"/>
    </row>
    <row r="249" spans="1:22" ht="13.5" thickBot="1">
      <c r="A249" s="542"/>
      <c r="B249" s="13"/>
      <c r="C249" s="13"/>
      <c r="D249" s="14"/>
      <c r="E249" s="15" t="s">
        <v>4</v>
      </c>
      <c r="F249" s="16"/>
      <c r="G249" s="552"/>
      <c r="H249" s="553"/>
      <c r="I249" s="554"/>
      <c r="J249" s="17" t="s">
        <v>0</v>
      </c>
      <c r="K249" s="18"/>
      <c r="L249" s="18"/>
      <c r="M249" s="19"/>
      <c r="N249" s="110"/>
      <c r="V249" s="111"/>
    </row>
    <row r="250" spans="1:22" ht="24" thickTop="1" thickBot="1">
      <c r="A250" s="540">
        <f>A246+1</f>
        <v>59</v>
      </c>
      <c r="B250" s="257" t="s">
        <v>335</v>
      </c>
      <c r="C250" s="257" t="s">
        <v>337</v>
      </c>
      <c r="D250" s="257" t="s">
        <v>24</v>
      </c>
      <c r="E250" s="544" t="s">
        <v>339</v>
      </c>
      <c r="F250" s="544"/>
      <c r="G250" s="544" t="s">
        <v>330</v>
      </c>
      <c r="H250" s="548"/>
      <c r="I250" s="78"/>
      <c r="J250" s="63" t="s">
        <v>2</v>
      </c>
      <c r="K250" s="64"/>
      <c r="L250" s="64"/>
      <c r="M250" s="65"/>
      <c r="N250" s="110"/>
      <c r="V250" s="111"/>
    </row>
    <row r="251" spans="1:22" ht="13.5" thickBot="1">
      <c r="A251" s="541"/>
      <c r="B251" s="12"/>
      <c r="C251" s="12"/>
      <c r="D251" s="112"/>
      <c r="E251" s="12"/>
      <c r="F251" s="12"/>
      <c r="G251" s="549"/>
      <c r="H251" s="550"/>
      <c r="I251" s="551"/>
      <c r="J251" s="61" t="s">
        <v>2</v>
      </c>
      <c r="K251" s="61"/>
      <c r="L251" s="61"/>
      <c r="M251" s="62"/>
      <c r="N251" s="110"/>
      <c r="V251" s="111">
        <f>G251</f>
        <v>0</v>
      </c>
    </row>
    <row r="252" spans="1:22" ht="23.25" thickBot="1">
      <c r="A252" s="541"/>
      <c r="B252" s="259" t="s">
        <v>336</v>
      </c>
      <c r="C252" s="259" t="s">
        <v>338</v>
      </c>
      <c r="D252" s="259" t="s">
        <v>23</v>
      </c>
      <c r="E252" s="543" t="s">
        <v>340</v>
      </c>
      <c r="F252" s="543"/>
      <c r="G252" s="545"/>
      <c r="H252" s="546"/>
      <c r="I252" s="547"/>
      <c r="J252" s="17" t="s">
        <v>1</v>
      </c>
      <c r="K252" s="18"/>
      <c r="L252" s="18"/>
      <c r="M252" s="19"/>
      <c r="N252" s="110"/>
      <c r="V252" s="111"/>
    </row>
    <row r="253" spans="1:22" ht="13.5" thickBot="1">
      <c r="A253" s="542"/>
      <c r="B253" s="13"/>
      <c r="C253" s="13"/>
      <c r="D253" s="14"/>
      <c r="E253" s="15" t="s">
        <v>4</v>
      </c>
      <c r="F253" s="16"/>
      <c r="G253" s="552"/>
      <c r="H253" s="553"/>
      <c r="I253" s="554"/>
      <c r="J253" s="17" t="s">
        <v>0</v>
      </c>
      <c r="K253" s="18"/>
      <c r="L253" s="18"/>
      <c r="M253" s="19"/>
      <c r="N253" s="110"/>
      <c r="V253" s="111"/>
    </row>
    <row r="254" spans="1:22" ht="24" thickTop="1" thickBot="1">
      <c r="A254" s="540">
        <f>A250+1</f>
        <v>60</v>
      </c>
      <c r="B254" s="257" t="s">
        <v>335</v>
      </c>
      <c r="C254" s="257" t="s">
        <v>337</v>
      </c>
      <c r="D254" s="257" t="s">
        <v>24</v>
      </c>
      <c r="E254" s="544" t="s">
        <v>339</v>
      </c>
      <c r="F254" s="544"/>
      <c r="G254" s="544" t="s">
        <v>330</v>
      </c>
      <c r="H254" s="548"/>
      <c r="I254" s="78"/>
      <c r="J254" s="63" t="s">
        <v>2</v>
      </c>
      <c r="K254" s="64"/>
      <c r="L254" s="64"/>
      <c r="M254" s="65"/>
      <c r="N254" s="110"/>
      <c r="V254" s="111"/>
    </row>
    <row r="255" spans="1:22" ht="13.5" thickBot="1">
      <c r="A255" s="541"/>
      <c r="B255" s="12"/>
      <c r="C255" s="12"/>
      <c r="D255" s="112"/>
      <c r="E255" s="12"/>
      <c r="F255" s="12"/>
      <c r="G255" s="549"/>
      <c r="H255" s="550"/>
      <c r="I255" s="551"/>
      <c r="J255" s="61" t="s">
        <v>2</v>
      </c>
      <c r="K255" s="61"/>
      <c r="L255" s="61"/>
      <c r="M255" s="62"/>
      <c r="N255" s="110"/>
      <c r="V255" s="111">
        <f>G255</f>
        <v>0</v>
      </c>
    </row>
    <row r="256" spans="1:22" ht="23.25" thickBot="1">
      <c r="A256" s="541"/>
      <c r="B256" s="259" t="s">
        <v>336</v>
      </c>
      <c r="C256" s="259" t="s">
        <v>338</v>
      </c>
      <c r="D256" s="259" t="s">
        <v>23</v>
      </c>
      <c r="E256" s="543" t="s">
        <v>340</v>
      </c>
      <c r="F256" s="543"/>
      <c r="G256" s="545"/>
      <c r="H256" s="546"/>
      <c r="I256" s="547"/>
      <c r="J256" s="17" t="s">
        <v>1</v>
      </c>
      <c r="K256" s="18"/>
      <c r="L256" s="18"/>
      <c r="M256" s="19"/>
      <c r="N256" s="110"/>
      <c r="V256" s="111"/>
    </row>
    <row r="257" spans="1:22" ht="13.5" thickBot="1">
      <c r="A257" s="542"/>
      <c r="B257" s="13"/>
      <c r="C257" s="13"/>
      <c r="D257" s="14"/>
      <c r="E257" s="15" t="s">
        <v>4</v>
      </c>
      <c r="F257" s="16"/>
      <c r="G257" s="552"/>
      <c r="H257" s="553"/>
      <c r="I257" s="554"/>
      <c r="J257" s="17" t="s">
        <v>0</v>
      </c>
      <c r="K257" s="18"/>
      <c r="L257" s="18"/>
      <c r="M257" s="19"/>
      <c r="N257" s="110"/>
      <c r="V257" s="111"/>
    </row>
    <row r="258" spans="1:22" ht="24" thickTop="1" thickBot="1">
      <c r="A258" s="540">
        <f>A254+1</f>
        <v>61</v>
      </c>
      <c r="B258" s="257" t="s">
        <v>335</v>
      </c>
      <c r="C258" s="257" t="s">
        <v>337</v>
      </c>
      <c r="D258" s="257" t="s">
        <v>24</v>
      </c>
      <c r="E258" s="544" t="s">
        <v>339</v>
      </c>
      <c r="F258" s="544"/>
      <c r="G258" s="544" t="s">
        <v>330</v>
      </c>
      <c r="H258" s="548"/>
      <c r="I258" s="78"/>
      <c r="J258" s="63" t="s">
        <v>2</v>
      </c>
      <c r="K258" s="64"/>
      <c r="L258" s="64"/>
      <c r="M258" s="65"/>
      <c r="N258" s="110"/>
      <c r="V258" s="111"/>
    </row>
    <row r="259" spans="1:22" ht="13.5" thickBot="1">
      <c r="A259" s="541"/>
      <c r="B259" s="12"/>
      <c r="C259" s="12"/>
      <c r="D259" s="112"/>
      <c r="E259" s="12"/>
      <c r="F259" s="12"/>
      <c r="G259" s="549"/>
      <c r="H259" s="550"/>
      <c r="I259" s="551"/>
      <c r="J259" s="61" t="s">
        <v>2</v>
      </c>
      <c r="K259" s="61"/>
      <c r="L259" s="61"/>
      <c r="M259" s="62"/>
      <c r="N259" s="110"/>
      <c r="V259" s="111">
        <f>G259</f>
        <v>0</v>
      </c>
    </row>
    <row r="260" spans="1:22" ht="23.25" thickBot="1">
      <c r="A260" s="541"/>
      <c r="B260" s="259" t="s">
        <v>336</v>
      </c>
      <c r="C260" s="259" t="s">
        <v>338</v>
      </c>
      <c r="D260" s="259" t="s">
        <v>23</v>
      </c>
      <c r="E260" s="543" t="s">
        <v>340</v>
      </c>
      <c r="F260" s="543"/>
      <c r="G260" s="545"/>
      <c r="H260" s="546"/>
      <c r="I260" s="547"/>
      <c r="J260" s="17" t="s">
        <v>1</v>
      </c>
      <c r="K260" s="18"/>
      <c r="L260" s="18"/>
      <c r="M260" s="19"/>
      <c r="N260" s="110"/>
      <c r="V260" s="111"/>
    </row>
    <row r="261" spans="1:22" ht="13.5" thickBot="1">
      <c r="A261" s="542"/>
      <c r="B261" s="13"/>
      <c r="C261" s="13"/>
      <c r="D261" s="14"/>
      <c r="E261" s="15" t="s">
        <v>4</v>
      </c>
      <c r="F261" s="16"/>
      <c r="G261" s="552"/>
      <c r="H261" s="553"/>
      <c r="I261" s="554"/>
      <c r="J261" s="17" t="s">
        <v>0</v>
      </c>
      <c r="K261" s="18"/>
      <c r="L261" s="18"/>
      <c r="M261" s="19"/>
      <c r="N261" s="110"/>
      <c r="V261" s="111"/>
    </row>
    <row r="262" spans="1:22" ht="24" thickTop="1" thickBot="1">
      <c r="A262" s="540">
        <f>A258+1</f>
        <v>62</v>
      </c>
      <c r="B262" s="257" t="s">
        <v>335</v>
      </c>
      <c r="C262" s="257" t="s">
        <v>337</v>
      </c>
      <c r="D262" s="257" t="s">
        <v>24</v>
      </c>
      <c r="E262" s="544" t="s">
        <v>339</v>
      </c>
      <c r="F262" s="544"/>
      <c r="G262" s="544" t="s">
        <v>330</v>
      </c>
      <c r="H262" s="548"/>
      <c r="I262" s="78"/>
      <c r="J262" s="63" t="s">
        <v>2</v>
      </c>
      <c r="K262" s="64"/>
      <c r="L262" s="64"/>
      <c r="M262" s="65"/>
      <c r="N262" s="110"/>
      <c r="V262" s="111"/>
    </row>
    <row r="263" spans="1:22" ht="13.5" thickBot="1">
      <c r="A263" s="541"/>
      <c r="B263" s="12"/>
      <c r="C263" s="12"/>
      <c r="D263" s="112"/>
      <c r="E263" s="12"/>
      <c r="F263" s="12"/>
      <c r="G263" s="549"/>
      <c r="H263" s="550"/>
      <c r="I263" s="551"/>
      <c r="J263" s="61" t="s">
        <v>2</v>
      </c>
      <c r="K263" s="61"/>
      <c r="L263" s="61"/>
      <c r="M263" s="62"/>
      <c r="N263" s="110"/>
      <c r="V263" s="111">
        <f>G263</f>
        <v>0</v>
      </c>
    </row>
    <row r="264" spans="1:22" ht="23.25" thickBot="1">
      <c r="A264" s="541"/>
      <c r="B264" s="259" t="s">
        <v>336</v>
      </c>
      <c r="C264" s="259" t="s">
        <v>338</v>
      </c>
      <c r="D264" s="259" t="s">
        <v>23</v>
      </c>
      <c r="E264" s="543" t="s">
        <v>340</v>
      </c>
      <c r="F264" s="543"/>
      <c r="G264" s="545"/>
      <c r="H264" s="546"/>
      <c r="I264" s="547"/>
      <c r="J264" s="17" t="s">
        <v>1</v>
      </c>
      <c r="K264" s="18"/>
      <c r="L264" s="18"/>
      <c r="M264" s="19"/>
      <c r="N264" s="110"/>
      <c r="V264" s="111"/>
    </row>
    <row r="265" spans="1:22" ht="13.5" thickBot="1">
      <c r="A265" s="542"/>
      <c r="B265" s="13"/>
      <c r="C265" s="13"/>
      <c r="D265" s="14"/>
      <c r="E265" s="15" t="s">
        <v>4</v>
      </c>
      <c r="F265" s="16"/>
      <c r="G265" s="552"/>
      <c r="H265" s="553"/>
      <c r="I265" s="554"/>
      <c r="J265" s="17" t="s">
        <v>0</v>
      </c>
      <c r="K265" s="18"/>
      <c r="L265" s="18"/>
      <c r="M265" s="19"/>
      <c r="N265" s="110"/>
      <c r="V265" s="111"/>
    </row>
    <row r="266" spans="1:22" ht="24" thickTop="1" thickBot="1">
      <c r="A266" s="540">
        <f>A262+1</f>
        <v>63</v>
      </c>
      <c r="B266" s="257" t="s">
        <v>335</v>
      </c>
      <c r="C266" s="257" t="s">
        <v>337</v>
      </c>
      <c r="D266" s="257" t="s">
        <v>24</v>
      </c>
      <c r="E266" s="544" t="s">
        <v>339</v>
      </c>
      <c r="F266" s="544"/>
      <c r="G266" s="544" t="s">
        <v>330</v>
      </c>
      <c r="H266" s="548"/>
      <c r="I266" s="78"/>
      <c r="J266" s="63" t="s">
        <v>2</v>
      </c>
      <c r="K266" s="64"/>
      <c r="L266" s="64"/>
      <c r="M266" s="65"/>
      <c r="N266" s="110"/>
      <c r="V266" s="111"/>
    </row>
    <row r="267" spans="1:22" ht="13.5" thickBot="1">
      <c r="A267" s="541"/>
      <c r="B267" s="12"/>
      <c r="C267" s="12"/>
      <c r="D267" s="112"/>
      <c r="E267" s="12"/>
      <c r="F267" s="12"/>
      <c r="G267" s="549"/>
      <c r="H267" s="550"/>
      <c r="I267" s="551"/>
      <c r="J267" s="61" t="s">
        <v>2</v>
      </c>
      <c r="K267" s="61"/>
      <c r="L267" s="61"/>
      <c r="M267" s="62"/>
      <c r="N267" s="110"/>
      <c r="V267" s="111">
        <f>G267</f>
        <v>0</v>
      </c>
    </row>
    <row r="268" spans="1:22" ht="23.25" thickBot="1">
      <c r="A268" s="541"/>
      <c r="B268" s="259" t="s">
        <v>336</v>
      </c>
      <c r="C268" s="259" t="s">
        <v>338</v>
      </c>
      <c r="D268" s="259" t="s">
        <v>23</v>
      </c>
      <c r="E268" s="543" t="s">
        <v>340</v>
      </c>
      <c r="F268" s="543"/>
      <c r="G268" s="545"/>
      <c r="H268" s="546"/>
      <c r="I268" s="547"/>
      <c r="J268" s="17" t="s">
        <v>1</v>
      </c>
      <c r="K268" s="18"/>
      <c r="L268" s="18"/>
      <c r="M268" s="19"/>
      <c r="N268" s="110"/>
      <c r="V268" s="111"/>
    </row>
    <row r="269" spans="1:22" ht="13.5" thickBot="1">
      <c r="A269" s="542"/>
      <c r="B269" s="13"/>
      <c r="C269" s="13"/>
      <c r="D269" s="14"/>
      <c r="E269" s="15" t="s">
        <v>4</v>
      </c>
      <c r="F269" s="16"/>
      <c r="G269" s="552"/>
      <c r="H269" s="553"/>
      <c r="I269" s="554"/>
      <c r="J269" s="17" t="s">
        <v>0</v>
      </c>
      <c r="K269" s="18"/>
      <c r="L269" s="18"/>
      <c r="M269" s="19"/>
      <c r="N269" s="110"/>
      <c r="V269" s="111"/>
    </row>
    <row r="270" spans="1:22" ht="24" thickTop="1" thickBot="1">
      <c r="A270" s="540">
        <f>A266+1</f>
        <v>64</v>
      </c>
      <c r="B270" s="257" t="s">
        <v>335</v>
      </c>
      <c r="C270" s="257" t="s">
        <v>337</v>
      </c>
      <c r="D270" s="257" t="s">
        <v>24</v>
      </c>
      <c r="E270" s="544" t="s">
        <v>339</v>
      </c>
      <c r="F270" s="544"/>
      <c r="G270" s="544" t="s">
        <v>330</v>
      </c>
      <c r="H270" s="548"/>
      <c r="I270" s="78"/>
      <c r="J270" s="63" t="s">
        <v>2</v>
      </c>
      <c r="K270" s="64"/>
      <c r="L270" s="64"/>
      <c r="M270" s="65"/>
      <c r="N270" s="110"/>
      <c r="V270" s="111"/>
    </row>
    <row r="271" spans="1:22" ht="13.5" thickBot="1">
      <c r="A271" s="541"/>
      <c r="B271" s="12"/>
      <c r="C271" s="12"/>
      <c r="D271" s="112"/>
      <c r="E271" s="12"/>
      <c r="F271" s="12"/>
      <c r="G271" s="549"/>
      <c r="H271" s="550"/>
      <c r="I271" s="551"/>
      <c r="J271" s="61" t="s">
        <v>2</v>
      </c>
      <c r="K271" s="61"/>
      <c r="L271" s="61"/>
      <c r="M271" s="62"/>
      <c r="N271" s="110"/>
      <c r="V271" s="111">
        <f>G271</f>
        <v>0</v>
      </c>
    </row>
    <row r="272" spans="1:22" ht="23.25" thickBot="1">
      <c r="A272" s="541"/>
      <c r="B272" s="259" t="s">
        <v>336</v>
      </c>
      <c r="C272" s="259" t="s">
        <v>338</v>
      </c>
      <c r="D272" s="259" t="s">
        <v>23</v>
      </c>
      <c r="E272" s="543" t="s">
        <v>340</v>
      </c>
      <c r="F272" s="543"/>
      <c r="G272" s="545"/>
      <c r="H272" s="546"/>
      <c r="I272" s="547"/>
      <c r="J272" s="17" t="s">
        <v>1</v>
      </c>
      <c r="K272" s="18"/>
      <c r="L272" s="18"/>
      <c r="M272" s="19"/>
      <c r="N272" s="110"/>
      <c r="V272" s="111"/>
    </row>
    <row r="273" spans="1:22" ht="13.5" thickBot="1">
      <c r="A273" s="542"/>
      <c r="B273" s="13"/>
      <c r="C273" s="13"/>
      <c r="D273" s="14"/>
      <c r="E273" s="15" t="s">
        <v>4</v>
      </c>
      <c r="F273" s="16"/>
      <c r="G273" s="552"/>
      <c r="H273" s="553"/>
      <c r="I273" s="554"/>
      <c r="J273" s="17" t="s">
        <v>0</v>
      </c>
      <c r="K273" s="18"/>
      <c r="L273" s="18"/>
      <c r="M273" s="19"/>
      <c r="N273" s="110"/>
      <c r="V273" s="111"/>
    </row>
    <row r="274" spans="1:22" ht="24" thickTop="1" thickBot="1">
      <c r="A274" s="540">
        <f>A270+1</f>
        <v>65</v>
      </c>
      <c r="B274" s="257" t="s">
        <v>335</v>
      </c>
      <c r="C274" s="257" t="s">
        <v>337</v>
      </c>
      <c r="D274" s="257" t="s">
        <v>24</v>
      </c>
      <c r="E274" s="544" t="s">
        <v>339</v>
      </c>
      <c r="F274" s="544"/>
      <c r="G274" s="544" t="s">
        <v>330</v>
      </c>
      <c r="H274" s="548"/>
      <c r="I274" s="78"/>
      <c r="J274" s="63" t="s">
        <v>2</v>
      </c>
      <c r="K274" s="64"/>
      <c r="L274" s="64"/>
      <c r="M274" s="65"/>
      <c r="N274" s="110"/>
      <c r="V274" s="111"/>
    </row>
    <row r="275" spans="1:22" ht="13.5" thickBot="1">
      <c r="A275" s="541"/>
      <c r="B275" s="12"/>
      <c r="C275" s="12"/>
      <c r="D275" s="112"/>
      <c r="E275" s="12"/>
      <c r="F275" s="12"/>
      <c r="G275" s="549"/>
      <c r="H275" s="550"/>
      <c r="I275" s="551"/>
      <c r="J275" s="61" t="s">
        <v>2</v>
      </c>
      <c r="K275" s="61"/>
      <c r="L275" s="61"/>
      <c r="M275" s="62"/>
      <c r="N275" s="110"/>
      <c r="V275" s="111">
        <f>G275</f>
        <v>0</v>
      </c>
    </row>
    <row r="276" spans="1:22" ht="23.25" thickBot="1">
      <c r="A276" s="541"/>
      <c r="B276" s="259" t="s">
        <v>336</v>
      </c>
      <c r="C276" s="259" t="s">
        <v>338</v>
      </c>
      <c r="D276" s="259" t="s">
        <v>23</v>
      </c>
      <c r="E276" s="543" t="s">
        <v>340</v>
      </c>
      <c r="F276" s="543"/>
      <c r="G276" s="545"/>
      <c r="H276" s="546"/>
      <c r="I276" s="547"/>
      <c r="J276" s="17" t="s">
        <v>1</v>
      </c>
      <c r="K276" s="18"/>
      <c r="L276" s="18"/>
      <c r="M276" s="19"/>
      <c r="N276" s="110"/>
      <c r="V276" s="111"/>
    </row>
    <row r="277" spans="1:22" ht="13.5" thickBot="1">
      <c r="A277" s="542"/>
      <c r="B277" s="13"/>
      <c r="C277" s="13"/>
      <c r="D277" s="14"/>
      <c r="E277" s="15" t="s">
        <v>4</v>
      </c>
      <c r="F277" s="16"/>
      <c r="G277" s="552"/>
      <c r="H277" s="553"/>
      <c r="I277" s="554"/>
      <c r="J277" s="17" t="s">
        <v>0</v>
      </c>
      <c r="K277" s="18"/>
      <c r="L277" s="18"/>
      <c r="M277" s="19"/>
      <c r="N277" s="110"/>
      <c r="V277" s="111"/>
    </row>
    <row r="278" spans="1:22" ht="24" thickTop="1" thickBot="1">
      <c r="A278" s="540">
        <f>A274+1</f>
        <v>66</v>
      </c>
      <c r="B278" s="257" t="s">
        <v>335</v>
      </c>
      <c r="C278" s="257" t="s">
        <v>337</v>
      </c>
      <c r="D278" s="257" t="s">
        <v>24</v>
      </c>
      <c r="E278" s="544" t="s">
        <v>339</v>
      </c>
      <c r="F278" s="544"/>
      <c r="G278" s="544" t="s">
        <v>330</v>
      </c>
      <c r="H278" s="548"/>
      <c r="I278" s="78"/>
      <c r="J278" s="63" t="s">
        <v>2</v>
      </c>
      <c r="K278" s="64"/>
      <c r="L278" s="64"/>
      <c r="M278" s="65"/>
      <c r="N278" s="110"/>
      <c r="V278" s="111"/>
    </row>
    <row r="279" spans="1:22" ht="13.5" thickBot="1">
      <c r="A279" s="541"/>
      <c r="B279" s="12"/>
      <c r="C279" s="12"/>
      <c r="D279" s="112"/>
      <c r="E279" s="12"/>
      <c r="F279" s="12"/>
      <c r="G279" s="549"/>
      <c r="H279" s="550"/>
      <c r="I279" s="551"/>
      <c r="J279" s="61" t="s">
        <v>2</v>
      </c>
      <c r="K279" s="61"/>
      <c r="L279" s="61"/>
      <c r="M279" s="62"/>
      <c r="N279" s="110"/>
      <c r="V279" s="111">
        <f>G279</f>
        <v>0</v>
      </c>
    </row>
    <row r="280" spans="1:22" ht="23.25" thickBot="1">
      <c r="A280" s="541"/>
      <c r="B280" s="259" t="s">
        <v>336</v>
      </c>
      <c r="C280" s="259" t="s">
        <v>338</v>
      </c>
      <c r="D280" s="259" t="s">
        <v>23</v>
      </c>
      <c r="E280" s="543" t="s">
        <v>340</v>
      </c>
      <c r="F280" s="543"/>
      <c r="G280" s="545"/>
      <c r="H280" s="546"/>
      <c r="I280" s="547"/>
      <c r="J280" s="17" t="s">
        <v>1</v>
      </c>
      <c r="K280" s="18"/>
      <c r="L280" s="18"/>
      <c r="M280" s="19"/>
      <c r="N280" s="110"/>
      <c r="V280" s="111"/>
    </row>
    <row r="281" spans="1:22" ht="13.5" thickBot="1">
      <c r="A281" s="542"/>
      <c r="B281" s="13"/>
      <c r="C281" s="13"/>
      <c r="D281" s="14"/>
      <c r="E281" s="15" t="s">
        <v>4</v>
      </c>
      <c r="F281" s="16"/>
      <c r="G281" s="552"/>
      <c r="H281" s="553"/>
      <c r="I281" s="554"/>
      <c r="J281" s="17" t="s">
        <v>0</v>
      </c>
      <c r="K281" s="18"/>
      <c r="L281" s="18"/>
      <c r="M281" s="19"/>
      <c r="N281" s="110"/>
      <c r="V281" s="111"/>
    </row>
    <row r="282" spans="1:22" ht="24" thickTop="1" thickBot="1">
      <c r="A282" s="540">
        <f>A278+1</f>
        <v>67</v>
      </c>
      <c r="B282" s="257" t="s">
        <v>335</v>
      </c>
      <c r="C282" s="257" t="s">
        <v>337</v>
      </c>
      <c r="D282" s="257" t="s">
        <v>24</v>
      </c>
      <c r="E282" s="544" t="s">
        <v>339</v>
      </c>
      <c r="F282" s="544"/>
      <c r="G282" s="544" t="s">
        <v>330</v>
      </c>
      <c r="H282" s="548"/>
      <c r="I282" s="78"/>
      <c r="J282" s="63" t="s">
        <v>2</v>
      </c>
      <c r="K282" s="64"/>
      <c r="L282" s="64"/>
      <c r="M282" s="65"/>
      <c r="N282" s="110"/>
      <c r="V282" s="111"/>
    </row>
    <row r="283" spans="1:22" ht="13.5" thickBot="1">
      <c r="A283" s="541"/>
      <c r="B283" s="12"/>
      <c r="C283" s="12"/>
      <c r="D283" s="112"/>
      <c r="E283" s="12"/>
      <c r="F283" s="12"/>
      <c r="G283" s="549"/>
      <c r="H283" s="550"/>
      <c r="I283" s="551"/>
      <c r="J283" s="61" t="s">
        <v>2</v>
      </c>
      <c r="K283" s="61"/>
      <c r="L283" s="61"/>
      <c r="M283" s="62"/>
      <c r="N283" s="110"/>
      <c r="V283" s="111">
        <f>G283</f>
        <v>0</v>
      </c>
    </row>
    <row r="284" spans="1:22" ht="23.25" thickBot="1">
      <c r="A284" s="541"/>
      <c r="B284" s="259" t="s">
        <v>336</v>
      </c>
      <c r="C284" s="259" t="s">
        <v>338</v>
      </c>
      <c r="D284" s="259" t="s">
        <v>23</v>
      </c>
      <c r="E284" s="543" t="s">
        <v>340</v>
      </c>
      <c r="F284" s="543"/>
      <c r="G284" s="545"/>
      <c r="H284" s="546"/>
      <c r="I284" s="547"/>
      <c r="J284" s="17" t="s">
        <v>1</v>
      </c>
      <c r="K284" s="18"/>
      <c r="L284" s="18"/>
      <c r="M284" s="19"/>
      <c r="N284" s="110"/>
      <c r="V284" s="111"/>
    </row>
    <row r="285" spans="1:22" ht="13.5" thickBot="1">
      <c r="A285" s="542"/>
      <c r="B285" s="13"/>
      <c r="C285" s="13"/>
      <c r="D285" s="14"/>
      <c r="E285" s="15" t="s">
        <v>4</v>
      </c>
      <c r="F285" s="16"/>
      <c r="G285" s="552"/>
      <c r="H285" s="553"/>
      <c r="I285" s="554"/>
      <c r="J285" s="17" t="s">
        <v>0</v>
      </c>
      <c r="K285" s="18"/>
      <c r="L285" s="18"/>
      <c r="M285" s="19"/>
      <c r="N285" s="110"/>
      <c r="V285" s="111"/>
    </row>
    <row r="286" spans="1:22" ht="24" thickTop="1" thickBot="1">
      <c r="A286" s="540">
        <f>A282+1</f>
        <v>68</v>
      </c>
      <c r="B286" s="257" t="s">
        <v>335</v>
      </c>
      <c r="C286" s="257" t="s">
        <v>337</v>
      </c>
      <c r="D286" s="257" t="s">
        <v>24</v>
      </c>
      <c r="E286" s="544" t="s">
        <v>339</v>
      </c>
      <c r="F286" s="544"/>
      <c r="G286" s="544" t="s">
        <v>330</v>
      </c>
      <c r="H286" s="548"/>
      <c r="I286" s="78"/>
      <c r="J286" s="63" t="s">
        <v>2</v>
      </c>
      <c r="K286" s="64"/>
      <c r="L286" s="64"/>
      <c r="M286" s="65"/>
      <c r="N286" s="110"/>
      <c r="V286" s="111"/>
    </row>
    <row r="287" spans="1:22" ht="13.5" thickBot="1">
      <c r="A287" s="541"/>
      <c r="B287" s="12"/>
      <c r="C287" s="12"/>
      <c r="D287" s="112"/>
      <c r="E287" s="12"/>
      <c r="F287" s="12"/>
      <c r="G287" s="549"/>
      <c r="H287" s="550"/>
      <c r="I287" s="551"/>
      <c r="J287" s="61" t="s">
        <v>2</v>
      </c>
      <c r="K287" s="61"/>
      <c r="L287" s="61"/>
      <c r="M287" s="62"/>
      <c r="N287" s="110"/>
      <c r="V287" s="111">
        <f>G287</f>
        <v>0</v>
      </c>
    </row>
    <row r="288" spans="1:22" ht="23.25" thickBot="1">
      <c r="A288" s="541"/>
      <c r="B288" s="259" t="s">
        <v>336</v>
      </c>
      <c r="C288" s="259" t="s">
        <v>338</v>
      </c>
      <c r="D288" s="259" t="s">
        <v>23</v>
      </c>
      <c r="E288" s="543" t="s">
        <v>340</v>
      </c>
      <c r="F288" s="543"/>
      <c r="G288" s="545"/>
      <c r="H288" s="546"/>
      <c r="I288" s="547"/>
      <c r="J288" s="17" t="s">
        <v>1</v>
      </c>
      <c r="K288" s="18"/>
      <c r="L288" s="18"/>
      <c r="M288" s="19"/>
      <c r="N288" s="110"/>
      <c r="V288" s="111"/>
    </row>
    <row r="289" spans="1:22" ht="13.5" thickBot="1">
      <c r="A289" s="542"/>
      <c r="B289" s="13"/>
      <c r="C289" s="13"/>
      <c r="D289" s="14"/>
      <c r="E289" s="15" t="s">
        <v>4</v>
      </c>
      <c r="F289" s="16"/>
      <c r="G289" s="552"/>
      <c r="H289" s="553"/>
      <c r="I289" s="554"/>
      <c r="J289" s="17" t="s">
        <v>0</v>
      </c>
      <c r="K289" s="18"/>
      <c r="L289" s="18"/>
      <c r="M289" s="19"/>
      <c r="N289" s="110"/>
      <c r="V289" s="111"/>
    </row>
    <row r="290" spans="1:22" ht="24" thickTop="1" thickBot="1">
      <c r="A290" s="540">
        <f>A286+1</f>
        <v>69</v>
      </c>
      <c r="B290" s="257" t="s">
        <v>335</v>
      </c>
      <c r="C290" s="257" t="s">
        <v>337</v>
      </c>
      <c r="D290" s="257" t="s">
        <v>24</v>
      </c>
      <c r="E290" s="544" t="s">
        <v>339</v>
      </c>
      <c r="F290" s="544"/>
      <c r="G290" s="544" t="s">
        <v>330</v>
      </c>
      <c r="H290" s="548"/>
      <c r="I290" s="78"/>
      <c r="J290" s="63" t="s">
        <v>2</v>
      </c>
      <c r="K290" s="64"/>
      <c r="L290" s="64"/>
      <c r="M290" s="65"/>
      <c r="N290" s="110"/>
      <c r="V290" s="111"/>
    </row>
    <row r="291" spans="1:22" ht="13.5" thickBot="1">
      <c r="A291" s="541"/>
      <c r="B291" s="12"/>
      <c r="C291" s="12"/>
      <c r="D291" s="112"/>
      <c r="E291" s="12"/>
      <c r="F291" s="12"/>
      <c r="G291" s="549"/>
      <c r="H291" s="550"/>
      <c r="I291" s="551"/>
      <c r="J291" s="61" t="s">
        <v>2</v>
      </c>
      <c r="K291" s="61"/>
      <c r="L291" s="61"/>
      <c r="M291" s="62"/>
      <c r="N291" s="110"/>
      <c r="V291" s="111">
        <f>G291</f>
        <v>0</v>
      </c>
    </row>
    <row r="292" spans="1:22" ht="23.25" thickBot="1">
      <c r="A292" s="541"/>
      <c r="B292" s="259" t="s">
        <v>336</v>
      </c>
      <c r="C292" s="259" t="s">
        <v>338</v>
      </c>
      <c r="D292" s="259" t="s">
        <v>23</v>
      </c>
      <c r="E292" s="543" t="s">
        <v>340</v>
      </c>
      <c r="F292" s="543"/>
      <c r="G292" s="545"/>
      <c r="H292" s="546"/>
      <c r="I292" s="547"/>
      <c r="J292" s="17" t="s">
        <v>1</v>
      </c>
      <c r="K292" s="18"/>
      <c r="L292" s="18"/>
      <c r="M292" s="19"/>
      <c r="N292" s="110"/>
      <c r="V292" s="111"/>
    </row>
    <row r="293" spans="1:22" ht="13.5" thickBot="1">
      <c r="A293" s="542"/>
      <c r="B293" s="13"/>
      <c r="C293" s="13"/>
      <c r="D293" s="14"/>
      <c r="E293" s="15" t="s">
        <v>4</v>
      </c>
      <c r="F293" s="16"/>
      <c r="G293" s="552"/>
      <c r="H293" s="553"/>
      <c r="I293" s="554"/>
      <c r="J293" s="17" t="s">
        <v>0</v>
      </c>
      <c r="K293" s="18"/>
      <c r="L293" s="18"/>
      <c r="M293" s="19"/>
      <c r="N293" s="110"/>
      <c r="V293" s="111"/>
    </row>
    <row r="294" spans="1:22" ht="24" thickTop="1" thickBot="1">
      <c r="A294" s="540">
        <f>A290+1</f>
        <v>70</v>
      </c>
      <c r="B294" s="257" t="s">
        <v>335</v>
      </c>
      <c r="C294" s="257" t="s">
        <v>337</v>
      </c>
      <c r="D294" s="257" t="s">
        <v>24</v>
      </c>
      <c r="E294" s="544" t="s">
        <v>339</v>
      </c>
      <c r="F294" s="544"/>
      <c r="G294" s="544" t="s">
        <v>330</v>
      </c>
      <c r="H294" s="548"/>
      <c r="I294" s="78"/>
      <c r="J294" s="63" t="s">
        <v>2</v>
      </c>
      <c r="K294" s="64"/>
      <c r="L294" s="64"/>
      <c r="M294" s="65"/>
      <c r="N294" s="110"/>
      <c r="V294" s="111"/>
    </row>
    <row r="295" spans="1:22" ht="13.5" thickBot="1">
      <c r="A295" s="541"/>
      <c r="B295" s="12"/>
      <c r="C295" s="12"/>
      <c r="D295" s="112"/>
      <c r="E295" s="12"/>
      <c r="F295" s="12"/>
      <c r="G295" s="549"/>
      <c r="H295" s="550"/>
      <c r="I295" s="551"/>
      <c r="J295" s="61" t="s">
        <v>2</v>
      </c>
      <c r="K295" s="61"/>
      <c r="L295" s="61"/>
      <c r="M295" s="62"/>
      <c r="N295" s="110"/>
      <c r="V295" s="111">
        <f>G295</f>
        <v>0</v>
      </c>
    </row>
    <row r="296" spans="1:22" ht="23.25" thickBot="1">
      <c r="A296" s="541"/>
      <c r="B296" s="259" t="s">
        <v>336</v>
      </c>
      <c r="C296" s="259" t="s">
        <v>338</v>
      </c>
      <c r="D296" s="259" t="s">
        <v>23</v>
      </c>
      <c r="E296" s="543" t="s">
        <v>340</v>
      </c>
      <c r="F296" s="543"/>
      <c r="G296" s="545"/>
      <c r="H296" s="546"/>
      <c r="I296" s="547"/>
      <c r="J296" s="17" t="s">
        <v>1</v>
      </c>
      <c r="K296" s="18"/>
      <c r="L296" s="18"/>
      <c r="M296" s="19"/>
      <c r="N296" s="110"/>
      <c r="V296" s="111"/>
    </row>
    <row r="297" spans="1:22" ht="13.5" thickBot="1">
      <c r="A297" s="542"/>
      <c r="B297" s="13"/>
      <c r="C297" s="13"/>
      <c r="D297" s="14"/>
      <c r="E297" s="15" t="s">
        <v>4</v>
      </c>
      <c r="F297" s="16"/>
      <c r="G297" s="552"/>
      <c r="H297" s="553"/>
      <c r="I297" s="554"/>
      <c r="J297" s="17" t="s">
        <v>0</v>
      </c>
      <c r="K297" s="18"/>
      <c r="L297" s="18"/>
      <c r="M297" s="19"/>
      <c r="N297" s="110"/>
      <c r="V297" s="111"/>
    </row>
    <row r="298" spans="1:22" ht="24" thickTop="1" thickBot="1">
      <c r="A298" s="540">
        <f>A294+1</f>
        <v>71</v>
      </c>
      <c r="B298" s="257" t="s">
        <v>335</v>
      </c>
      <c r="C298" s="257" t="s">
        <v>337</v>
      </c>
      <c r="D298" s="257" t="s">
        <v>24</v>
      </c>
      <c r="E298" s="544" t="s">
        <v>339</v>
      </c>
      <c r="F298" s="544"/>
      <c r="G298" s="544" t="s">
        <v>330</v>
      </c>
      <c r="H298" s="548"/>
      <c r="I298" s="78"/>
      <c r="J298" s="63" t="s">
        <v>2</v>
      </c>
      <c r="K298" s="64"/>
      <c r="L298" s="64"/>
      <c r="M298" s="65"/>
      <c r="N298" s="110"/>
      <c r="V298" s="111"/>
    </row>
    <row r="299" spans="1:22" ht="13.5" thickBot="1">
      <c r="A299" s="541"/>
      <c r="B299" s="12"/>
      <c r="C299" s="12"/>
      <c r="D299" s="112"/>
      <c r="E299" s="12"/>
      <c r="F299" s="12"/>
      <c r="G299" s="549"/>
      <c r="H299" s="550"/>
      <c r="I299" s="551"/>
      <c r="J299" s="61" t="s">
        <v>2</v>
      </c>
      <c r="K299" s="61"/>
      <c r="L299" s="61"/>
      <c r="M299" s="62"/>
      <c r="N299" s="110"/>
      <c r="V299" s="111">
        <f>G299</f>
        <v>0</v>
      </c>
    </row>
    <row r="300" spans="1:22" ht="23.25" thickBot="1">
      <c r="A300" s="541"/>
      <c r="B300" s="259" t="s">
        <v>336</v>
      </c>
      <c r="C300" s="259" t="s">
        <v>338</v>
      </c>
      <c r="D300" s="259" t="s">
        <v>23</v>
      </c>
      <c r="E300" s="543" t="s">
        <v>340</v>
      </c>
      <c r="F300" s="543"/>
      <c r="G300" s="545"/>
      <c r="H300" s="546"/>
      <c r="I300" s="547"/>
      <c r="J300" s="17" t="s">
        <v>1</v>
      </c>
      <c r="K300" s="18"/>
      <c r="L300" s="18"/>
      <c r="M300" s="19"/>
      <c r="N300" s="110"/>
      <c r="V300" s="111"/>
    </row>
    <row r="301" spans="1:22" ht="13.5" thickBot="1">
      <c r="A301" s="542"/>
      <c r="B301" s="13"/>
      <c r="C301" s="13"/>
      <c r="D301" s="14"/>
      <c r="E301" s="15" t="s">
        <v>4</v>
      </c>
      <c r="F301" s="16"/>
      <c r="G301" s="552"/>
      <c r="H301" s="553"/>
      <c r="I301" s="554"/>
      <c r="J301" s="17" t="s">
        <v>0</v>
      </c>
      <c r="K301" s="18"/>
      <c r="L301" s="18"/>
      <c r="M301" s="19"/>
      <c r="N301" s="110"/>
      <c r="V301" s="111"/>
    </row>
    <row r="302" spans="1:22" ht="24" thickTop="1" thickBot="1">
      <c r="A302" s="540">
        <f>A298+1</f>
        <v>72</v>
      </c>
      <c r="B302" s="257" t="s">
        <v>335</v>
      </c>
      <c r="C302" s="257" t="s">
        <v>337</v>
      </c>
      <c r="D302" s="257" t="s">
        <v>24</v>
      </c>
      <c r="E302" s="544" t="s">
        <v>339</v>
      </c>
      <c r="F302" s="544"/>
      <c r="G302" s="544" t="s">
        <v>330</v>
      </c>
      <c r="H302" s="548"/>
      <c r="I302" s="78"/>
      <c r="J302" s="63" t="s">
        <v>2</v>
      </c>
      <c r="K302" s="64"/>
      <c r="L302" s="64"/>
      <c r="M302" s="65"/>
      <c r="N302" s="110"/>
      <c r="V302" s="111"/>
    </row>
    <row r="303" spans="1:22" ht="13.5" thickBot="1">
      <c r="A303" s="541"/>
      <c r="B303" s="12"/>
      <c r="C303" s="12"/>
      <c r="D303" s="112"/>
      <c r="E303" s="12"/>
      <c r="F303" s="12"/>
      <c r="G303" s="549"/>
      <c r="H303" s="550"/>
      <c r="I303" s="551"/>
      <c r="J303" s="61" t="s">
        <v>2</v>
      </c>
      <c r="K303" s="61"/>
      <c r="L303" s="61"/>
      <c r="M303" s="62"/>
      <c r="N303" s="110"/>
      <c r="V303" s="111">
        <f>G303</f>
        <v>0</v>
      </c>
    </row>
    <row r="304" spans="1:22" ht="23.25" thickBot="1">
      <c r="A304" s="541"/>
      <c r="B304" s="259" t="s">
        <v>336</v>
      </c>
      <c r="C304" s="259" t="s">
        <v>338</v>
      </c>
      <c r="D304" s="259" t="s">
        <v>23</v>
      </c>
      <c r="E304" s="543" t="s">
        <v>340</v>
      </c>
      <c r="F304" s="543"/>
      <c r="G304" s="545"/>
      <c r="H304" s="546"/>
      <c r="I304" s="547"/>
      <c r="J304" s="17" t="s">
        <v>1</v>
      </c>
      <c r="K304" s="18"/>
      <c r="L304" s="18"/>
      <c r="M304" s="19"/>
      <c r="N304" s="110"/>
      <c r="V304" s="111"/>
    </row>
    <row r="305" spans="1:22" ht="13.5" thickBot="1">
      <c r="A305" s="542"/>
      <c r="B305" s="13"/>
      <c r="C305" s="13"/>
      <c r="D305" s="14"/>
      <c r="E305" s="15" t="s">
        <v>4</v>
      </c>
      <c r="F305" s="16"/>
      <c r="G305" s="552"/>
      <c r="H305" s="553"/>
      <c r="I305" s="554"/>
      <c r="J305" s="17" t="s">
        <v>0</v>
      </c>
      <c r="K305" s="18"/>
      <c r="L305" s="18"/>
      <c r="M305" s="19"/>
      <c r="N305" s="110"/>
      <c r="V305" s="111"/>
    </row>
    <row r="306" spans="1:22" ht="24" thickTop="1" thickBot="1">
      <c r="A306" s="540">
        <f>A302+1</f>
        <v>73</v>
      </c>
      <c r="B306" s="257" t="s">
        <v>335</v>
      </c>
      <c r="C306" s="257" t="s">
        <v>337</v>
      </c>
      <c r="D306" s="257" t="s">
        <v>24</v>
      </c>
      <c r="E306" s="544" t="s">
        <v>339</v>
      </c>
      <c r="F306" s="544"/>
      <c r="G306" s="544" t="s">
        <v>330</v>
      </c>
      <c r="H306" s="548"/>
      <c r="I306" s="78"/>
      <c r="J306" s="63" t="s">
        <v>2</v>
      </c>
      <c r="K306" s="64"/>
      <c r="L306" s="64"/>
      <c r="M306" s="65"/>
      <c r="N306" s="110"/>
      <c r="V306" s="111"/>
    </row>
    <row r="307" spans="1:22" ht="13.5" thickBot="1">
      <c r="A307" s="541"/>
      <c r="B307" s="12"/>
      <c r="C307" s="12"/>
      <c r="D307" s="112"/>
      <c r="E307" s="12"/>
      <c r="F307" s="12"/>
      <c r="G307" s="549"/>
      <c r="H307" s="550"/>
      <c r="I307" s="551"/>
      <c r="J307" s="61" t="s">
        <v>2</v>
      </c>
      <c r="K307" s="61"/>
      <c r="L307" s="61"/>
      <c r="M307" s="62"/>
      <c r="N307" s="110"/>
      <c r="V307" s="111">
        <f>G307</f>
        <v>0</v>
      </c>
    </row>
    <row r="308" spans="1:22" ht="23.25" thickBot="1">
      <c r="A308" s="541"/>
      <c r="B308" s="259" t="s">
        <v>336</v>
      </c>
      <c r="C308" s="259" t="s">
        <v>338</v>
      </c>
      <c r="D308" s="259" t="s">
        <v>23</v>
      </c>
      <c r="E308" s="543" t="s">
        <v>340</v>
      </c>
      <c r="F308" s="543"/>
      <c r="G308" s="545"/>
      <c r="H308" s="546"/>
      <c r="I308" s="547"/>
      <c r="J308" s="17" t="s">
        <v>1</v>
      </c>
      <c r="K308" s="18"/>
      <c r="L308" s="18"/>
      <c r="M308" s="19"/>
      <c r="N308" s="110"/>
      <c r="V308" s="111"/>
    </row>
    <row r="309" spans="1:22" ht="13.5" thickBot="1">
      <c r="A309" s="542"/>
      <c r="B309" s="13"/>
      <c r="C309" s="13"/>
      <c r="D309" s="14"/>
      <c r="E309" s="15" t="s">
        <v>4</v>
      </c>
      <c r="F309" s="16"/>
      <c r="G309" s="552"/>
      <c r="H309" s="553"/>
      <c r="I309" s="554"/>
      <c r="J309" s="17" t="s">
        <v>0</v>
      </c>
      <c r="K309" s="18"/>
      <c r="L309" s="18"/>
      <c r="M309" s="19"/>
      <c r="N309" s="110"/>
      <c r="V309" s="111"/>
    </row>
    <row r="310" spans="1:22" ht="24" thickTop="1" thickBot="1">
      <c r="A310" s="540">
        <f>A306+1</f>
        <v>74</v>
      </c>
      <c r="B310" s="257" t="s">
        <v>335</v>
      </c>
      <c r="C310" s="257" t="s">
        <v>337</v>
      </c>
      <c r="D310" s="257" t="s">
        <v>24</v>
      </c>
      <c r="E310" s="544" t="s">
        <v>339</v>
      </c>
      <c r="F310" s="544"/>
      <c r="G310" s="544" t="s">
        <v>330</v>
      </c>
      <c r="H310" s="548"/>
      <c r="I310" s="78"/>
      <c r="J310" s="63" t="s">
        <v>2</v>
      </c>
      <c r="K310" s="64"/>
      <c r="L310" s="64"/>
      <c r="M310" s="65"/>
      <c r="N310" s="110"/>
      <c r="V310" s="111"/>
    </row>
    <row r="311" spans="1:22" ht="13.5" thickBot="1">
      <c r="A311" s="541"/>
      <c r="B311" s="12"/>
      <c r="C311" s="12"/>
      <c r="D311" s="112"/>
      <c r="E311" s="12"/>
      <c r="F311" s="12"/>
      <c r="G311" s="549"/>
      <c r="H311" s="550"/>
      <c r="I311" s="551"/>
      <c r="J311" s="61" t="s">
        <v>2</v>
      </c>
      <c r="K311" s="61"/>
      <c r="L311" s="61"/>
      <c r="M311" s="62"/>
      <c r="N311" s="110"/>
      <c r="V311" s="111">
        <f>G311</f>
        <v>0</v>
      </c>
    </row>
    <row r="312" spans="1:22" ht="23.25" thickBot="1">
      <c r="A312" s="541"/>
      <c r="B312" s="259" t="s">
        <v>336</v>
      </c>
      <c r="C312" s="259" t="s">
        <v>338</v>
      </c>
      <c r="D312" s="259" t="s">
        <v>23</v>
      </c>
      <c r="E312" s="543" t="s">
        <v>340</v>
      </c>
      <c r="F312" s="543"/>
      <c r="G312" s="545"/>
      <c r="H312" s="546"/>
      <c r="I312" s="547"/>
      <c r="J312" s="17" t="s">
        <v>1</v>
      </c>
      <c r="K312" s="18"/>
      <c r="L312" s="18"/>
      <c r="M312" s="19"/>
      <c r="N312" s="110"/>
      <c r="V312" s="111"/>
    </row>
    <row r="313" spans="1:22" ht="13.5" thickBot="1">
      <c r="A313" s="542"/>
      <c r="B313" s="13"/>
      <c r="C313" s="13"/>
      <c r="D313" s="14"/>
      <c r="E313" s="15" t="s">
        <v>4</v>
      </c>
      <c r="F313" s="16"/>
      <c r="G313" s="552"/>
      <c r="H313" s="553"/>
      <c r="I313" s="554"/>
      <c r="J313" s="17" t="s">
        <v>0</v>
      </c>
      <c r="K313" s="18"/>
      <c r="L313" s="18"/>
      <c r="M313" s="19"/>
      <c r="N313" s="110"/>
      <c r="V313" s="111"/>
    </row>
    <row r="314" spans="1:22" ht="24" thickTop="1" thickBot="1">
      <c r="A314" s="540">
        <f>A310+1</f>
        <v>75</v>
      </c>
      <c r="B314" s="257" t="s">
        <v>335</v>
      </c>
      <c r="C314" s="257" t="s">
        <v>337</v>
      </c>
      <c r="D314" s="257" t="s">
        <v>24</v>
      </c>
      <c r="E314" s="544" t="s">
        <v>339</v>
      </c>
      <c r="F314" s="544"/>
      <c r="G314" s="544" t="s">
        <v>330</v>
      </c>
      <c r="H314" s="548"/>
      <c r="I314" s="78"/>
      <c r="J314" s="63" t="s">
        <v>2</v>
      </c>
      <c r="K314" s="64"/>
      <c r="L314" s="64"/>
      <c r="M314" s="65"/>
      <c r="N314" s="110"/>
      <c r="V314" s="111"/>
    </row>
    <row r="315" spans="1:22" ht="13.5" thickBot="1">
      <c r="A315" s="541"/>
      <c r="B315" s="12"/>
      <c r="C315" s="12"/>
      <c r="D315" s="112"/>
      <c r="E315" s="12"/>
      <c r="F315" s="12"/>
      <c r="G315" s="549"/>
      <c r="H315" s="550"/>
      <c r="I315" s="551"/>
      <c r="J315" s="61" t="s">
        <v>2</v>
      </c>
      <c r="K315" s="61"/>
      <c r="L315" s="61"/>
      <c r="M315" s="62"/>
      <c r="N315" s="110"/>
      <c r="V315" s="111">
        <f>G315</f>
        <v>0</v>
      </c>
    </row>
    <row r="316" spans="1:22" ht="23.25" thickBot="1">
      <c r="A316" s="541"/>
      <c r="B316" s="259" t="s">
        <v>336</v>
      </c>
      <c r="C316" s="259" t="s">
        <v>338</v>
      </c>
      <c r="D316" s="259" t="s">
        <v>23</v>
      </c>
      <c r="E316" s="543" t="s">
        <v>340</v>
      </c>
      <c r="F316" s="543"/>
      <c r="G316" s="545"/>
      <c r="H316" s="546"/>
      <c r="I316" s="547"/>
      <c r="J316" s="17" t="s">
        <v>1</v>
      </c>
      <c r="K316" s="18"/>
      <c r="L316" s="18"/>
      <c r="M316" s="19"/>
      <c r="N316" s="110"/>
      <c r="V316" s="111"/>
    </row>
    <row r="317" spans="1:22" ht="13.5" thickBot="1">
      <c r="A317" s="542"/>
      <c r="B317" s="13"/>
      <c r="C317" s="13"/>
      <c r="D317" s="14"/>
      <c r="E317" s="15" t="s">
        <v>4</v>
      </c>
      <c r="F317" s="16"/>
      <c r="G317" s="552"/>
      <c r="H317" s="553"/>
      <c r="I317" s="554"/>
      <c r="J317" s="17" t="s">
        <v>0</v>
      </c>
      <c r="K317" s="18"/>
      <c r="L317" s="18"/>
      <c r="M317" s="19"/>
      <c r="N317" s="110"/>
      <c r="V317" s="111"/>
    </row>
    <row r="318" spans="1:22" ht="24" thickTop="1" thickBot="1">
      <c r="A318" s="540">
        <f>A314+1</f>
        <v>76</v>
      </c>
      <c r="B318" s="257" t="s">
        <v>335</v>
      </c>
      <c r="C318" s="257" t="s">
        <v>337</v>
      </c>
      <c r="D318" s="257" t="s">
        <v>24</v>
      </c>
      <c r="E318" s="544" t="s">
        <v>339</v>
      </c>
      <c r="F318" s="544"/>
      <c r="G318" s="544" t="s">
        <v>330</v>
      </c>
      <c r="H318" s="548"/>
      <c r="I318" s="78"/>
      <c r="J318" s="63" t="s">
        <v>2</v>
      </c>
      <c r="K318" s="64"/>
      <c r="L318" s="64"/>
      <c r="M318" s="65"/>
      <c r="N318" s="110"/>
      <c r="V318" s="111"/>
    </row>
    <row r="319" spans="1:22" ht="13.5" thickBot="1">
      <c r="A319" s="541"/>
      <c r="B319" s="12"/>
      <c r="C319" s="12"/>
      <c r="D319" s="112"/>
      <c r="E319" s="12"/>
      <c r="F319" s="12"/>
      <c r="G319" s="549"/>
      <c r="H319" s="550"/>
      <c r="I319" s="551"/>
      <c r="J319" s="61" t="s">
        <v>2</v>
      </c>
      <c r="K319" s="61"/>
      <c r="L319" s="61"/>
      <c r="M319" s="62"/>
      <c r="N319" s="110"/>
      <c r="V319" s="111">
        <f>G319</f>
        <v>0</v>
      </c>
    </row>
    <row r="320" spans="1:22" ht="23.25" thickBot="1">
      <c r="A320" s="541"/>
      <c r="B320" s="259" t="s">
        <v>336</v>
      </c>
      <c r="C320" s="259" t="s">
        <v>338</v>
      </c>
      <c r="D320" s="259" t="s">
        <v>23</v>
      </c>
      <c r="E320" s="543" t="s">
        <v>340</v>
      </c>
      <c r="F320" s="543"/>
      <c r="G320" s="545"/>
      <c r="H320" s="546"/>
      <c r="I320" s="547"/>
      <c r="J320" s="17" t="s">
        <v>1</v>
      </c>
      <c r="K320" s="18"/>
      <c r="L320" s="18"/>
      <c r="M320" s="19"/>
      <c r="N320" s="110"/>
      <c r="V320" s="111"/>
    </row>
    <row r="321" spans="1:22" ht="13.5" thickBot="1">
      <c r="A321" s="542"/>
      <c r="B321" s="13"/>
      <c r="C321" s="13"/>
      <c r="D321" s="14"/>
      <c r="E321" s="15" t="s">
        <v>4</v>
      </c>
      <c r="F321" s="16"/>
      <c r="G321" s="552"/>
      <c r="H321" s="553"/>
      <c r="I321" s="554"/>
      <c r="J321" s="17" t="s">
        <v>0</v>
      </c>
      <c r="K321" s="18"/>
      <c r="L321" s="18"/>
      <c r="M321" s="19"/>
      <c r="N321" s="110"/>
      <c r="V321" s="111"/>
    </row>
    <row r="322" spans="1:22" ht="24" thickTop="1" thickBot="1">
      <c r="A322" s="540">
        <f>A318+1</f>
        <v>77</v>
      </c>
      <c r="B322" s="257" t="s">
        <v>335</v>
      </c>
      <c r="C322" s="257" t="s">
        <v>337</v>
      </c>
      <c r="D322" s="257" t="s">
        <v>24</v>
      </c>
      <c r="E322" s="544" t="s">
        <v>339</v>
      </c>
      <c r="F322" s="544"/>
      <c r="G322" s="544" t="s">
        <v>330</v>
      </c>
      <c r="H322" s="548"/>
      <c r="I322" s="78"/>
      <c r="J322" s="63" t="s">
        <v>2</v>
      </c>
      <c r="K322" s="64"/>
      <c r="L322" s="64"/>
      <c r="M322" s="65"/>
      <c r="N322" s="110"/>
      <c r="V322" s="111"/>
    </row>
    <row r="323" spans="1:22" ht="13.5" thickBot="1">
      <c r="A323" s="541"/>
      <c r="B323" s="12"/>
      <c r="C323" s="12"/>
      <c r="D323" s="112"/>
      <c r="E323" s="12"/>
      <c r="F323" s="12"/>
      <c r="G323" s="549"/>
      <c r="H323" s="550"/>
      <c r="I323" s="551"/>
      <c r="J323" s="61" t="s">
        <v>2</v>
      </c>
      <c r="K323" s="61"/>
      <c r="L323" s="61"/>
      <c r="M323" s="62"/>
      <c r="N323" s="110"/>
      <c r="V323" s="111">
        <f>G323</f>
        <v>0</v>
      </c>
    </row>
    <row r="324" spans="1:22" ht="23.25" thickBot="1">
      <c r="A324" s="541"/>
      <c r="B324" s="259" t="s">
        <v>336</v>
      </c>
      <c r="C324" s="259" t="s">
        <v>338</v>
      </c>
      <c r="D324" s="259" t="s">
        <v>23</v>
      </c>
      <c r="E324" s="543" t="s">
        <v>340</v>
      </c>
      <c r="F324" s="543"/>
      <c r="G324" s="545"/>
      <c r="H324" s="546"/>
      <c r="I324" s="547"/>
      <c r="J324" s="17" t="s">
        <v>1</v>
      </c>
      <c r="K324" s="18"/>
      <c r="L324" s="18"/>
      <c r="M324" s="19"/>
      <c r="N324" s="110"/>
      <c r="V324" s="111"/>
    </row>
    <row r="325" spans="1:22" ht="13.5" thickBot="1">
      <c r="A325" s="542"/>
      <c r="B325" s="13"/>
      <c r="C325" s="13"/>
      <c r="D325" s="14"/>
      <c r="E325" s="15" t="s">
        <v>4</v>
      </c>
      <c r="F325" s="16"/>
      <c r="G325" s="552"/>
      <c r="H325" s="553"/>
      <c r="I325" s="554"/>
      <c r="J325" s="17" t="s">
        <v>0</v>
      </c>
      <c r="K325" s="18"/>
      <c r="L325" s="18"/>
      <c r="M325" s="19"/>
      <c r="N325" s="110"/>
      <c r="V325" s="111"/>
    </row>
    <row r="326" spans="1:22" ht="24" thickTop="1" thickBot="1">
      <c r="A326" s="540">
        <f>A322+1</f>
        <v>78</v>
      </c>
      <c r="B326" s="257" t="s">
        <v>335</v>
      </c>
      <c r="C326" s="257" t="s">
        <v>337</v>
      </c>
      <c r="D326" s="257" t="s">
        <v>24</v>
      </c>
      <c r="E326" s="544" t="s">
        <v>339</v>
      </c>
      <c r="F326" s="544"/>
      <c r="G326" s="544" t="s">
        <v>330</v>
      </c>
      <c r="H326" s="548"/>
      <c r="I326" s="78"/>
      <c r="J326" s="63" t="s">
        <v>2</v>
      </c>
      <c r="K326" s="64"/>
      <c r="L326" s="64"/>
      <c r="M326" s="65"/>
      <c r="N326" s="110"/>
      <c r="V326" s="111"/>
    </row>
    <row r="327" spans="1:22" ht="13.5" thickBot="1">
      <c r="A327" s="541"/>
      <c r="B327" s="12"/>
      <c r="C327" s="12"/>
      <c r="D327" s="112"/>
      <c r="E327" s="12"/>
      <c r="F327" s="12"/>
      <c r="G327" s="549"/>
      <c r="H327" s="550"/>
      <c r="I327" s="551"/>
      <c r="J327" s="61" t="s">
        <v>2</v>
      </c>
      <c r="K327" s="61"/>
      <c r="L327" s="61"/>
      <c r="M327" s="62"/>
      <c r="N327" s="110"/>
      <c r="V327" s="111">
        <f>G327</f>
        <v>0</v>
      </c>
    </row>
    <row r="328" spans="1:22" ht="23.25" thickBot="1">
      <c r="A328" s="541"/>
      <c r="B328" s="259" t="s">
        <v>336</v>
      </c>
      <c r="C328" s="259" t="s">
        <v>338</v>
      </c>
      <c r="D328" s="259" t="s">
        <v>23</v>
      </c>
      <c r="E328" s="543" t="s">
        <v>340</v>
      </c>
      <c r="F328" s="543"/>
      <c r="G328" s="545"/>
      <c r="H328" s="546"/>
      <c r="I328" s="547"/>
      <c r="J328" s="17" t="s">
        <v>1</v>
      </c>
      <c r="K328" s="18"/>
      <c r="L328" s="18"/>
      <c r="M328" s="19"/>
      <c r="N328" s="110"/>
      <c r="V328" s="111"/>
    </row>
    <row r="329" spans="1:22" ht="13.5" thickBot="1">
      <c r="A329" s="542"/>
      <c r="B329" s="13"/>
      <c r="C329" s="13"/>
      <c r="D329" s="14"/>
      <c r="E329" s="15" t="s">
        <v>4</v>
      </c>
      <c r="F329" s="16"/>
      <c r="G329" s="552"/>
      <c r="H329" s="553"/>
      <c r="I329" s="554"/>
      <c r="J329" s="17" t="s">
        <v>0</v>
      </c>
      <c r="K329" s="18"/>
      <c r="L329" s="18"/>
      <c r="M329" s="19"/>
      <c r="N329" s="110"/>
      <c r="V329" s="111"/>
    </row>
    <row r="330" spans="1:22" ht="24" thickTop="1" thickBot="1">
      <c r="A330" s="540">
        <f>A326+1</f>
        <v>79</v>
      </c>
      <c r="B330" s="257" t="s">
        <v>335</v>
      </c>
      <c r="C330" s="257" t="s">
        <v>337</v>
      </c>
      <c r="D330" s="257" t="s">
        <v>24</v>
      </c>
      <c r="E330" s="544" t="s">
        <v>339</v>
      </c>
      <c r="F330" s="544"/>
      <c r="G330" s="544" t="s">
        <v>330</v>
      </c>
      <c r="H330" s="548"/>
      <c r="I330" s="78"/>
      <c r="J330" s="63" t="s">
        <v>2</v>
      </c>
      <c r="K330" s="64"/>
      <c r="L330" s="64"/>
      <c r="M330" s="65"/>
      <c r="N330" s="110"/>
      <c r="V330" s="111"/>
    </row>
    <row r="331" spans="1:22" ht="13.5" thickBot="1">
      <c r="A331" s="541"/>
      <c r="B331" s="12"/>
      <c r="C331" s="12"/>
      <c r="D331" s="112"/>
      <c r="E331" s="12"/>
      <c r="F331" s="12"/>
      <c r="G331" s="549"/>
      <c r="H331" s="550"/>
      <c r="I331" s="551"/>
      <c r="J331" s="61" t="s">
        <v>2</v>
      </c>
      <c r="K331" s="61"/>
      <c r="L331" s="61"/>
      <c r="M331" s="62"/>
      <c r="N331" s="110"/>
      <c r="V331" s="111">
        <f>G331</f>
        <v>0</v>
      </c>
    </row>
    <row r="332" spans="1:22" ht="23.25" thickBot="1">
      <c r="A332" s="541"/>
      <c r="B332" s="259" t="s">
        <v>336</v>
      </c>
      <c r="C332" s="259" t="s">
        <v>338</v>
      </c>
      <c r="D332" s="259" t="s">
        <v>23</v>
      </c>
      <c r="E332" s="543" t="s">
        <v>340</v>
      </c>
      <c r="F332" s="543"/>
      <c r="G332" s="545"/>
      <c r="H332" s="546"/>
      <c r="I332" s="547"/>
      <c r="J332" s="17" t="s">
        <v>1</v>
      </c>
      <c r="K332" s="18"/>
      <c r="L332" s="18"/>
      <c r="M332" s="19"/>
      <c r="N332" s="110"/>
      <c r="V332" s="111"/>
    </row>
    <row r="333" spans="1:22" ht="13.5" thickBot="1">
      <c r="A333" s="542"/>
      <c r="B333" s="13"/>
      <c r="C333" s="13"/>
      <c r="D333" s="14"/>
      <c r="E333" s="15" t="s">
        <v>4</v>
      </c>
      <c r="F333" s="16"/>
      <c r="G333" s="552"/>
      <c r="H333" s="553"/>
      <c r="I333" s="554"/>
      <c r="J333" s="17" t="s">
        <v>0</v>
      </c>
      <c r="K333" s="18"/>
      <c r="L333" s="18"/>
      <c r="M333" s="19"/>
      <c r="N333" s="110"/>
      <c r="V333" s="111"/>
    </row>
    <row r="334" spans="1:22" ht="24" thickTop="1" thickBot="1">
      <c r="A334" s="540">
        <f>A330+1</f>
        <v>80</v>
      </c>
      <c r="B334" s="257" t="s">
        <v>335</v>
      </c>
      <c r="C334" s="257" t="s">
        <v>337</v>
      </c>
      <c r="D334" s="257" t="s">
        <v>24</v>
      </c>
      <c r="E334" s="544" t="s">
        <v>339</v>
      </c>
      <c r="F334" s="544"/>
      <c r="G334" s="544" t="s">
        <v>330</v>
      </c>
      <c r="H334" s="548"/>
      <c r="I334" s="78"/>
      <c r="J334" s="63" t="s">
        <v>2</v>
      </c>
      <c r="K334" s="64"/>
      <c r="L334" s="64"/>
      <c r="M334" s="65"/>
      <c r="N334" s="110"/>
      <c r="V334" s="111"/>
    </row>
    <row r="335" spans="1:22" ht="13.5" thickBot="1">
      <c r="A335" s="541"/>
      <c r="B335" s="12"/>
      <c r="C335" s="12"/>
      <c r="D335" s="112"/>
      <c r="E335" s="12"/>
      <c r="F335" s="12"/>
      <c r="G335" s="549"/>
      <c r="H335" s="550"/>
      <c r="I335" s="551"/>
      <c r="J335" s="61" t="s">
        <v>2</v>
      </c>
      <c r="K335" s="61"/>
      <c r="L335" s="61"/>
      <c r="M335" s="62"/>
      <c r="N335" s="110"/>
      <c r="V335" s="111">
        <f>G335</f>
        <v>0</v>
      </c>
    </row>
    <row r="336" spans="1:22" ht="23.25" thickBot="1">
      <c r="A336" s="541"/>
      <c r="B336" s="259" t="s">
        <v>336</v>
      </c>
      <c r="C336" s="259" t="s">
        <v>338</v>
      </c>
      <c r="D336" s="259" t="s">
        <v>23</v>
      </c>
      <c r="E336" s="543" t="s">
        <v>340</v>
      </c>
      <c r="F336" s="543"/>
      <c r="G336" s="545"/>
      <c r="H336" s="546"/>
      <c r="I336" s="547"/>
      <c r="J336" s="17" t="s">
        <v>1</v>
      </c>
      <c r="K336" s="18"/>
      <c r="L336" s="18"/>
      <c r="M336" s="19"/>
      <c r="N336" s="110"/>
      <c r="V336" s="111"/>
    </row>
    <row r="337" spans="1:22" ht="13.5" thickBot="1">
      <c r="A337" s="542"/>
      <c r="B337" s="13"/>
      <c r="C337" s="13"/>
      <c r="D337" s="14"/>
      <c r="E337" s="15" t="s">
        <v>4</v>
      </c>
      <c r="F337" s="16"/>
      <c r="G337" s="552"/>
      <c r="H337" s="553"/>
      <c r="I337" s="554"/>
      <c r="J337" s="17" t="s">
        <v>0</v>
      </c>
      <c r="K337" s="18"/>
      <c r="L337" s="18"/>
      <c r="M337" s="19"/>
      <c r="N337" s="110"/>
      <c r="V337" s="111"/>
    </row>
    <row r="338" spans="1:22" ht="24" thickTop="1" thickBot="1">
      <c r="A338" s="540">
        <f>A334+1</f>
        <v>81</v>
      </c>
      <c r="B338" s="257" t="s">
        <v>335</v>
      </c>
      <c r="C338" s="257" t="s">
        <v>337</v>
      </c>
      <c r="D338" s="257" t="s">
        <v>24</v>
      </c>
      <c r="E338" s="544" t="s">
        <v>339</v>
      </c>
      <c r="F338" s="544"/>
      <c r="G338" s="544" t="s">
        <v>330</v>
      </c>
      <c r="H338" s="548"/>
      <c r="I338" s="78"/>
      <c r="J338" s="63" t="s">
        <v>2</v>
      </c>
      <c r="K338" s="64"/>
      <c r="L338" s="64"/>
      <c r="M338" s="65"/>
      <c r="N338" s="110"/>
      <c r="V338" s="111"/>
    </row>
    <row r="339" spans="1:22" ht="13.5" thickBot="1">
      <c r="A339" s="541"/>
      <c r="B339" s="12"/>
      <c r="C339" s="12"/>
      <c r="D339" s="112"/>
      <c r="E339" s="12"/>
      <c r="F339" s="12"/>
      <c r="G339" s="549"/>
      <c r="H339" s="550"/>
      <c r="I339" s="551"/>
      <c r="J339" s="61" t="s">
        <v>2</v>
      </c>
      <c r="K339" s="61"/>
      <c r="L339" s="61"/>
      <c r="M339" s="62"/>
      <c r="N339" s="110"/>
      <c r="V339" s="111">
        <f>G339</f>
        <v>0</v>
      </c>
    </row>
    <row r="340" spans="1:22" ht="23.25" thickBot="1">
      <c r="A340" s="541"/>
      <c r="B340" s="259" t="s">
        <v>336</v>
      </c>
      <c r="C340" s="259" t="s">
        <v>338</v>
      </c>
      <c r="D340" s="259" t="s">
        <v>23</v>
      </c>
      <c r="E340" s="543" t="s">
        <v>340</v>
      </c>
      <c r="F340" s="543"/>
      <c r="G340" s="545"/>
      <c r="H340" s="546"/>
      <c r="I340" s="547"/>
      <c r="J340" s="17" t="s">
        <v>1</v>
      </c>
      <c r="K340" s="18"/>
      <c r="L340" s="18"/>
      <c r="M340" s="19"/>
      <c r="N340" s="110"/>
      <c r="V340" s="111"/>
    </row>
    <row r="341" spans="1:22" ht="13.5" thickBot="1">
      <c r="A341" s="542"/>
      <c r="B341" s="13"/>
      <c r="C341" s="13"/>
      <c r="D341" s="14"/>
      <c r="E341" s="15" t="s">
        <v>4</v>
      </c>
      <c r="F341" s="16"/>
      <c r="G341" s="552"/>
      <c r="H341" s="553"/>
      <c r="I341" s="554"/>
      <c r="J341" s="17" t="s">
        <v>0</v>
      </c>
      <c r="K341" s="18"/>
      <c r="L341" s="18"/>
      <c r="M341" s="19"/>
      <c r="N341" s="110"/>
      <c r="V341" s="111"/>
    </row>
    <row r="342" spans="1:22" ht="24" thickTop="1" thickBot="1">
      <c r="A342" s="540">
        <f>A338+1</f>
        <v>82</v>
      </c>
      <c r="B342" s="257" t="s">
        <v>335</v>
      </c>
      <c r="C342" s="257" t="s">
        <v>337</v>
      </c>
      <c r="D342" s="257" t="s">
        <v>24</v>
      </c>
      <c r="E342" s="544" t="s">
        <v>339</v>
      </c>
      <c r="F342" s="544"/>
      <c r="G342" s="544" t="s">
        <v>330</v>
      </c>
      <c r="H342" s="548"/>
      <c r="I342" s="78"/>
      <c r="J342" s="63" t="s">
        <v>2</v>
      </c>
      <c r="K342" s="64"/>
      <c r="L342" s="64"/>
      <c r="M342" s="65"/>
      <c r="N342" s="110"/>
      <c r="V342" s="111"/>
    </row>
    <row r="343" spans="1:22" ht="13.5" thickBot="1">
      <c r="A343" s="541"/>
      <c r="B343" s="12"/>
      <c r="C343" s="12"/>
      <c r="D343" s="112"/>
      <c r="E343" s="12"/>
      <c r="F343" s="12"/>
      <c r="G343" s="549"/>
      <c r="H343" s="550"/>
      <c r="I343" s="551"/>
      <c r="J343" s="61" t="s">
        <v>2</v>
      </c>
      <c r="K343" s="61"/>
      <c r="L343" s="61"/>
      <c r="M343" s="62"/>
      <c r="N343" s="110"/>
      <c r="V343" s="111">
        <f>G343</f>
        <v>0</v>
      </c>
    </row>
    <row r="344" spans="1:22" ht="23.25" thickBot="1">
      <c r="A344" s="541"/>
      <c r="B344" s="259" t="s">
        <v>336</v>
      </c>
      <c r="C344" s="259" t="s">
        <v>338</v>
      </c>
      <c r="D344" s="259" t="s">
        <v>23</v>
      </c>
      <c r="E344" s="543" t="s">
        <v>340</v>
      </c>
      <c r="F344" s="543"/>
      <c r="G344" s="545"/>
      <c r="H344" s="546"/>
      <c r="I344" s="547"/>
      <c r="J344" s="17" t="s">
        <v>1</v>
      </c>
      <c r="K344" s="18"/>
      <c r="L344" s="18"/>
      <c r="M344" s="19"/>
      <c r="N344" s="110"/>
      <c r="V344" s="111"/>
    </row>
    <row r="345" spans="1:22" ht="13.5" thickBot="1">
      <c r="A345" s="542"/>
      <c r="B345" s="13"/>
      <c r="C345" s="13"/>
      <c r="D345" s="14"/>
      <c r="E345" s="15" t="s">
        <v>4</v>
      </c>
      <c r="F345" s="16"/>
      <c r="G345" s="552"/>
      <c r="H345" s="553"/>
      <c r="I345" s="554"/>
      <c r="J345" s="17" t="s">
        <v>0</v>
      </c>
      <c r="K345" s="18"/>
      <c r="L345" s="18"/>
      <c r="M345" s="19"/>
      <c r="N345" s="110"/>
      <c r="V345" s="111"/>
    </row>
    <row r="346" spans="1:22" ht="24" thickTop="1" thickBot="1">
      <c r="A346" s="540">
        <f>A342+1</f>
        <v>83</v>
      </c>
      <c r="B346" s="257" t="s">
        <v>335</v>
      </c>
      <c r="C346" s="257" t="s">
        <v>337</v>
      </c>
      <c r="D346" s="257" t="s">
        <v>24</v>
      </c>
      <c r="E346" s="544" t="s">
        <v>339</v>
      </c>
      <c r="F346" s="544"/>
      <c r="G346" s="544" t="s">
        <v>330</v>
      </c>
      <c r="H346" s="548"/>
      <c r="I346" s="78"/>
      <c r="J346" s="63" t="s">
        <v>2</v>
      </c>
      <c r="K346" s="64"/>
      <c r="L346" s="64"/>
      <c r="M346" s="65"/>
      <c r="N346" s="110"/>
      <c r="V346" s="111"/>
    </row>
    <row r="347" spans="1:22" ht="13.5" thickBot="1">
      <c r="A347" s="541"/>
      <c r="B347" s="12"/>
      <c r="C347" s="12"/>
      <c r="D347" s="112"/>
      <c r="E347" s="12"/>
      <c r="F347" s="12"/>
      <c r="G347" s="549"/>
      <c r="H347" s="550"/>
      <c r="I347" s="551"/>
      <c r="J347" s="61" t="s">
        <v>2</v>
      </c>
      <c r="K347" s="61"/>
      <c r="L347" s="61"/>
      <c r="M347" s="62"/>
      <c r="N347" s="110"/>
      <c r="V347" s="111">
        <f>G347</f>
        <v>0</v>
      </c>
    </row>
    <row r="348" spans="1:22" ht="23.25" thickBot="1">
      <c r="A348" s="541"/>
      <c r="B348" s="259" t="s">
        <v>336</v>
      </c>
      <c r="C348" s="259" t="s">
        <v>338</v>
      </c>
      <c r="D348" s="259" t="s">
        <v>23</v>
      </c>
      <c r="E348" s="543" t="s">
        <v>340</v>
      </c>
      <c r="F348" s="543"/>
      <c r="G348" s="545"/>
      <c r="H348" s="546"/>
      <c r="I348" s="547"/>
      <c r="J348" s="17" t="s">
        <v>1</v>
      </c>
      <c r="K348" s="18"/>
      <c r="L348" s="18"/>
      <c r="M348" s="19"/>
      <c r="N348" s="110"/>
      <c r="V348" s="111"/>
    </row>
    <row r="349" spans="1:22" ht="13.5" thickBot="1">
      <c r="A349" s="542"/>
      <c r="B349" s="13"/>
      <c r="C349" s="13"/>
      <c r="D349" s="14"/>
      <c r="E349" s="15" t="s">
        <v>4</v>
      </c>
      <c r="F349" s="16"/>
      <c r="G349" s="552"/>
      <c r="H349" s="553"/>
      <c r="I349" s="554"/>
      <c r="J349" s="17" t="s">
        <v>0</v>
      </c>
      <c r="K349" s="18"/>
      <c r="L349" s="18"/>
      <c r="M349" s="19"/>
      <c r="N349" s="110"/>
      <c r="V349" s="111"/>
    </row>
    <row r="350" spans="1:22" ht="24" thickTop="1" thickBot="1">
      <c r="A350" s="540">
        <f>A346+1</f>
        <v>84</v>
      </c>
      <c r="B350" s="257" t="s">
        <v>335</v>
      </c>
      <c r="C350" s="257" t="s">
        <v>337</v>
      </c>
      <c r="D350" s="257" t="s">
        <v>24</v>
      </c>
      <c r="E350" s="544" t="s">
        <v>339</v>
      </c>
      <c r="F350" s="544"/>
      <c r="G350" s="544" t="s">
        <v>330</v>
      </c>
      <c r="H350" s="548"/>
      <c r="I350" s="78"/>
      <c r="J350" s="63" t="s">
        <v>2</v>
      </c>
      <c r="K350" s="64"/>
      <c r="L350" s="64"/>
      <c r="M350" s="65"/>
      <c r="N350" s="110"/>
      <c r="V350" s="111"/>
    </row>
    <row r="351" spans="1:22" ht="13.5" thickBot="1">
      <c r="A351" s="541"/>
      <c r="B351" s="12"/>
      <c r="C351" s="12"/>
      <c r="D351" s="112"/>
      <c r="E351" s="12"/>
      <c r="F351" s="12"/>
      <c r="G351" s="549"/>
      <c r="H351" s="550"/>
      <c r="I351" s="551"/>
      <c r="J351" s="61" t="s">
        <v>2</v>
      </c>
      <c r="K351" s="61"/>
      <c r="L351" s="61"/>
      <c r="M351" s="62"/>
      <c r="N351" s="110"/>
      <c r="V351" s="111">
        <f>G351</f>
        <v>0</v>
      </c>
    </row>
    <row r="352" spans="1:22" ht="23.25" thickBot="1">
      <c r="A352" s="541"/>
      <c r="B352" s="259" t="s">
        <v>336</v>
      </c>
      <c r="C352" s="259" t="s">
        <v>338</v>
      </c>
      <c r="D352" s="259" t="s">
        <v>23</v>
      </c>
      <c r="E352" s="543" t="s">
        <v>340</v>
      </c>
      <c r="F352" s="543"/>
      <c r="G352" s="545"/>
      <c r="H352" s="546"/>
      <c r="I352" s="547"/>
      <c r="J352" s="17" t="s">
        <v>1</v>
      </c>
      <c r="K352" s="18"/>
      <c r="L352" s="18"/>
      <c r="M352" s="19"/>
      <c r="N352" s="110"/>
      <c r="V352" s="111"/>
    </row>
    <row r="353" spans="1:22" ht="13.5" thickBot="1">
      <c r="A353" s="542"/>
      <c r="B353" s="13"/>
      <c r="C353" s="13"/>
      <c r="D353" s="14"/>
      <c r="E353" s="15" t="s">
        <v>4</v>
      </c>
      <c r="F353" s="16"/>
      <c r="G353" s="552"/>
      <c r="H353" s="553"/>
      <c r="I353" s="554"/>
      <c r="J353" s="17" t="s">
        <v>0</v>
      </c>
      <c r="K353" s="18"/>
      <c r="L353" s="18"/>
      <c r="M353" s="19"/>
      <c r="N353" s="110"/>
      <c r="V353" s="111"/>
    </row>
    <row r="354" spans="1:22" ht="24" thickTop="1" thickBot="1">
      <c r="A354" s="540">
        <f>A350+1</f>
        <v>85</v>
      </c>
      <c r="B354" s="257" t="s">
        <v>335</v>
      </c>
      <c r="C354" s="257" t="s">
        <v>337</v>
      </c>
      <c r="D354" s="257" t="s">
        <v>24</v>
      </c>
      <c r="E354" s="544" t="s">
        <v>339</v>
      </c>
      <c r="F354" s="544"/>
      <c r="G354" s="544" t="s">
        <v>330</v>
      </c>
      <c r="H354" s="548"/>
      <c r="I354" s="78"/>
      <c r="J354" s="63" t="s">
        <v>2</v>
      </c>
      <c r="K354" s="64"/>
      <c r="L354" s="64"/>
      <c r="M354" s="65"/>
      <c r="N354" s="110"/>
      <c r="V354" s="111"/>
    </row>
    <row r="355" spans="1:22" ht="13.5" thickBot="1">
      <c r="A355" s="541"/>
      <c r="B355" s="12"/>
      <c r="C355" s="12"/>
      <c r="D355" s="112"/>
      <c r="E355" s="12"/>
      <c r="F355" s="12"/>
      <c r="G355" s="549"/>
      <c r="H355" s="550"/>
      <c r="I355" s="551"/>
      <c r="J355" s="61" t="s">
        <v>2</v>
      </c>
      <c r="K355" s="61"/>
      <c r="L355" s="61"/>
      <c r="M355" s="62"/>
      <c r="N355" s="110"/>
      <c r="V355" s="111">
        <f>G355</f>
        <v>0</v>
      </c>
    </row>
    <row r="356" spans="1:22" ht="23.25" thickBot="1">
      <c r="A356" s="541"/>
      <c r="B356" s="259" t="s">
        <v>336</v>
      </c>
      <c r="C356" s="259" t="s">
        <v>338</v>
      </c>
      <c r="D356" s="259" t="s">
        <v>23</v>
      </c>
      <c r="E356" s="543" t="s">
        <v>340</v>
      </c>
      <c r="F356" s="543"/>
      <c r="G356" s="545"/>
      <c r="H356" s="546"/>
      <c r="I356" s="547"/>
      <c r="J356" s="17" t="s">
        <v>1</v>
      </c>
      <c r="K356" s="18"/>
      <c r="L356" s="18"/>
      <c r="M356" s="19"/>
      <c r="N356" s="110"/>
      <c r="V356" s="111"/>
    </row>
    <row r="357" spans="1:22" ht="13.5" thickBot="1">
      <c r="A357" s="542"/>
      <c r="B357" s="13"/>
      <c r="C357" s="13"/>
      <c r="D357" s="14"/>
      <c r="E357" s="15" t="s">
        <v>4</v>
      </c>
      <c r="F357" s="16"/>
      <c r="G357" s="552"/>
      <c r="H357" s="553"/>
      <c r="I357" s="554"/>
      <c r="J357" s="17" t="s">
        <v>0</v>
      </c>
      <c r="K357" s="18"/>
      <c r="L357" s="18"/>
      <c r="M357" s="19"/>
      <c r="N357" s="110"/>
      <c r="V357" s="111"/>
    </row>
    <row r="358" spans="1:22" ht="24" thickTop="1" thickBot="1">
      <c r="A358" s="540">
        <f>A354+1</f>
        <v>86</v>
      </c>
      <c r="B358" s="257" t="s">
        <v>335</v>
      </c>
      <c r="C358" s="257" t="s">
        <v>337</v>
      </c>
      <c r="D358" s="257" t="s">
        <v>24</v>
      </c>
      <c r="E358" s="544" t="s">
        <v>339</v>
      </c>
      <c r="F358" s="544"/>
      <c r="G358" s="544" t="s">
        <v>330</v>
      </c>
      <c r="H358" s="548"/>
      <c r="I358" s="78"/>
      <c r="J358" s="63" t="s">
        <v>2</v>
      </c>
      <c r="K358" s="64"/>
      <c r="L358" s="64"/>
      <c r="M358" s="65"/>
      <c r="N358" s="110"/>
      <c r="V358" s="111"/>
    </row>
    <row r="359" spans="1:22" ht="13.5" thickBot="1">
      <c r="A359" s="541"/>
      <c r="B359" s="12"/>
      <c r="C359" s="12"/>
      <c r="D359" s="112"/>
      <c r="E359" s="12"/>
      <c r="F359" s="12"/>
      <c r="G359" s="549"/>
      <c r="H359" s="550"/>
      <c r="I359" s="551"/>
      <c r="J359" s="61" t="s">
        <v>2</v>
      </c>
      <c r="K359" s="61"/>
      <c r="L359" s="61"/>
      <c r="M359" s="62"/>
      <c r="N359" s="110"/>
      <c r="V359" s="111">
        <f>G359</f>
        <v>0</v>
      </c>
    </row>
    <row r="360" spans="1:22" ht="23.25" thickBot="1">
      <c r="A360" s="541"/>
      <c r="B360" s="259" t="s">
        <v>336</v>
      </c>
      <c r="C360" s="259" t="s">
        <v>338</v>
      </c>
      <c r="D360" s="259" t="s">
        <v>23</v>
      </c>
      <c r="E360" s="543" t="s">
        <v>340</v>
      </c>
      <c r="F360" s="543"/>
      <c r="G360" s="545"/>
      <c r="H360" s="546"/>
      <c r="I360" s="547"/>
      <c r="J360" s="17" t="s">
        <v>1</v>
      </c>
      <c r="K360" s="18"/>
      <c r="L360" s="18"/>
      <c r="M360" s="19"/>
      <c r="N360" s="110"/>
      <c r="V360" s="111"/>
    </row>
    <row r="361" spans="1:22" ht="13.5" thickBot="1">
      <c r="A361" s="542"/>
      <c r="B361" s="13"/>
      <c r="C361" s="13"/>
      <c r="D361" s="14"/>
      <c r="E361" s="15" t="s">
        <v>4</v>
      </c>
      <c r="F361" s="16"/>
      <c r="G361" s="552"/>
      <c r="H361" s="553"/>
      <c r="I361" s="554"/>
      <c r="J361" s="17" t="s">
        <v>0</v>
      </c>
      <c r="K361" s="18"/>
      <c r="L361" s="18"/>
      <c r="M361" s="19"/>
      <c r="N361" s="110"/>
      <c r="V361" s="111"/>
    </row>
    <row r="362" spans="1:22" ht="24" thickTop="1" thickBot="1">
      <c r="A362" s="540">
        <f>A358+1</f>
        <v>87</v>
      </c>
      <c r="B362" s="257" t="s">
        <v>335</v>
      </c>
      <c r="C362" s="257" t="s">
        <v>337</v>
      </c>
      <c r="D362" s="257" t="s">
        <v>24</v>
      </c>
      <c r="E362" s="544" t="s">
        <v>339</v>
      </c>
      <c r="F362" s="544"/>
      <c r="G362" s="544" t="s">
        <v>330</v>
      </c>
      <c r="H362" s="548"/>
      <c r="I362" s="78"/>
      <c r="J362" s="63" t="s">
        <v>2</v>
      </c>
      <c r="K362" s="64"/>
      <c r="L362" s="64"/>
      <c r="M362" s="65"/>
      <c r="N362" s="110"/>
      <c r="V362" s="111"/>
    </row>
    <row r="363" spans="1:22" ht="13.5" thickBot="1">
      <c r="A363" s="541"/>
      <c r="B363" s="12"/>
      <c r="C363" s="12"/>
      <c r="D363" s="112"/>
      <c r="E363" s="12"/>
      <c r="F363" s="12"/>
      <c r="G363" s="549"/>
      <c r="H363" s="550"/>
      <c r="I363" s="551"/>
      <c r="J363" s="61" t="s">
        <v>2</v>
      </c>
      <c r="K363" s="61"/>
      <c r="L363" s="61"/>
      <c r="M363" s="62"/>
      <c r="N363" s="110"/>
      <c r="V363" s="111">
        <f>G363</f>
        <v>0</v>
      </c>
    </row>
    <row r="364" spans="1:22" ht="23.25" thickBot="1">
      <c r="A364" s="541"/>
      <c r="B364" s="259" t="s">
        <v>336</v>
      </c>
      <c r="C364" s="259" t="s">
        <v>338</v>
      </c>
      <c r="D364" s="259" t="s">
        <v>23</v>
      </c>
      <c r="E364" s="543" t="s">
        <v>340</v>
      </c>
      <c r="F364" s="543"/>
      <c r="G364" s="545"/>
      <c r="H364" s="546"/>
      <c r="I364" s="547"/>
      <c r="J364" s="17" t="s">
        <v>1</v>
      </c>
      <c r="K364" s="18"/>
      <c r="L364" s="18"/>
      <c r="M364" s="19"/>
      <c r="N364" s="110"/>
      <c r="V364" s="111"/>
    </row>
    <row r="365" spans="1:22" ht="13.5" thickBot="1">
      <c r="A365" s="542"/>
      <c r="B365" s="13"/>
      <c r="C365" s="13"/>
      <c r="D365" s="14"/>
      <c r="E365" s="15" t="s">
        <v>4</v>
      </c>
      <c r="F365" s="16"/>
      <c r="G365" s="552"/>
      <c r="H365" s="553"/>
      <c r="I365" s="554"/>
      <c r="J365" s="17" t="s">
        <v>0</v>
      </c>
      <c r="K365" s="18"/>
      <c r="L365" s="18"/>
      <c r="M365" s="19"/>
      <c r="N365" s="110"/>
      <c r="V365" s="111"/>
    </row>
    <row r="366" spans="1:22" ht="24" thickTop="1" thickBot="1">
      <c r="A366" s="540">
        <f>A362+1</f>
        <v>88</v>
      </c>
      <c r="B366" s="257" t="s">
        <v>335</v>
      </c>
      <c r="C366" s="257" t="s">
        <v>337</v>
      </c>
      <c r="D366" s="257" t="s">
        <v>24</v>
      </c>
      <c r="E366" s="544" t="s">
        <v>339</v>
      </c>
      <c r="F366" s="544"/>
      <c r="G366" s="544" t="s">
        <v>330</v>
      </c>
      <c r="H366" s="548"/>
      <c r="I366" s="78"/>
      <c r="J366" s="63" t="s">
        <v>2</v>
      </c>
      <c r="K366" s="64"/>
      <c r="L366" s="64"/>
      <c r="M366" s="65"/>
      <c r="N366" s="110"/>
      <c r="V366" s="111"/>
    </row>
    <row r="367" spans="1:22" ht="13.5" thickBot="1">
      <c r="A367" s="541"/>
      <c r="B367" s="12"/>
      <c r="C367" s="12"/>
      <c r="D367" s="112"/>
      <c r="E367" s="12"/>
      <c r="F367" s="12"/>
      <c r="G367" s="549"/>
      <c r="H367" s="550"/>
      <c r="I367" s="551"/>
      <c r="J367" s="61" t="s">
        <v>2</v>
      </c>
      <c r="K367" s="61"/>
      <c r="L367" s="61"/>
      <c r="M367" s="62"/>
      <c r="N367" s="110"/>
      <c r="V367" s="111">
        <f>G367</f>
        <v>0</v>
      </c>
    </row>
    <row r="368" spans="1:22" ht="23.25" thickBot="1">
      <c r="A368" s="541"/>
      <c r="B368" s="259" t="s">
        <v>336</v>
      </c>
      <c r="C368" s="259" t="s">
        <v>338</v>
      </c>
      <c r="D368" s="259" t="s">
        <v>23</v>
      </c>
      <c r="E368" s="543" t="s">
        <v>340</v>
      </c>
      <c r="F368" s="543"/>
      <c r="G368" s="545"/>
      <c r="H368" s="546"/>
      <c r="I368" s="547"/>
      <c r="J368" s="17" t="s">
        <v>1</v>
      </c>
      <c r="K368" s="18"/>
      <c r="L368" s="18"/>
      <c r="M368" s="19"/>
      <c r="N368" s="110"/>
      <c r="V368" s="111"/>
    </row>
    <row r="369" spans="1:22" ht="13.5" thickBot="1">
      <c r="A369" s="542"/>
      <c r="B369" s="13"/>
      <c r="C369" s="13"/>
      <c r="D369" s="14"/>
      <c r="E369" s="15" t="s">
        <v>4</v>
      </c>
      <c r="F369" s="16"/>
      <c r="G369" s="552"/>
      <c r="H369" s="553"/>
      <c r="I369" s="554"/>
      <c r="J369" s="17" t="s">
        <v>0</v>
      </c>
      <c r="K369" s="18"/>
      <c r="L369" s="18"/>
      <c r="M369" s="19"/>
      <c r="N369" s="110"/>
      <c r="V369" s="111"/>
    </row>
    <row r="370" spans="1:22" ht="24" thickTop="1" thickBot="1">
      <c r="A370" s="540">
        <f>A366+1</f>
        <v>89</v>
      </c>
      <c r="B370" s="257" t="s">
        <v>335</v>
      </c>
      <c r="C370" s="257" t="s">
        <v>337</v>
      </c>
      <c r="D370" s="257" t="s">
        <v>24</v>
      </c>
      <c r="E370" s="544" t="s">
        <v>339</v>
      </c>
      <c r="F370" s="544"/>
      <c r="G370" s="544" t="s">
        <v>330</v>
      </c>
      <c r="H370" s="548"/>
      <c r="I370" s="78"/>
      <c r="J370" s="63" t="s">
        <v>2</v>
      </c>
      <c r="K370" s="64"/>
      <c r="L370" s="64"/>
      <c r="M370" s="65"/>
      <c r="N370" s="110"/>
      <c r="V370" s="111"/>
    </row>
    <row r="371" spans="1:22" ht="13.5" thickBot="1">
      <c r="A371" s="541"/>
      <c r="B371" s="12"/>
      <c r="C371" s="12"/>
      <c r="D371" s="112"/>
      <c r="E371" s="12"/>
      <c r="F371" s="12"/>
      <c r="G371" s="549"/>
      <c r="H371" s="550"/>
      <c r="I371" s="551"/>
      <c r="J371" s="61" t="s">
        <v>2</v>
      </c>
      <c r="K371" s="61"/>
      <c r="L371" s="61"/>
      <c r="M371" s="62"/>
      <c r="N371" s="110"/>
      <c r="V371" s="111">
        <f>G371</f>
        <v>0</v>
      </c>
    </row>
    <row r="372" spans="1:22" ht="23.25" thickBot="1">
      <c r="A372" s="541"/>
      <c r="B372" s="259" t="s">
        <v>336</v>
      </c>
      <c r="C372" s="259" t="s">
        <v>338</v>
      </c>
      <c r="D372" s="259" t="s">
        <v>23</v>
      </c>
      <c r="E372" s="543" t="s">
        <v>340</v>
      </c>
      <c r="F372" s="543"/>
      <c r="G372" s="545"/>
      <c r="H372" s="546"/>
      <c r="I372" s="547"/>
      <c r="J372" s="17" t="s">
        <v>1</v>
      </c>
      <c r="K372" s="18"/>
      <c r="L372" s="18"/>
      <c r="M372" s="19"/>
      <c r="N372" s="110"/>
      <c r="V372" s="111"/>
    </row>
    <row r="373" spans="1:22" ht="13.5" thickBot="1">
      <c r="A373" s="542"/>
      <c r="B373" s="13"/>
      <c r="C373" s="13"/>
      <c r="D373" s="14"/>
      <c r="E373" s="15" t="s">
        <v>4</v>
      </c>
      <c r="F373" s="16"/>
      <c r="G373" s="552"/>
      <c r="H373" s="553"/>
      <c r="I373" s="554"/>
      <c r="J373" s="17" t="s">
        <v>0</v>
      </c>
      <c r="K373" s="18"/>
      <c r="L373" s="18"/>
      <c r="M373" s="19"/>
      <c r="N373" s="110"/>
      <c r="V373" s="111"/>
    </row>
    <row r="374" spans="1:22" ht="24" thickTop="1" thickBot="1">
      <c r="A374" s="540">
        <f>A370+1</f>
        <v>90</v>
      </c>
      <c r="B374" s="257" t="s">
        <v>335</v>
      </c>
      <c r="C374" s="257" t="s">
        <v>337</v>
      </c>
      <c r="D374" s="257" t="s">
        <v>24</v>
      </c>
      <c r="E374" s="544" t="s">
        <v>339</v>
      </c>
      <c r="F374" s="544"/>
      <c r="G374" s="544" t="s">
        <v>330</v>
      </c>
      <c r="H374" s="548"/>
      <c r="I374" s="78"/>
      <c r="J374" s="63" t="s">
        <v>2</v>
      </c>
      <c r="K374" s="64"/>
      <c r="L374" s="64"/>
      <c r="M374" s="65"/>
      <c r="N374" s="110"/>
      <c r="V374" s="111"/>
    </row>
    <row r="375" spans="1:22" ht="13.5" thickBot="1">
      <c r="A375" s="541"/>
      <c r="B375" s="12"/>
      <c r="C375" s="12"/>
      <c r="D375" s="112"/>
      <c r="E375" s="12"/>
      <c r="F375" s="12"/>
      <c r="G375" s="549"/>
      <c r="H375" s="550"/>
      <c r="I375" s="551"/>
      <c r="J375" s="61" t="s">
        <v>2</v>
      </c>
      <c r="K375" s="61"/>
      <c r="L375" s="61"/>
      <c r="M375" s="62"/>
      <c r="N375" s="110"/>
      <c r="V375" s="111">
        <f>G375</f>
        <v>0</v>
      </c>
    </row>
    <row r="376" spans="1:22" ht="23.25" thickBot="1">
      <c r="A376" s="541"/>
      <c r="B376" s="259" t="s">
        <v>336</v>
      </c>
      <c r="C376" s="259" t="s">
        <v>338</v>
      </c>
      <c r="D376" s="259" t="s">
        <v>23</v>
      </c>
      <c r="E376" s="543" t="s">
        <v>340</v>
      </c>
      <c r="F376" s="543"/>
      <c r="G376" s="545"/>
      <c r="H376" s="546"/>
      <c r="I376" s="547"/>
      <c r="J376" s="17" t="s">
        <v>1</v>
      </c>
      <c r="K376" s="18"/>
      <c r="L376" s="18"/>
      <c r="M376" s="19"/>
      <c r="N376" s="110"/>
      <c r="V376" s="111"/>
    </row>
    <row r="377" spans="1:22" ht="13.5" thickBot="1">
      <c r="A377" s="542"/>
      <c r="B377" s="13"/>
      <c r="C377" s="13"/>
      <c r="D377" s="14"/>
      <c r="E377" s="15" t="s">
        <v>4</v>
      </c>
      <c r="F377" s="16"/>
      <c r="G377" s="552"/>
      <c r="H377" s="553"/>
      <c r="I377" s="554"/>
      <c r="J377" s="17" t="s">
        <v>0</v>
      </c>
      <c r="K377" s="18"/>
      <c r="L377" s="18"/>
      <c r="M377" s="19"/>
      <c r="N377" s="110"/>
      <c r="V377" s="111"/>
    </row>
    <row r="378" spans="1:22" ht="24" thickTop="1" thickBot="1">
      <c r="A378" s="540">
        <f>A374+1</f>
        <v>91</v>
      </c>
      <c r="B378" s="257" t="s">
        <v>335</v>
      </c>
      <c r="C378" s="257" t="s">
        <v>337</v>
      </c>
      <c r="D378" s="257" t="s">
        <v>24</v>
      </c>
      <c r="E378" s="544" t="s">
        <v>339</v>
      </c>
      <c r="F378" s="544"/>
      <c r="G378" s="544" t="s">
        <v>330</v>
      </c>
      <c r="H378" s="548"/>
      <c r="I378" s="78"/>
      <c r="J378" s="63" t="s">
        <v>2</v>
      </c>
      <c r="K378" s="64"/>
      <c r="L378" s="64"/>
      <c r="M378" s="65"/>
      <c r="N378" s="110"/>
      <c r="V378" s="111"/>
    </row>
    <row r="379" spans="1:22" ht="13.5" thickBot="1">
      <c r="A379" s="541"/>
      <c r="B379" s="12"/>
      <c r="C379" s="12"/>
      <c r="D379" s="112"/>
      <c r="E379" s="12"/>
      <c r="F379" s="12"/>
      <c r="G379" s="549"/>
      <c r="H379" s="550"/>
      <c r="I379" s="551"/>
      <c r="J379" s="61" t="s">
        <v>2</v>
      </c>
      <c r="K379" s="61"/>
      <c r="L379" s="61"/>
      <c r="M379" s="62"/>
      <c r="N379" s="110"/>
      <c r="V379" s="111">
        <f>G379</f>
        <v>0</v>
      </c>
    </row>
    <row r="380" spans="1:22" ht="23.25" thickBot="1">
      <c r="A380" s="541"/>
      <c r="B380" s="259" t="s">
        <v>336</v>
      </c>
      <c r="C380" s="259" t="s">
        <v>338</v>
      </c>
      <c r="D380" s="259" t="s">
        <v>23</v>
      </c>
      <c r="E380" s="543" t="s">
        <v>340</v>
      </c>
      <c r="F380" s="543"/>
      <c r="G380" s="545"/>
      <c r="H380" s="546"/>
      <c r="I380" s="547"/>
      <c r="J380" s="17" t="s">
        <v>1</v>
      </c>
      <c r="K380" s="18"/>
      <c r="L380" s="18"/>
      <c r="M380" s="19"/>
      <c r="N380" s="110"/>
      <c r="V380" s="111"/>
    </row>
    <row r="381" spans="1:22" ht="13.5" thickBot="1">
      <c r="A381" s="542"/>
      <c r="B381" s="13"/>
      <c r="C381" s="13"/>
      <c r="D381" s="14"/>
      <c r="E381" s="15" t="s">
        <v>4</v>
      </c>
      <c r="F381" s="16"/>
      <c r="G381" s="552"/>
      <c r="H381" s="553"/>
      <c r="I381" s="554"/>
      <c r="J381" s="17" t="s">
        <v>0</v>
      </c>
      <c r="K381" s="18"/>
      <c r="L381" s="18"/>
      <c r="M381" s="19"/>
      <c r="N381" s="110"/>
      <c r="V381" s="111"/>
    </row>
    <row r="382" spans="1:22" ht="24" thickTop="1" thickBot="1">
      <c r="A382" s="540">
        <f>A378+1</f>
        <v>92</v>
      </c>
      <c r="B382" s="257" t="s">
        <v>335</v>
      </c>
      <c r="C382" s="257" t="s">
        <v>337</v>
      </c>
      <c r="D382" s="257" t="s">
        <v>24</v>
      </c>
      <c r="E382" s="544" t="s">
        <v>339</v>
      </c>
      <c r="F382" s="544"/>
      <c r="G382" s="544" t="s">
        <v>330</v>
      </c>
      <c r="H382" s="548"/>
      <c r="I382" s="78"/>
      <c r="J382" s="63" t="s">
        <v>2</v>
      </c>
      <c r="K382" s="64"/>
      <c r="L382" s="64"/>
      <c r="M382" s="65"/>
      <c r="N382" s="110"/>
      <c r="V382" s="111"/>
    </row>
    <row r="383" spans="1:22" ht="13.5" thickBot="1">
      <c r="A383" s="541"/>
      <c r="B383" s="12"/>
      <c r="C383" s="12"/>
      <c r="D383" s="112"/>
      <c r="E383" s="12"/>
      <c r="F383" s="12"/>
      <c r="G383" s="549"/>
      <c r="H383" s="550"/>
      <c r="I383" s="551"/>
      <c r="J383" s="61" t="s">
        <v>2</v>
      </c>
      <c r="K383" s="61"/>
      <c r="L383" s="61"/>
      <c r="M383" s="62"/>
      <c r="N383" s="110"/>
      <c r="V383" s="111">
        <f>G383</f>
        <v>0</v>
      </c>
    </row>
    <row r="384" spans="1:22" ht="23.25" thickBot="1">
      <c r="A384" s="541"/>
      <c r="B384" s="259" t="s">
        <v>336</v>
      </c>
      <c r="C384" s="259" t="s">
        <v>338</v>
      </c>
      <c r="D384" s="259" t="s">
        <v>23</v>
      </c>
      <c r="E384" s="543" t="s">
        <v>340</v>
      </c>
      <c r="F384" s="543"/>
      <c r="G384" s="545"/>
      <c r="H384" s="546"/>
      <c r="I384" s="547"/>
      <c r="J384" s="17" t="s">
        <v>1</v>
      </c>
      <c r="K384" s="18"/>
      <c r="L384" s="18"/>
      <c r="M384" s="19"/>
      <c r="N384" s="110"/>
      <c r="V384" s="111"/>
    </row>
    <row r="385" spans="1:22" ht="13.5" thickBot="1">
      <c r="A385" s="542"/>
      <c r="B385" s="13"/>
      <c r="C385" s="13"/>
      <c r="D385" s="14"/>
      <c r="E385" s="15" t="s">
        <v>4</v>
      </c>
      <c r="F385" s="16"/>
      <c r="G385" s="552"/>
      <c r="H385" s="553"/>
      <c r="I385" s="554"/>
      <c r="J385" s="17" t="s">
        <v>0</v>
      </c>
      <c r="K385" s="18"/>
      <c r="L385" s="18"/>
      <c r="M385" s="19"/>
      <c r="N385" s="110"/>
      <c r="V385" s="111"/>
    </row>
    <row r="386" spans="1:22" ht="24" thickTop="1" thickBot="1">
      <c r="A386" s="540">
        <f>A382+1</f>
        <v>93</v>
      </c>
      <c r="B386" s="257" t="s">
        <v>335</v>
      </c>
      <c r="C386" s="257" t="s">
        <v>337</v>
      </c>
      <c r="D386" s="257" t="s">
        <v>24</v>
      </c>
      <c r="E386" s="544" t="s">
        <v>339</v>
      </c>
      <c r="F386" s="544"/>
      <c r="G386" s="544" t="s">
        <v>330</v>
      </c>
      <c r="H386" s="548"/>
      <c r="I386" s="78"/>
      <c r="J386" s="63" t="s">
        <v>2</v>
      </c>
      <c r="K386" s="64"/>
      <c r="L386" s="64"/>
      <c r="M386" s="65"/>
      <c r="N386" s="110"/>
      <c r="V386" s="111"/>
    </row>
    <row r="387" spans="1:22" ht="13.5" thickBot="1">
      <c r="A387" s="541"/>
      <c r="B387" s="12"/>
      <c r="C387" s="12"/>
      <c r="D387" s="112"/>
      <c r="E387" s="12"/>
      <c r="F387" s="12"/>
      <c r="G387" s="549"/>
      <c r="H387" s="550"/>
      <c r="I387" s="551"/>
      <c r="J387" s="61" t="s">
        <v>2</v>
      </c>
      <c r="K387" s="61"/>
      <c r="L387" s="61"/>
      <c r="M387" s="62"/>
      <c r="N387" s="110"/>
      <c r="V387" s="111">
        <f>G387</f>
        <v>0</v>
      </c>
    </row>
    <row r="388" spans="1:22" ht="23.25" thickBot="1">
      <c r="A388" s="541"/>
      <c r="B388" s="259" t="s">
        <v>336</v>
      </c>
      <c r="C388" s="259" t="s">
        <v>338</v>
      </c>
      <c r="D388" s="259" t="s">
        <v>23</v>
      </c>
      <c r="E388" s="543" t="s">
        <v>340</v>
      </c>
      <c r="F388" s="543"/>
      <c r="G388" s="545"/>
      <c r="H388" s="546"/>
      <c r="I388" s="547"/>
      <c r="J388" s="17" t="s">
        <v>1</v>
      </c>
      <c r="K388" s="18"/>
      <c r="L388" s="18"/>
      <c r="M388" s="19"/>
      <c r="N388" s="110"/>
      <c r="V388" s="111"/>
    </row>
    <row r="389" spans="1:22" ht="13.5" thickBot="1">
      <c r="A389" s="542"/>
      <c r="B389" s="13"/>
      <c r="C389" s="13"/>
      <c r="D389" s="14"/>
      <c r="E389" s="15" t="s">
        <v>4</v>
      </c>
      <c r="F389" s="16"/>
      <c r="G389" s="552"/>
      <c r="H389" s="553"/>
      <c r="I389" s="554"/>
      <c r="J389" s="17" t="s">
        <v>0</v>
      </c>
      <c r="K389" s="18"/>
      <c r="L389" s="18"/>
      <c r="M389" s="19"/>
      <c r="N389" s="110"/>
      <c r="V389" s="111"/>
    </row>
    <row r="390" spans="1:22" ht="24" thickTop="1" thickBot="1">
      <c r="A390" s="540">
        <f>A386+1</f>
        <v>94</v>
      </c>
      <c r="B390" s="257" t="s">
        <v>335</v>
      </c>
      <c r="C390" s="257" t="s">
        <v>337</v>
      </c>
      <c r="D390" s="257" t="s">
        <v>24</v>
      </c>
      <c r="E390" s="544" t="s">
        <v>339</v>
      </c>
      <c r="F390" s="544"/>
      <c r="G390" s="544" t="s">
        <v>330</v>
      </c>
      <c r="H390" s="548"/>
      <c r="I390" s="78"/>
      <c r="J390" s="63" t="s">
        <v>2</v>
      </c>
      <c r="K390" s="64"/>
      <c r="L390" s="64"/>
      <c r="M390" s="65"/>
      <c r="N390" s="110"/>
      <c r="V390" s="111"/>
    </row>
    <row r="391" spans="1:22" ht="13.5" thickBot="1">
      <c r="A391" s="541"/>
      <c r="B391" s="12"/>
      <c r="C391" s="12"/>
      <c r="D391" s="112"/>
      <c r="E391" s="12"/>
      <c r="F391" s="12"/>
      <c r="G391" s="549"/>
      <c r="H391" s="550"/>
      <c r="I391" s="551"/>
      <c r="J391" s="61" t="s">
        <v>2</v>
      </c>
      <c r="K391" s="61"/>
      <c r="L391" s="61"/>
      <c r="M391" s="62"/>
      <c r="N391" s="110"/>
      <c r="V391" s="111">
        <f>G391</f>
        <v>0</v>
      </c>
    </row>
    <row r="392" spans="1:22" ht="23.25" thickBot="1">
      <c r="A392" s="541"/>
      <c r="B392" s="259" t="s">
        <v>336</v>
      </c>
      <c r="C392" s="259" t="s">
        <v>338</v>
      </c>
      <c r="D392" s="259" t="s">
        <v>23</v>
      </c>
      <c r="E392" s="543" t="s">
        <v>340</v>
      </c>
      <c r="F392" s="543"/>
      <c r="G392" s="545"/>
      <c r="H392" s="546"/>
      <c r="I392" s="547"/>
      <c r="J392" s="17" t="s">
        <v>1</v>
      </c>
      <c r="K392" s="18"/>
      <c r="L392" s="18"/>
      <c r="M392" s="19"/>
      <c r="N392" s="110"/>
      <c r="V392" s="111"/>
    </row>
    <row r="393" spans="1:22" ht="13.5" thickBot="1">
      <c r="A393" s="542"/>
      <c r="B393" s="13"/>
      <c r="C393" s="13"/>
      <c r="D393" s="14"/>
      <c r="E393" s="15" t="s">
        <v>4</v>
      </c>
      <c r="F393" s="16"/>
      <c r="G393" s="552"/>
      <c r="H393" s="553"/>
      <c r="I393" s="554"/>
      <c r="J393" s="17" t="s">
        <v>0</v>
      </c>
      <c r="K393" s="18"/>
      <c r="L393" s="18"/>
      <c r="M393" s="19"/>
      <c r="N393" s="110"/>
      <c r="V393" s="111"/>
    </row>
    <row r="394" spans="1:22" ht="24" thickTop="1" thickBot="1">
      <c r="A394" s="540">
        <f>A390+1</f>
        <v>95</v>
      </c>
      <c r="B394" s="257" t="s">
        <v>335</v>
      </c>
      <c r="C394" s="257" t="s">
        <v>337</v>
      </c>
      <c r="D394" s="257" t="s">
        <v>24</v>
      </c>
      <c r="E394" s="544" t="s">
        <v>339</v>
      </c>
      <c r="F394" s="544"/>
      <c r="G394" s="544" t="s">
        <v>330</v>
      </c>
      <c r="H394" s="548"/>
      <c r="I394" s="78"/>
      <c r="J394" s="63" t="s">
        <v>2</v>
      </c>
      <c r="K394" s="64"/>
      <c r="L394" s="64"/>
      <c r="M394" s="65"/>
      <c r="N394" s="110"/>
      <c r="V394" s="111"/>
    </row>
    <row r="395" spans="1:22" ht="13.5" thickBot="1">
      <c r="A395" s="541"/>
      <c r="B395" s="12"/>
      <c r="C395" s="12"/>
      <c r="D395" s="112"/>
      <c r="E395" s="12"/>
      <c r="F395" s="12"/>
      <c r="G395" s="549"/>
      <c r="H395" s="550"/>
      <c r="I395" s="551"/>
      <c r="J395" s="61" t="s">
        <v>2</v>
      </c>
      <c r="K395" s="61"/>
      <c r="L395" s="61"/>
      <c r="M395" s="62"/>
      <c r="N395" s="110"/>
      <c r="V395" s="111">
        <f>G395</f>
        <v>0</v>
      </c>
    </row>
    <row r="396" spans="1:22" ht="23.25" thickBot="1">
      <c r="A396" s="541"/>
      <c r="B396" s="259" t="s">
        <v>336</v>
      </c>
      <c r="C396" s="259" t="s">
        <v>338</v>
      </c>
      <c r="D396" s="259" t="s">
        <v>23</v>
      </c>
      <c r="E396" s="543" t="s">
        <v>340</v>
      </c>
      <c r="F396" s="543"/>
      <c r="G396" s="545"/>
      <c r="H396" s="546"/>
      <c r="I396" s="547"/>
      <c r="J396" s="17" t="s">
        <v>1</v>
      </c>
      <c r="K396" s="18"/>
      <c r="L396" s="18"/>
      <c r="M396" s="19"/>
      <c r="N396" s="110"/>
      <c r="V396" s="111"/>
    </row>
    <row r="397" spans="1:22" ht="13.5" thickBot="1">
      <c r="A397" s="542"/>
      <c r="B397" s="13"/>
      <c r="C397" s="13"/>
      <c r="D397" s="14"/>
      <c r="E397" s="15" t="s">
        <v>4</v>
      </c>
      <c r="F397" s="16"/>
      <c r="G397" s="552"/>
      <c r="H397" s="553"/>
      <c r="I397" s="554"/>
      <c r="J397" s="17" t="s">
        <v>0</v>
      </c>
      <c r="K397" s="18"/>
      <c r="L397" s="18"/>
      <c r="M397" s="19"/>
      <c r="N397" s="110"/>
      <c r="V397" s="111"/>
    </row>
    <row r="398" spans="1:22" ht="24" thickTop="1" thickBot="1">
      <c r="A398" s="540">
        <f>A394+1</f>
        <v>96</v>
      </c>
      <c r="B398" s="257" t="s">
        <v>335</v>
      </c>
      <c r="C398" s="257" t="s">
        <v>337</v>
      </c>
      <c r="D398" s="257" t="s">
        <v>24</v>
      </c>
      <c r="E398" s="544" t="s">
        <v>339</v>
      </c>
      <c r="F398" s="544"/>
      <c r="G398" s="544" t="s">
        <v>330</v>
      </c>
      <c r="H398" s="548"/>
      <c r="I398" s="78"/>
      <c r="J398" s="63" t="s">
        <v>2</v>
      </c>
      <c r="K398" s="64"/>
      <c r="L398" s="64"/>
      <c r="M398" s="65"/>
      <c r="N398" s="110"/>
      <c r="V398" s="111"/>
    </row>
    <row r="399" spans="1:22" ht="13.5" thickBot="1">
      <c r="A399" s="541"/>
      <c r="B399" s="12"/>
      <c r="C399" s="12"/>
      <c r="D399" s="112"/>
      <c r="E399" s="12"/>
      <c r="F399" s="12"/>
      <c r="G399" s="549"/>
      <c r="H399" s="550"/>
      <c r="I399" s="551"/>
      <c r="J399" s="61" t="s">
        <v>2</v>
      </c>
      <c r="K399" s="61"/>
      <c r="L399" s="61"/>
      <c r="M399" s="62"/>
      <c r="N399" s="110"/>
      <c r="V399" s="111">
        <f>G399</f>
        <v>0</v>
      </c>
    </row>
    <row r="400" spans="1:22" ht="23.25" thickBot="1">
      <c r="A400" s="541"/>
      <c r="B400" s="259" t="s">
        <v>336</v>
      </c>
      <c r="C400" s="259" t="s">
        <v>338</v>
      </c>
      <c r="D400" s="259" t="s">
        <v>23</v>
      </c>
      <c r="E400" s="543" t="s">
        <v>340</v>
      </c>
      <c r="F400" s="543"/>
      <c r="G400" s="545"/>
      <c r="H400" s="546"/>
      <c r="I400" s="547"/>
      <c r="J400" s="17" t="s">
        <v>1</v>
      </c>
      <c r="K400" s="18"/>
      <c r="L400" s="18"/>
      <c r="M400" s="19"/>
      <c r="N400" s="110"/>
      <c r="V400" s="111"/>
    </row>
    <row r="401" spans="1:22" ht="13.5" thickBot="1">
      <c r="A401" s="542"/>
      <c r="B401" s="13"/>
      <c r="C401" s="13"/>
      <c r="D401" s="14"/>
      <c r="E401" s="15" t="s">
        <v>4</v>
      </c>
      <c r="F401" s="16"/>
      <c r="G401" s="552"/>
      <c r="H401" s="553"/>
      <c r="I401" s="554"/>
      <c r="J401" s="17" t="s">
        <v>0</v>
      </c>
      <c r="K401" s="18"/>
      <c r="L401" s="18"/>
      <c r="M401" s="19"/>
      <c r="N401" s="110"/>
      <c r="V401" s="111"/>
    </row>
    <row r="402" spans="1:22" ht="24" thickTop="1" thickBot="1">
      <c r="A402" s="540">
        <f>A398+1</f>
        <v>97</v>
      </c>
      <c r="B402" s="257" t="s">
        <v>335</v>
      </c>
      <c r="C402" s="257" t="s">
        <v>337</v>
      </c>
      <c r="D402" s="257" t="s">
        <v>24</v>
      </c>
      <c r="E402" s="544" t="s">
        <v>339</v>
      </c>
      <c r="F402" s="544"/>
      <c r="G402" s="544" t="s">
        <v>330</v>
      </c>
      <c r="H402" s="548"/>
      <c r="I402" s="78"/>
      <c r="J402" s="63" t="s">
        <v>2</v>
      </c>
      <c r="K402" s="64"/>
      <c r="L402" s="64"/>
      <c r="M402" s="65"/>
      <c r="N402" s="110"/>
      <c r="V402" s="111"/>
    </row>
    <row r="403" spans="1:22" ht="13.5" thickBot="1">
      <c r="A403" s="541"/>
      <c r="B403" s="12"/>
      <c r="C403" s="12"/>
      <c r="D403" s="112"/>
      <c r="E403" s="12"/>
      <c r="F403" s="12"/>
      <c r="G403" s="549"/>
      <c r="H403" s="550"/>
      <c r="I403" s="551"/>
      <c r="J403" s="61" t="s">
        <v>2</v>
      </c>
      <c r="K403" s="61"/>
      <c r="L403" s="61"/>
      <c r="M403" s="62"/>
      <c r="N403" s="110"/>
      <c r="V403" s="111">
        <f>G403</f>
        <v>0</v>
      </c>
    </row>
    <row r="404" spans="1:22" ht="23.25" thickBot="1">
      <c r="A404" s="541"/>
      <c r="B404" s="259" t="s">
        <v>336</v>
      </c>
      <c r="C404" s="259" t="s">
        <v>338</v>
      </c>
      <c r="D404" s="259" t="s">
        <v>23</v>
      </c>
      <c r="E404" s="543" t="s">
        <v>340</v>
      </c>
      <c r="F404" s="543"/>
      <c r="G404" s="545"/>
      <c r="H404" s="546"/>
      <c r="I404" s="547"/>
      <c r="J404" s="17" t="s">
        <v>1</v>
      </c>
      <c r="K404" s="18"/>
      <c r="L404" s="18"/>
      <c r="M404" s="19"/>
      <c r="N404" s="110"/>
      <c r="V404" s="111"/>
    </row>
    <row r="405" spans="1:22" ht="13.5" thickBot="1">
      <c r="A405" s="542"/>
      <c r="B405" s="13"/>
      <c r="C405" s="13"/>
      <c r="D405" s="14"/>
      <c r="E405" s="15" t="s">
        <v>4</v>
      </c>
      <c r="F405" s="16"/>
      <c r="G405" s="552"/>
      <c r="H405" s="553"/>
      <c r="I405" s="554"/>
      <c r="J405" s="17" t="s">
        <v>0</v>
      </c>
      <c r="K405" s="18"/>
      <c r="L405" s="18"/>
      <c r="M405" s="19"/>
      <c r="N405" s="110"/>
      <c r="V405" s="111"/>
    </row>
    <row r="406" spans="1:22" ht="24" thickTop="1" thickBot="1">
      <c r="A406" s="540">
        <f>A402+1</f>
        <v>98</v>
      </c>
      <c r="B406" s="257" t="s">
        <v>335</v>
      </c>
      <c r="C406" s="257" t="s">
        <v>337</v>
      </c>
      <c r="D406" s="257" t="s">
        <v>24</v>
      </c>
      <c r="E406" s="544" t="s">
        <v>339</v>
      </c>
      <c r="F406" s="544"/>
      <c r="G406" s="544" t="s">
        <v>330</v>
      </c>
      <c r="H406" s="548"/>
      <c r="I406" s="78"/>
      <c r="J406" s="63" t="s">
        <v>2</v>
      </c>
      <c r="K406" s="64"/>
      <c r="L406" s="64"/>
      <c r="M406" s="65"/>
      <c r="N406" s="110"/>
      <c r="V406" s="111"/>
    </row>
    <row r="407" spans="1:22" ht="13.5" thickBot="1">
      <c r="A407" s="541"/>
      <c r="B407" s="12"/>
      <c r="C407" s="12"/>
      <c r="D407" s="112"/>
      <c r="E407" s="12"/>
      <c r="F407" s="12"/>
      <c r="G407" s="549"/>
      <c r="H407" s="550"/>
      <c r="I407" s="551"/>
      <c r="J407" s="61" t="s">
        <v>2</v>
      </c>
      <c r="K407" s="61"/>
      <c r="L407" s="61"/>
      <c r="M407" s="62"/>
      <c r="N407" s="110"/>
      <c r="V407" s="111">
        <f>G407</f>
        <v>0</v>
      </c>
    </row>
    <row r="408" spans="1:22" ht="23.25" thickBot="1">
      <c r="A408" s="541"/>
      <c r="B408" s="259" t="s">
        <v>336</v>
      </c>
      <c r="C408" s="259" t="s">
        <v>338</v>
      </c>
      <c r="D408" s="259" t="s">
        <v>23</v>
      </c>
      <c r="E408" s="543" t="s">
        <v>340</v>
      </c>
      <c r="F408" s="543"/>
      <c r="G408" s="545"/>
      <c r="H408" s="546"/>
      <c r="I408" s="547"/>
      <c r="J408" s="17" t="s">
        <v>1</v>
      </c>
      <c r="K408" s="18"/>
      <c r="L408" s="18"/>
      <c r="M408" s="19"/>
      <c r="N408" s="110"/>
      <c r="V408" s="111"/>
    </row>
    <row r="409" spans="1:22" ht="13.5" thickBot="1">
      <c r="A409" s="542"/>
      <c r="B409" s="13"/>
      <c r="C409" s="13"/>
      <c r="D409" s="14"/>
      <c r="E409" s="15" t="s">
        <v>4</v>
      </c>
      <c r="F409" s="16"/>
      <c r="G409" s="552"/>
      <c r="H409" s="553"/>
      <c r="I409" s="554"/>
      <c r="J409" s="17" t="s">
        <v>0</v>
      </c>
      <c r="K409" s="18"/>
      <c r="L409" s="18"/>
      <c r="M409" s="19"/>
      <c r="N409" s="110"/>
      <c r="V409" s="111"/>
    </row>
    <row r="410" spans="1:22" ht="24" thickTop="1" thickBot="1">
      <c r="A410" s="540">
        <f>A406+1</f>
        <v>99</v>
      </c>
      <c r="B410" s="257" t="s">
        <v>335</v>
      </c>
      <c r="C410" s="257" t="s">
        <v>337</v>
      </c>
      <c r="D410" s="257" t="s">
        <v>24</v>
      </c>
      <c r="E410" s="544" t="s">
        <v>339</v>
      </c>
      <c r="F410" s="544"/>
      <c r="G410" s="544" t="s">
        <v>330</v>
      </c>
      <c r="H410" s="548"/>
      <c r="I410" s="78"/>
      <c r="J410" s="63" t="s">
        <v>2</v>
      </c>
      <c r="K410" s="64"/>
      <c r="L410" s="64"/>
      <c r="M410" s="65"/>
      <c r="N410" s="110"/>
      <c r="V410" s="111"/>
    </row>
    <row r="411" spans="1:22" ht="13.5" thickBot="1">
      <c r="A411" s="541"/>
      <c r="B411" s="12"/>
      <c r="C411" s="12"/>
      <c r="D411" s="112"/>
      <c r="E411" s="12"/>
      <c r="F411" s="12"/>
      <c r="G411" s="549"/>
      <c r="H411" s="550"/>
      <c r="I411" s="551"/>
      <c r="J411" s="61" t="s">
        <v>2</v>
      </c>
      <c r="K411" s="61"/>
      <c r="L411" s="61"/>
      <c r="M411" s="62"/>
      <c r="N411" s="110"/>
      <c r="V411" s="111">
        <f>G411</f>
        <v>0</v>
      </c>
    </row>
    <row r="412" spans="1:22" ht="23.25" thickBot="1">
      <c r="A412" s="541"/>
      <c r="B412" s="259" t="s">
        <v>336</v>
      </c>
      <c r="C412" s="259" t="s">
        <v>338</v>
      </c>
      <c r="D412" s="259" t="s">
        <v>23</v>
      </c>
      <c r="E412" s="543" t="s">
        <v>340</v>
      </c>
      <c r="F412" s="543"/>
      <c r="G412" s="545"/>
      <c r="H412" s="546"/>
      <c r="I412" s="547"/>
      <c r="J412" s="17" t="s">
        <v>1</v>
      </c>
      <c r="K412" s="18"/>
      <c r="L412" s="18"/>
      <c r="M412" s="19"/>
      <c r="N412" s="110"/>
      <c r="V412" s="111"/>
    </row>
    <row r="413" spans="1:22" ht="13.5" thickBot="1">
      <c r="A413" s="542"/>
      <c r="B413" s="13"/>
      <c r="C413" s="13"/>
      <c r="D413" s="14"/>
      <c r="E413" s="15" t="s">
        <v>4</v>
      </c>
      <c r="F413" s="16"/>
      <c r="G413" s="552"/>
      <c r="H413" s="553"/>
      <c r="I413" s="554"/>
      <c r="J413" s="17" t="s">
        <v>0</v>
      </c>
      <c r="K413" s="18"/>
      <c r="L413" s="18"/>
      <c r="M413" s="19"/>
      <c r="N413" s="110"/>
      <c r="V413" s="111"/>
    </row>
    <row r="414" spans="1:22" ht="24" thickTop="1" thickBot="1">
      <c r="A414" s="540">
        <f>A410+1</f>
        <v>100</v>
      </c>
      <c r="B414" s="257" t="s">
        <v>335</v>
      </c>
      <c r="C414" s="257" t="s">
        <v>337</v>
      </c>
      <c r="D414" s="257" t="s">
        <v>24</v>
      </c>
      <c r="E414" s="544" t="s">
        <v>339</v>
      </c>
      <c r="F414" s="544"/>
      <c r="G414" s="544" t="s">
        <v>330</v>
      </c>
      <c r="H414" s="548"/>
      <c r="I414" s="78"/>
      <c r="J414" s="63" t="s">
        <v>2</v>
      </c>
      <c r="K414" s="64"/>
      <c r="L414" s="64"/>
      <c r="M414" s="65"/>
      <c r="N414" s="110"/>
      <c r="V414" s="111"/>
    </row>
    <row r="415" spans="1:22" ht="13.5" thickBot="1">
      <c r="A415" s="541"/>
      <c r="B415" s="12"/>
      <c r="C415" s="12"/>
      <c r="D415" s="112"/>
      <c r="E415" s="12"/>
      <c r="F415" s="12"/>
      <c r="G415" s="549"/>
      <c r="H415" s="550"/>
      <c r="I415" s="551"/>
      <c r="J415" s="61" t="s">
        <v>2</v>
      </c>
      <c r="K415" s="61"/>
      <c r="L415" s="61"/>
      <c r="M415" s="62"/>
      <c r="N415" s="110"/>
      <c r="V415" s="111">
        <f>G415</f>
        <v>0</v>
      </c>
    </row>
    <row r="416" spans="1:22" ht="23.25" thickBot="1">
      <c r="A416" s="541"/>
      <c r="B416" s="259" t="s">
        <v>336</v>
      </c>
      <c r="C416" s="259" t="s">
        <v>338</v>
      </c>
      <c r="D416" s="259" t="s">
        <v>23</v>
      </c>
      <c r="E416" s="543" t="s">
        <v>340</v>
      </c>
      <c r="F416" s="543"/>
      <c r="G416" s="545"/>
      <c r="H416" s="546"/>
      <c r="I416" s="547"/>
      <c r="J416" s="17" t="s">
        <v>1</v>
      </c>
      <c r="K416" s="18"/>
      <c r="L416" s="18"/>
      <c r="M416" s="19"/>
      <c r="N416" s="110"/>
    </row>
    <row r="417" spans="1:17" ht="13.5" thickBot="1">
      <c r="A417" s="542"/>
      <c r="B417" s="14"/>
      <c r="C417" s="14"/>
      <c r="D417" s="14"/>
      <c r="E417" s="28" t="s">
        <v>4</v>
      </c>
      <c r="F417" s="29"/>
      <c r="G417" s="552"/>
      <c r="H417" s="553"/>
      <c r="I417" s="554"/>
      <c r="J417" s="25" t="s">
        <v>0</v>
      </c>
      <c r="K417" s="26"/>
      <c r="L417" s="26"/>
      <c r="M417" s="27"/>
      <c r="N417" s="110"/>
    </row>
    <row r="418" spans="1:17" ht="13.5" thickTop="1"/>
    <row r="419" spans="1:17" ht="13.5" thickBot="1"/>
    <row r="420" spans="1:17">
      <c r="P420" s="109" t="s">
        <v>326</v>
      </c>
      <c r="Q420" s="108"/>
    </row>
    <row r="421" spans="1:17">
      <c r="P421" s="107"/>
      <c r="Q421" s="261"/>
    </row>
    <row r="422" spans="1:17" ht="36">
      <c r="P422" s="106" t="b">
        <v>0</v>
      </c>
      <c r="Q422" s="69" t="str">
        <f xml:space="preserve"> CONCATENATE("OCTOBER 1, ",$M$7-1,"- MARCH 31, ",$M$7)</f>
        <v>OCTOBER 1, 2021- MARCH 31, 2022</v>
      </c>
    </row>
    <row r="423" spans="1:17" ht="36">
      <c r="P423" s="106" t="b">
        <v>1</v>
      </c>
      <c r="Q423" s="69" t="str">
        <f xml:space="preserve"> CONCATENATE("APRIL 1 - SEPTEMBER 30, ",$M$7)</f>
        <v>APRIL 1 - SEPTEMBER 30, 2022</v>
      </c>
    </row>
    <row r="424" spans="1:17">
      <c r="P424" s="106" t="b">
        <v>0</v>
      </c>
      <c r="Q424" s="261"/>
    </row>
    <row r="425" spans="1:17" ht="13.5" thickBot="1">
      <c r="P425" s="104">
        <v>1</v>
      </c>
      <c r="Q425" s="103"/>
    </row>
  </sheetData>
  <sheetProtection password="C5B7" sheet="1" objects="1" scenarios="1"/>
  <mergeCells count="732">
    <mergeCell ref="M12:M13"/>
    <mergeCell ref="B9:F9"/>
    <mergeCell ref="B10:F10"/>
    <mergeCell ref="L9:M11"/>
    <mergeCell ref="E12:F13"/>
    <mergeCell ref="G9:G11"/>
    <mergeCell ref="I9:I11"/>
    <mergeCell ref="K9:K11"/>
    <mergeCell ref="H9:H11"/>
    <mergeCell ref="J9:J11"/>
    <mergeCell ref="J12:J13"/>
    <mergeCell ref="L12:L13"/>
    <mergeCell ref="C12:C13"/>
    <mergeCell ref="D12:D13"/>
    <mergeCell ref="G12:I13"/>
    <mergeCell ref="G45:I45"/>
    <mergeCell ref="G49:I49"/>
    <mergeCell ref="G16:I16"/>
    <mergeCell ref="G17:I17"/>
    <mergeCell ref="G25:I25"/>
    <mergeCell ref="G34:H34"/>
    <mergeCell ref="G35:I35"/>
    <mergeCell ref="G38:H38"/>
    <mergeCell ref="G39:I39"/>
    <mergeCell ref="G42:H42"/>
    <mergeCell ref="G43:I43"/>
    <mergeCell ref="G46:H46"/>
    <mergeCell ref="G47:I47"/>
    <mergeCell ref="A26:A29"/>
    <mergeCell ref="G83:I83"/>
    <mergeCell ref="G86:H86"/>
    <mergeCell ref="E26:F26"/>
    <mergeCell ref="E28:F28"/>
    <mergeCell ref="A30:A33"/>
    <mergeCell ref="E30:F30"/>
    <mergeCell ref="A42:A45"/>
    <mergeCell ref="A46:A49"/>
    <mergeCell ref="E46:F46"/>
    <mergeCell ref="E48:F48"/>
    <mergeCell ref="E32:F32"/>
    <mergeCell ref="A34:A37"/>
    <mergeCell ref="A38:A41"/>
    <mergeCell ref="E38:F38"/>
    <mergeCell ref="E40:F40"/>
    <mergeCell ref="A78:A81"/>
    <mergeCell ref="E78:F78"/>
    <mergeCell ref="G57:I57"/>
    <mergeCell ref="E80:F80"/>
    <mergeCell ref="G33:I33"/>
    <mergeCell ref="G37:I37"/>
    <mergeCell ref="E34:F34"/>
    <mergeCell ref="E36:F36"/>
    <mergeCell ref="A50:A53"/>
    <mergeCell ref="E50:F50"/>
    <mergeCell ref="E52:F52"/>
    <mergeCell ref="E42:F42"/>
    <mergeCell ref="E44:F44"/>
    <mergeCell ref="A98:A101"/>
    <mergeCell ref="E98:F98"/>
    <mergeCell ref="E100:F100"/>
    <mergeCell ref="E94:F94"/>
    <mergeCell ref="A86:A89"/>
    <mergeCell ref="E86:F86"/>
    <mergeCell ref="E88:F88"/>
    <mergeCell ref="A90:A93"/>
    <mergeCell ref="E90:F90"/>
    <mergeCell ref="E92:F92"/>
    <mergeCell ref="A94:A97"/>
    <mergeCell ref="E96:F96"/>
    <mergeCell ref="E56:F56"/>
    <mergeCell ref="A58:A61"/>
    <mergeCell ref="E58:F58"/>
    <mergeCell ref="E60:F60"/>
    <mergeCell ref="A62:A65"/>
    <mergeCell ref="E62:F62"/>
    <mergeCell ref="A182:A185"/>
    <mergeCell ref="E182:F182"/>
    <mergeCell ref="A122:A125"/>
    <mergeCell ref="E122:F122"/>
    <mergeCell ref="E124:F124"/>
    <mergeCell ref="A126:A129"/>
    <mergeCell ref="E126:F126"/>
    <mergeCell ref="E152:F152"/>
    <mergeCell ref="A154:A157"/>
    <mergeCell ref="E154:F154"/>
    <mergeCell ref="A162:A165"/>
    <mergeCell ref="E162:F162"/>
    <mergeCell ref="E164:F164"/>
    <mergeCell ref="A142:A145"/>
    <mergeCell ref="E142:F142"/>
    <mergeCell ref="E144:F144"/>
    <mergeCell ref="A146:A149"/>
    <mergeCell ref="E146:F146"/>
    <mergeCell ref="E148:F148"/>
    <mergeCell ref="A138:A141"/>
    <mergeCell ref="E138:F138"/>
    <mergeCell ref="E140:F140"/>
    <mergeCell ref="A174:A177"/>
    <mergeCell ref="E174:F174"/>
    <mergeCell ref="A102:A105"/>
    <mergeCell ref="E102:F102"/>
    <mergeCell ref="A118:A121"/>
    <mergeCell ref="E118:F118"/>
    <mergeCell ref="E120:F120"/>
    <mergeCell ref="A110:A113"/>
    <mergeCell ref="E156:F156"/>
    <mergeCell ref="A158:A161"/>
    <mergeCell ref="E158:F158"/>
    <mergeCell ref="E160:F160"/>
    <mergeCell ref="A150:A153"/>
    <mergeCell ref="E150:F150"/>
    <mergeCell ref="A114:A117"/>
    <mergeCell ref="E110:F110"/>
    <mergeCell ref="E112:F112"/>
    <mergeCell ref="E106:F106"/>
    <mergeCell ref="E108:F108"/>
    <mergeCell ref="E104:F104"/>
    <mergeCell ref="A106:A109"/>
    <mergeCell ref="E114:F114"/>
    <mergeCell ref="E116:F116"/>
    <mergeCell ref="A130:A133"/>
    <mergeCell ref="E130:F130"/>
    <mergeCell ref="E132:F132"/>
    <mergeCell ref="A186:A189"/>
    <mergeCell ref="E186:F186"/>
    <mergeCell ref="E188:F188"/>
    <mergeCell ref="A190:A193"/>
    <mergeCell ref="E190:F190"/>
    <mergeCell ref="E192:F192"/>
    <mergeCell ref="E228:F228"/>
    <mergeCell ref="A230:A233"/>
    <mergeCell ref="A238:A241"/>
    <mergeCell ref="E238:F238"/>
    <mergeCell ref="E230:F230"/>
    <mergeCell ref="E232:F232"/>
    <mergeCell ref="E202:F202"/>
    <mergeCell ref="E204:F204"/>
    <mergeCell ref="A206:A209"/>
    <mergeCell ref="E206:F206"/>
    <mergeCell ref="E208:F208"/>
    <mergeCell ref="A210:A213"/>
    <mergeCell ref="E220:F220"/>
    <mergeCell ref="A202:A205"/>
    <mergeCell ref="A414:A417"/>
    <mergeCell ref="E414:F414"/>
    <mergeCell ref="A386:A389"/>
    <mergeCell ref="E386:F386"/>
    <mergeCell ref="E388:F388"/>
    <mergeCell ref="A390:A393"/>
    <mergeCell ref="E390:F390"/>
    <mergeCell ref="E416:F416"/>
    <mergeCell ref="E392:F392"/>
    <mergeCell ref="A394:A397"/>
    <mergeCell ref="A406:A409"/>
    <mergeCell ref="E406:F406"/>
    <mergeCell ref="E408:F408"/>
    <mergeCell ref="E394:F394"/>
    <mergeCell ref="E396:F396"/>
    <mergeCell ref="A398:A401"/>
    <mergeCell ref="E398:F398"/>
    <mergeCell ref="E400:F400"/>
    <mergeCell ref="A402:A405"/>
    <mergeCell ref="E402:F402"/>
    <mergeCell ref="E404:F404"/>
    <mergeCell ref="A410:A413"/>
    <mergeCell ref="E410:F410"/>
    <mergeCell ref="E412:F412"/>
    <mergeCell ref="A246:A249"/>
    <mergeCell ref="E246:F246"/>
    <mergeCell ref="E320:F320"/>
    <mergeCell ref="A254:A257"/>
    <mergeCell ref="E254:F254"/>
    <mergeCell ref="E256:F256"/>
    <mergeCell ref="E262:F262"/>
    <mergeCell ref="E264:F264"/>
    <mergeCell ref="E224:F224"/>
    <mergeCell ref="A226:A229"/>
    <mergeCell ref="E226:F226"/>
    <mergeCell ref="A258:A261"/>
    <mergeCell ref="E258:F258"/>
    <mergeCell ref="E260:F260"/>
    <mergeCell ref="A262:A265"/>
    <mergeCell ref="E290:F290"/>
    <mergeCell ref="E292:F292"/>
    <mergeCell ref="A234:A237"/>
    <mergeCell ref="E234:F234"/>
    <mergeCell ref="E236:F236"/>
    <mergeCell ref="A242:A245"/>
    <mergeCell ref="E242:F242"/>
    <mergeCell ref="E244:F244"/>
    <mergeCell ref="A266:A269"/>
    <mergeCell ref="E64:F64"/>
    <mergeCell ref="A66:A69"/>
    <mergeCell ref="A82:A85"/>
    <mergeCell ref="E82:F82"/>
    <mergeCell ref="E84:F84"/>
    <mergeCell ref="A54:A57"/>
    <mergeCell ref="E54:F54"/>
    <mergeCell ref="E66:F66"/>
    <mergeCell ref="E68:F68"/>
    <mergeCell ref="A70:A73"/>
    <mergeCell ref="E70:F70"/>
    <mergeCell ref="E72:F72"/>
    <mergeCell ref="A74:A77"/>
    <mergeCell ref="E74:F74"/>
    <mergeCell ref="E76:F76"/>
    <mergeCell ref="A134:A137"/>
    <mergeCell ref="E134:F134"/>
    <mergeCell ref="E136:F136"/>
    <mergeCell ref="A166:A169"/>
    <mergeCell ref="E166:F166"/>
    <mergeCell ref="G135:I135"/>
    <mergeCell ref="G141:I141"/>
    <mergeCell ref="E176:F176"/>
    <mergeCell ref="G165:I165"/>
    <mergeCell ref="G169:I169"/>
    <mergeCell ref="G173:I173"/>
    <mergeCell ref="G177:I177"/>
    <mergeCell ref="G143:I143"/>
    <mergeCell ref="G146:H146"/>
    <mergeCell ref="G147:I147"/>
    <mergeCell ref="G128:I128"/>
    <mergeCell ref="G145:I145"/>
    <mergeCell ref="G149:I149"/>
    <mergeCell ref="G140:I140"/>
    <mergeCell ref="G175:I175"/>
    <mergeCell ref="G160:I160"/>
    <mergeCell ref="E128:F128"/>
    <mergeCell ref="A178:A181"/>
    <mergeCell ref="E178:F178"/>
    <mergeCell ref="E180:F180"/>
    <mergeCell ref="E168:F168"/>
    <mergeCell ref="A170:A173"/>
    <mergeCell ref="E170:F170"/>
    <mergeCell ref="E172:F172"/>
    <mergeCell ref="A222:A225"/>
    <mergeCell ref="E222:F222"/>
    <mergeCell ref="A194:A197"/>
    <mergeCell ref="E194:F194"/>
    <mergeCell ref="E196:F196"/>
    <mergeCell ref="A198:A201"/>
    <mergeCell ref="E198:F198"/>
    <mergeCell ref="E210:F210"/>
    <mergeCell ref="E212:F212"/>
    <mergeCell ref="A214:A217"/>
    <mergeCell ref="E214:F214"/>
    <mergeCell ref="E216:F216"/>
    <mergeCell ref="A218:A221"/>
    <mergeCell ref="E218:F218"/>
    <mergeCell ref="E184:F184"/>
    <mergeCell ref="E200:F200"/>
    <mergeCell ref="E266:F266"/>
    <mergeCell ref="E268:F268"/>
    <mergeCell ref="E240:F240"/>
    <mergeCell ref="E248:F248"/>
    <mergeCell ref="A250:A253"/>
    <mergeCell ref="E250:F250"/>
    <mergeCell ref="E252:F252"/>
    <mergeCell ref="E324:F324"/>
    <mergeCell ref="A326:A329"/>
    <mergeCell ref="E326:F326"/>
    <mergeCell ref="E328:F328"/>
    <mergeCell ref="A274:A277"/>
    <mergeCell ref="E274:F274"/>
    <mergeCell ref="E276:F276"/>
    <mergeCell ref="A278:A281"/>
    <mergeCell ref="E278:F278"/>
    <mergeCell ref="E280:F280"/>
    <mergeCell ref="A286:A289"/>
    <mergeCell ref="E286:F286"/>
    <mergeCell ref="E288:F288"/>
    <mergeCell ref="E322:F322"/>
    <mergeCell ref="E308:F308"/>
    <mergeCell ref="A310:A313"/>
    <mergeCell ref="E310:F310"/>
    <mergeCell ref="A290:A293"/>
    <mergeCell ref="A294:A297"/>
    <mergeCell ref="A270:A273"/>
    <mergeCell ref="E270:F270"/>
    <mergeCell ref="E272:F272"/>
    <mergeCell ref="A282:A285"/>
    <mergeCell ref="E282:F282"/>
    <mergeCell ref="E284:F284"/>
    <mergeCell ref="E294:F294"/>
    <mergeCell ref="A334:A337"/>
    <mergeCell ref="E334:F334"/>
    <mergeCell ref="E336:F336"/>
    <mergeCell ref="E296:F296"/>
    <mergeCell ref="A298:A301"/>
    <mergeCell ref="E298:F298"/>
    <mergeCell ref="E300:F300"/>
    <mergeCell ref="A302:A305"/>
    <mergeCell ref="E302:F302"/>
    <mergeCell ref="E304:F304"/>
    <mergeCell ref="A330:A333"/>
    <mergeCell ref="E330:F330"/>
    <mergeCell ref="E332:F332"/>
    <mergeCell ref="A306:A309"/>
    <mergeCell ref="E306:F306"/>
    <mergeCell ref="A322:A325"/>
    <mergeCell ref="A314:A317"/>
    <mergeCell ref="E314:F314"/>
    <mergeCell ref="E316:F316"/>
    <mergeCell ref="A318:A321"/>
    <mergeCell ref="E318:F318"/>
    <mergeCell ref="E312:F312"/>
    <mergeCell ref="A338:A341"/>
    <mergeCell ref="E338:F338"/>
    <mergeCell ref="E340:F340"/>
    <mergeCell ref="A382:A385"/>
    <mergeCell ref="E382:F382"/>
    <mergeCell ref="E384:F384"/>
    <mergeCell ref="E344:F344"/>
    <mergeCell ref="A346:A349"/>
    <mergeCell ref="E346:F346"/>
    <mergeCell ref="E348:F348"/>
    <mergeCell ref="A350:A353"/>
    <mergeCell ref="E350:F350"/>
    <mergeCell ref="E352:F352"/>
    <mergeCell ref="A378:A381"/>
    <mergeCell ref="E378:F378"/>
    <mergeCell ref="E380:F380"/>
    <mergeCell ref="E362:F362"/>
    <mergeCell ref="A374:A377"/>
    <mergeCell ref="E374:F374"/>
    <mergeCell ref="E376:F376"/>
    <mergeCell ref="G373:I373"/>
    <mergeCell ref="G360:I360"/>
    <mergeCell ref="G364:I364"/>
    <mergeCell ref="G368:I368"/>
    <mergeCell ref="G372:I372"/>
    <mergeCell ref="G358:H358"/>
    <mergeCell ref="E366:F366"/>
    <mergeCell ref="A342:A345"/>
    <mergeCell ref="E342:F342"/>
    <mergeCell ref="E356:F356"/>
    <mergeCell ref="A354:A357"/>
    <mergeCell ref="E354:F354"/>
    <mergeCell ref="E364:F364"/>
    <mergeCell ref="A366:A369"/>
    <mergeCell ref="E368:F368"/>
    <mergeCell ref="A370:A373"/>
    <mergeCell ref="E370:F370"/>
    <mergeCell ref="E372:F372"/>
    <mergeCell ref="A362:A365"/>
    <mergeCell ref="A358:A361"/>
    <mergeCell ref="E358:F358"/>
    <mergeCell ref="E360:F360"/>
    <mergeCell ref="G363:I363"/>
    <mergeCell ref="G366:H366"/>
    <mergeCell ref="G59:I59"/>
    <mergeCell ref="G62:H62"/>
    <mergeCell ref="E16:F16"/>
    <mergeCell ref="G68:I68"/>
    <mergeCell ref="G44:I44"/>
    <mergeCell ref="G48:I48"/>
    <mergeCell ref="G52:I52"/>
    <mergeCell ref="G56:I56"/>
    <mergeCell ref="G60:I60"/>
    <mergeCell ref="G64:I64"/>
    <mergeCell ref="G63:I63"/>
    <mergeCell ref="G53:I53"/>
    <mergeCell ref="G28:I28"/>
    <mergeCell ref="G41:I41"/>
    <mergeCell ref="G32:I32"/>
    <mergeCell ref="G36:I36"/>
    <mergeCell ref="G40:I40"/>
    <mergeCell ref="G66:H66"/>
    <mergeCell ref="G67:I67"/>
    <mergeCell ref="G29:I29"/>
    <mergeCell ref="G50:H50"/>
    <mergeCell ref="G51:I51"/>
    <mergeCell ref="G54:H54"/>
    <mergeCell ref="G55:I55"/>
    <mergeCell ref="P2:S2"/>
    <mergeCell ref="P3:S3"/>
    <mergeCell ref="P4:S4"/>
    <mergeCell ref="J2:M4"/>
    <mergeCell ref="A5:M5"/>
    <mergeCell ref="A22:A25"/>
    <mergeCell ref="A14:A17"/>
    <mergeCell ref="E24:F24"/>
    <mergeCell ref="E22:F22"/>
    <mergeCell ref="E14:F14"/>
    <mergeCell ref="G14:H14"/>
    <mergeCell ref="G24:I24"/>
    <mergeCell ref="G18:I18"/>
    <mergeCell ref="G20:I21"/>
    <mergeCell ref="A18:A21"/>
    <mergeCell ref="E18:F18"/>
    <mergeCell ref="E20:F20"/>
    <mergeCell ref="D11:F11"/>
    <mergeCell ref="B12:B13"/>
    <mergeCell ref="A6:A13"/>
    <mergeCell ref="B8:N8"/>
    <mergeCell ref="B6:J7"/>
    <mergeCell ref="K12:K13"/>
    <mergeCell ref="G15:I15"/>
    <mergeCell ref="G181:I181"/>
    <mergeCell ref="G153:I153"/>
    <mergeCell ref="G157:I157"/>
    <mergeCell ref="G161:I161"/>
    <mergeCell ref="G125:I125"/>
    <mergeCell ref="G129:I129"/>
    <mergeCell ref="G133:I133"/>
    <mergeCell ref="G132:I132"/>
    <mergeCell ref="G130:H130"/>
    <mergeCell ref="G131:I131"/>
    <mergeCell ref="G164:I164"/>
    <mergeCell ref="G168:I168"/>
    <mergeCell ref="G172:I172"/>
    <mergeCell ref="G176:I176"/>
    <mergeCell ref="G180:I180"/>
    <mergeCell ref="G178:H178"/>
    <mergeCell ref="G152:I152"/>
    <mergeCell ref="G137:I137"/>
    <mergeCell ref="G144:I144"/>
    <mergeCell ref="G148:I148"/>
    <mergeCell ref="G138:H138"/>
    <mergeCell ref="G139:I139"/>
    <mergeCell ref="G142:H142"/>
    <mergeCell ref="G136:I136"/>
    <mergeCell ref="G185:I185"/>
    <mergeCell ref="G189:I189"/>
    <mergeCell ref="G193:I193"/>
    <mergeCell ref="G197:I197"/>
    <mergeCell ref="G200:I200"/>
    <mergeCell ref="G198:H198"/>
    <mergeCell ref="G199:I199"/>
    <mergeCell ref="G208:I208"/>
    <mergeCell ref="G212:I212"/>
    <mergeCell ref="G190:H190"/>
    <mergeCell ref="G191:I191"/>
    <mergeCell ref="G194:H194"/>
    <mergeCell ref="G192:I192"/>
    <mergeCell ref="G196:I196"/>
    <mergeCell ref="G201:I201"/>
    <mergeCell ref="G205:I205"/>
    <mergeCell ref="G209:I209"/>
    <mergeCell ref="G213:I213"/>
    <mergeCell ref="G217:I217"/>
    <mergeCell ref="G204:I204"/>
    <mergeCell ref="G231:I231"/>
    <mergeCell ref="G216:I216"/>
    <mergeCell ref="G202:H202"/>
    <mergeCell ref="G203:I203"/>
    <mergeCell ref="G206:H206"/>
    <mergeCell ref="G207:I207"/>
    <mergeCell ref="G210:H210"/>
    <mergeCell ref="G211:I211"/>
    <mergeCell ref="G214:H214"/>
    <mergeCell ref="G220:I220"/>
    <mergeCell ref="G215:I215"/>
    <mergeCell ref="G218:H218"/>
    <mergeCell ref="G219:I219"/>
    <mergeCell ref="G222:H222"/>
    <mergeCell ref="G223:I223"/>
    <mergeCell ref="G226:H226"/>
    <mergeCell ref="G227:I227"/>
    <mergeCell ref="G230:H230"/>
    <mergeCell ref="G239:I239"/>
    <mergeCell ref="G242:H242"/>
    <mergeCell ref="G236:I236"/>
    <mergeCell ref="G235:I235"/>
    <mergeCell ref="G224:I224"/>
    <mergeCell ref="G228:I228"/>
    <mergeCell ref="G232:I232"/>
    <mergeCell ref="G268:I268"/>
    <mergeCell ref="G272:I272"/>
    <mergeCell ref="G234:H234"/>
    <mergeCell ref="G221:I221"/>
    <mergeCell ref="G225:I225"/>
    <mergeCell ref="G229:I229"/>
    <mergeCell ref="G233:I233"/>
    <mergeCell ref="G251:I251"/>
    <mergeCell ref="G237:I237"/>
    <mergeCell ref="G241:I241"/>
    <mergeCell ref="G243:I243"/>
    <mergeCell ref="G246:H246"/>
    <mergeCell ref="G247:I247"/>
    <mergeCell ref="G250:H250"/>
    <mergeCell ref="G245:I245"/>
    <mergeCell ref="G267:I267"/>
    <mergeCell ref="G270:H270"/>
    <mergeCell ref="G238:H238"/>
    <mergeCell ref="G305:I305"/>
    <mergeCell ref="G309:I309"/>
    <mergeCell ref="G294:H294"/>
    <mergeCell ref="G295:I295"/>
    <mergeCell ref="G298:H298"/>
    <mergeCell ref="G299:I299"/>
    <mergeCell ref="G289:I289"/>
    <mergeCell ref="G293:I293"/>
    <mergeCell ref="G297:I297"/>
    <mergeCell ref="G301:I301"/>
    <mergeCell ref="G304:I304"/>
    <mergeCell ref="G302:H302"/>
    <mergeCell ref="G303:I303"/>
    <mergeCell ref="G281:I281"/>
    <mergeCell ref="G285:I285"/>
    <mergeCell ref="G257:I257"/>
    <mergeCell ref="G256:I256"/>
    <mergeCell ref="G254:H254"/>
    <mergeCell ref="G255:I255"/>
    <mergeCell ref="G261:I261"/>
    <mergeCell ref="G265:I265"/>
    <mergeCell ref="G370:H370"/>
    <mergeCell ref="G357:I357"/>
    <mergeCell ref="G361:I361"/>
    <mergeCell ref="G249:I249"/>
    <mergeCell ref="G253:I253"/>
    <mergeCell ref="G240:I240"/>
    <mergeCell ref="G244:I244"/>
    <mergeCell ref="G248:I248"/>
    <mergeCell ref="G252:I252"/>
    <mergeCell ref="G333:I333"/>
    <mergeCell ref="G337:I337"/>
    <mergeCell ref="G355:I355"/>
    <mergeCell ref="G308:I308"/>
    <mergeCell ref="G312:I312"/>
    <mergeCell ref="G335:I335"/>
    <mergeCell ref="G338:H338"/>
    <mergeCell ref="G365:I365"/>
    <mergeCell ref="G369:I369"/>
    <mergeCell ref="G313:I313"/>
    <mergeCell ref="G317:I317"/>
    <mergeCell ref="G321:I321"/>
    <mergeCell ref="G325:I325"/>
    <mergeCell ref="G277:I277"/>
    <mergeCell ref="G263:I263"/>
    <mergeCell ref="G376:I376"/>
    <mergeCell ref="G380:I380"/>
    <mergeCell ref="G384:I384"/>
    <mergeCell ref="G388:I388"/>
    <mergeCell ref="G329:I329"/>
    <mergeCell ref="G343:I343"/>
    <mergeCell ref="G346:H346"/>
    <mergeCell ref="G347:I347"/>
    <mergeCell ref="G350:H350"/>
    <mergeCell ref="G351:I351"/>
    <mergeCell ref="G354:H354"/>
    <mergeCell ref="G371:I371"/>
    <mergeCell ref="G341:I341"/>
    <mergeCell ref="G345:I345"/>
    <mergeCell ref="G349:I349"/>
    <mergeCell ref="G353:I353"/>
    <mergeCell ref="G344:I344"/>
    <mergeCell ref="G348:I348"/>
    <mergeCell ref="G352:I352"/>
    <mergeCell ref="G356:I356"/>
    <mergeCell ref="G342:H342"/>
    <mergeCell ref="G359:I359"/>
    <mergeCell ref="G362:H362"/>
    <mergeCell ref="G367:I367"/>
    <mergeCell ref="G394:H394"/>
    <mergeCell ref="G395:I395"/>
    <mergeCell ref="G398:H398"/>
    <mergeCell ref="G399:I399"/>
    <mergeCell ref="G402:H402"/>
    <mergeCell ref="G403:I403"/>
    <mergeCell ref="G390:H390"/>
    <mergeCell ref="G377:I377"/>
    <mergeCell ref="G381:I381"/>
    <mergeCell ref="G385:I385"/>
    <mergeCell ref="G389:I389"/>
    <mergeCell ref="G413:I413"/>
    <mergeCell ref="G417:I417"/>
    <mergeCell ref="G405:I405"/>
    <mergeCell ref="G409:I409"/>
    <mergeCell ref="G404:I404"/>
    <mergeCell ref="G408:I408"/>
    <mergeCell ref="G111:I111"/>
    <mergeCell ref="G114:H114"/>
    <mergeCell ref="G115:I115"/>
    <mergeCell ref="G118:H118"/>
    <mergeCell ref="G119:I119"/>
    <mergeCell ref="G122:H122"/>
    <mergeCell ref="G117:I117"/>
    <mergeCell ref="G121:I121"/>
    <mergeCell ref="G195:I195"/>
    <mergeCell ref="G166:H166"/>
    <mergeCell ref="G167:I167"/>
    <mergeCell ref="G393:I393"/>
    <mergeCell ref="G397:I397"/>
    <mergeCell ref="G401:I401"/>
    <mergeCell ref="G396:I396"/>
    <mergeCell ref="G392:I392"/>
    <mergeCell ref="G391:I391"/>
    <mergeCell ref="G400:I400"/>
    <mergeCell ref="G72:I72"/>
    <mergeCell ref="G76:I76"/>
    <mergeCell ref="G170:H170"/>
    <mergeCell ref="G171:I171"/>
    <mergeCell ref="G174:H174"/>
    <mergeCell ref="G112:I112"/>
    <mergeCell ref="G116:I116"/>
    <mergeCell ref="G150:H150"/>
    <mergeCell ref="G151:I151"/>
    <mergeCell ref="G154:H154"/>
    <mergeCell ref="G155:I155"/>
    <mergeCell ref="G158:H158"/>
    <mergeCell ref="G124:I124"/>
    <mergeCell ref="G134:H134"/>
    <mergeCell ref="G97:I97"/>
    <mergeCell ref="G77:I77"/>
    <mergeCell ref="G81:I81"/>
    <mergeCell ref="G74:H74"/>
    <mergeCell ref="G75:I75"/>
    <mergeCell ref="G73:I73"/>
    <mergeCell ref="G78:H78"/>
    <mergeCell ref="G79:I79"/>
    <mergeCell ref="G82:H82"/>
    <mergeCell ref="G94:H94"/>
    <mergeCell ref="G95:I95"/>
    <mergeCell ref="G120:I120"/>
    <mergeCell ref="G179:I179"/>
    <mergeCell ref="G182:H182"/>
    <mergeCell ref="G183:I183"/>
    <mergeCell ref="G186:H186"/>
    <mergeCell ref="G187:I187"/>
    <mergeCell ref="G330:H330"/>
    <mergeCell ref="G276:I276"/>
    <mergeCell ref="G280:I280"/>
    <mergeCell ref="G284:I284"/>
    <mergeCell ref="G288:I288"/>
    <mergeCell ref="G292:I292"/>
    <mergeCell ref="G296:I296"/>
    <mergeCell ref="G271:I271"/>
    <mergeCell ref="G274:H274"/>
    <mergeCell ref="G269:I269"/>
    <mergeCell ref="G184:I184"/>
    <mergeCell ref="G188:I188"/>
    <mergeCell ref="G300:I300"/>
    <mergeCell ref="G275:I275"/>
    <mergeCell ref="G278:H278"/>
    <mergeCell ref="G279:I279"/>
    <mergeCell ref="G98:H98"/>
    <mergeCell ref="G99:I99"/>
    <mergeCell ref="G102:H102"/>
    <mergeCell ref="G103:I103"/>
    <mergeCell ref="G283:I283"/>
    <mergeCell ref="G286:H286"/>
    <mergeCell ref="G287:I287"/>
    <mergeCell ref="G290:H290"/>
    <mergeCell ref="G291:I291"/>
    <mergeCell ref="G273:I273"/>
    <mergeCell ref="G260:I260"/>
    <mergeCell ref="G264:I264"/>
    <mergeCell ref="G258:H258"/>
    <mergeCell ref="G259:I259"/>
    <mergeCell ref="G262:H262"/>
    <mergeCell ref="G156:I156"/>
    <mergeCell ref="G162:H162"/>
    <mergeCell ref="G163:I163"/>
    <mergeCell ref="G282:H282"/>
    <mergeCell ref="G123:I123"/>
    <mergeCell ref="G126:H126"/>
    <mergeCell ref="G127:I127"/>
    <mergeCell ref="G113:I113"/>
    <mergeCell ref="G266:H266"/>
    <mergeCell ref="G58:H58"/>
    <mergeCell ref="G61:I61"/>
    <mergeCell ref="G65:I65"/>
    <mergeCell ref="G69:I69"/>
    <mergeCell ref="G70:H70"/>
    <mergeCell ref="G71:I71"/>
    <mergeCell ref="G332:I332"/>
    <mergeCell ref="G331:I331"/>
    <mergeCell ref="G334:H334"/>
    <mergeCell ref="G311:I311"/>
    <mergeCell ref="G314:H314"/>
    <mergeCell ref="G315:I315"/>
    <mergeCell ref="G318:H318"/>
    <mergeCell ref="G319:I319"/>
    <mergeCell ref="G87:I87"/>
    <mergeCell ref="G85:I85"/>
    <mergeCell ref="G89:I89"/>
    <mergeCell ref="G93:I93"/>
    <mergeCell ref="G80:I80"/>
    <mergeCell ref="G84:I84"/>
    <mergeCell ref="G88:I88"/>
    <mergeCell ref="G92:I92"/>
    <mergeCell ref="G90:H90"/>
    <mergeCell ref="G91:I91"/>
    <mergeCell ref="G416:I416"/>
    <mergeCell ref="G19:I19"/>
    <mergeCell ref="G22:H22"/>
    <mergeCell ref="G23:I23"/>
    <mergeCell ref="G26:H26"/>
    <mergeCell ref="G27:I27"/>
    <mergeCell ref="G30:H30"/>
    <mergeCell ref="G31:I31"/>
    <mergeCell ref="G106:H106"/>
    <mergeCell ref="G107:I107"/>
    <mergeCell ref="G110:H110"/>
    <mergeCell ref="G96:I96"/>
    <mergeCell ref="G100:I100"/>
    <mergeCell ref="G104:I104"/>
    <mergeCell ref="G108:I108"/>
    <mergeCell ref="G101:I101"/>
    <mergeCell ref="G105:I105"/>
    <mergeCell ref="G109:I109"/>
    <mergeCell ref="G159:I159"/>
    <mergeCell ref="G414:H414"/>
    <mergeCell ref="G415:I415"/>
    <mergeCell ref="G306:H306"/>
    <mergeCell ref="G307:I307"/>
    <mergeCell ref="G310:H310"/>
    <mergeCell ref="G412:I412"/>
    <mergeCell ref="G316:I316"/>
    <mergeCell ref="G320:I320"/>
    <mergeCell ref="G324:I324"/>
    <mergeCell ref="G328:I328"/>
    <mergeCell ref="G410:H410"/>
    <mergeCell ref="G411:I411"/>
    <mergeCell ref="G322:H322"/>
    <mergeCell ref="G339:I339"/>
    <mergeCell ref="G336:I336"/>
    <mergeCell ref="G340:I340"/>
    <mergeCell ref="G323:I323"/>
    <mergeCell ref="G326:H326"/>
    <mergeCell ref="G327:I327"/>
    <mergeCell ref="G406:H406"/>
    <mergeCell ref="G407:I407"/>
    <mergeCell ref="G374:H374"/>
    <mergeCell ref="G375:I375"/>
    <mergeCell ref="G378:H378"/>
    <mergeCell ref="G379:I379"/>
    <mergeCell ref="G382:H382"/>
    <mergeCell ref="G383:I383"/>
    <mergeCell ref="G386:H386"/>
    <mergeCell ref="G387:I387"/>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P45" sqref="P45"/>
    </sheetView>
  </sheetViews>
  <sheetFormatPr defaultColWidth="8.7109375" defaultRowHeight="12.75"/>
  <cols>
    <col min="1" max="1" width="3.85546875" style="147" customWidth="1"/>
    <col min="2" max="2" width="16.140625" style="147" customWidth="1"/>
    <col min="3" max="3" width="17.5703125" style="147" customWidth="1"/>
    <col min="4" max="4" width="14.42578125" style="147" customWidth="1"/>
    <col min="5" max="5" width="18.5703125" style="147" hidden="1" customWidth="1"/>
    <col min="6" max="6" width="14.85546875" style="147" customWidth="1"/>
    <col min="7" max="7" width="3.140625" style="147" customWidth="1"/>
    <col min="8" max="8" width="24.42578125" style="147" customWidth="1"/>
    <col min="9" max="9" width="3" style="147" customWidth="1"/>
    <col min="10" max="10" width="23.85546875" style="147" customWidth="1"/>
    <col min="11" max="11" width="9.42578125" style="147" customWidth="1"/>
    <col min="12" max="12" width="10.85546875" style="347" customWidth="1"/>
    <col min="13" max="13" width="13" style="152" customWidth="1"/>
    <col min="14" max="14" width="0.140625" style="147" customWidth="1"/>
    <col min="15" max="15" width="8.7109375" style="147"/>
    <col min="16" max="16" width="20.42578125" style="147" bestFit="1" customWidth="1"/>
    <col min="17" max="20" width="8.7109375" style="147"/>
    <col min="21" max="21" width="9.42578125" style="147" customWidth="1"/>
    <col min="22" max="22" width="13.5703125" style="70" customWidth="1"/>
    <col min="23" max="16384" width="8.7109375" style="147"/>
  </cols>
  <sheetData>
    <row r="1" spans="1:19" s="147" customFormat="1" hidden="1">
      <c r="L1" s="347"/>
      <c r="M1" s="152"/>
    </row>
    <row r="2" spans="1:19" s="147" customFormat="1">
      <c r="A2" s="6"/>
      <c r="B2" s="6"/>
      <c r="C2" s="6"/>
      <c r="D2" s="6"/>
      <c r="E2" s="6"/>
      <c r="F2" s="6"/>
      <c r="G2" s="6"/>
      <c r="H2" s="6"/>
      <c r="I2" s="6"/>
      <c r="J2" s="653" t="s">
        <v>451</v>
      </c>
      <c r="K2" s="654"/>
      <c r="L2" s="654"/>
      <c r="M2" s="654"/>
      <c r="N2" s="6"/>
      <c r="P2" s="656"/>
      <c r="Q2" s="656"/>
      <c r="R2" s="656"/>
      <c r="S2" s="656"/>
    </row>
    <row r="3" spans="1:19" s="147" customFormat="1">
      <c r="A3" s="6"/>
      <c r="B3" s="6"/>
      <c r="C3" s="6"/>
      <c r="D3" s="6"/>
      <c r="E3" s="6"/>
      <c r="F3" s="6"/>
      <c r="G3" s="6"/>
      <c r="H3" s="6"/>
      <c r="I3" s="6"/>
      <c r="J3" s="654"/>
      <c r="K3" s="654"/>
      <c r="L3" s="654"/>
      <c r="M3" s="654"/>
      <c r="N3" s="6"/>
      <c r="P3" s="657"/>
      <c r="Q3" s="657"/>
      <c r="R3" s="657"/>
      <c r="S3" s="657"/>
    </row>
    <row r="4" spans="1:19" s="147" customFormat="1" ht="13.5" thickBot="1">
      <c r="A4" s="6"/>
      <c r="B4" s="6"/>
      <c r="C4" s="6"/>
      <c r="D4" s="6"/>
      <c r="E4" s="6"/>
      <c r="F4" s="6"/>
      <c r="G4" s="6"/>
      <c r="H4" s="6"/>
      <c r="I4" s="6"/>
      <c r="J4" s="655"/>
      <c r="K4" s="655"/>
      <c r="L4" s="655"/>
      <c r="M4" s="655"/>
      <c r="N4" s="6"/>
      <c r="P4" s="658"/>
      <c r="Q4" s="658"/>
      <c r="R4" s="658"/>
      <c r="S4" s="658"/>
    </row>
    <row r="5" spans="1:19" s="147" customFormat="1" ht="30" customHeight="1" thickTop="1" thickBot="1">
      <c r="A5" s="659" t="s">
        <v>1481</v>
      </c>
      <c r="B5" s="660"/>
      <c r="C5" s="660"/>
      <c r="D5" s="660"/>
      <c r="E5" s="660"/>
      <c r="F5" s="660"/>
      <c r="G5" s="660"/>
      <c r="H5" s="660"/>
      <c r="I5" s="660"/>
      <c r="J5" s="660"/>
      <c r="K5" s="660"/>
      <c r="L5" s="660"/>
      <c r="M5" s="660"/>
      <c r="N5" s="207"/>
      <c r="Q5" s="6"/>
    </row>
    <row r="6" spans="1:19" s="147" customFormat="1" ht="13.5" customHeight="1" thickTop="1">
      <c r="A6" s="661" t="s">
        <v>9</v>
      </c>
      <c r="B6" s="663" t="s">
        <v>362</v>
      </c>
      <c r="C6" s="664"/>
      <c r="D6" s="664"/>
      <c r="E6" s="664"/>
      <c r="F6" s="664"/>
      <c r="G6" s="664"/>
      <c r="H6" s="664"/>
      <c r="I6" s="664"/>
      <c r="J6" s="665"/>
      <c r="K6" s="157" t="s">
        <v>20</v>
      </c>
      <c r="L6" s="206" t="s">
        <v>10</v>
      </c>
      <c r="M6" s="158" t="s">
        <v>19</v>
      </c>
      <c r="N6" s="208"/>
    </row>
    <row r="7" spans="1:19" s="147" customFormat="1" ht="20.25" customHeight="1" thickBot="1">
      <c r="A7" s="661"/>
      <c r="B7" s="666"/>
      <c r="C7" s="667"/>
      <c r="D7" s="667"/>
      <c r="E7" s="667"/>
      <c r="F7" s="667"/>
      <c r="G7" s="667"/>
      <c r="H7" s="667"/>
      <c r="I7" s="667"/>
      <c r="J7" s="668"/>
      <c r="K7" s="160">
        <v>3</v>
      </c>
      <c r="L7" s="431">
        <v>15</v>
      </c>
      <c r="M7" s="229">
        <v>2022</v>
      </c>
      <c r="N7" s="209"/>
    </row>
    <row r="8" spans="1:19" s="147" customFormat="1" ht="27.75" customHeight="1" thickTop="1" thickBot="1">
      <c r="A8" s="661"/>
      <c r="B8" s="669" t="s">
        <v>1450</v>
      </c>
      <c r="C8" s="670"/>
      <c r="D8" s="670"/>
      <c r="E8" s="670"/>
      <c r="F8" s="670"/>
      <c r="G8" s="671"/>
      <c r="H8" s="671"/>
      <c r="I8" s="671"/>
      <c r="J8" s="671"/>
      <c r="K8" s="671"/>
      <c r="L8" s="670"/>
      <c r="M8" s="670"/>
      <c r="N8" s="672"/>
    </row>
    <row r="9" spans="1:19" s="147" customFormat="1" ht="18" customHeight="1" thickTop="1">
      <c r="A9" s="661"/>
      <c r="B9" s="673" t="s">
        <v>1468</v>
      </c>
      <c r="C9" s="649"/>
      <c r="D9" s="649"/>
      <c r="E9" s="649"/>
      <c r="F9" s="649"/>
      <c r="G9" s="674"/>
      <c r="H9" s="632" t="str">
        <f>"REPORTING PERIOD: "&amp;Q422</f>
        <v>REPORTING PERIOD: OCTOBER 1, 2021- MARCH 31, 2022</v>
      </c>
      <c r="I9" s="635" t="s">
        <v>3</v>
      </c>
      <c r="J9" s="638" t="str">
        <f>"REPORTING PERIOD: "&amp;Q423</f>
        <v>REPORTING PERIOD: APRIL 1 - SEPTEMBER 30, 2022</v>
      </c>
      <c r="K9" s="641"/>
      <c r="L9" s="644" t="s">
        <v>8</v>
      </c>
      <c r="M9" s="645"/>
      <c r="N9" s="21"/>
      <c r="O9" s="99"/>
    </row>
    <row r="10" spans="1:19" s="147" customFormat="1" ht="15.75" customHeight="1">
      <c r="A10" s="661"/>
      <c r="B10" s="648" t="s">
        <v>1480</v>
      </c>
      <c r="C10" s="649"/>
      <c r="D10" s="649"/>
      <c r="E10" s="649"/>
      <c r="F10" s="650"/>
      <c r="G10" s="675"/>
      <c r="H10" s="633"/>
      <c r="I10" s="636"/>
      <c r="J10" s="639"/>
      <c r="K10" s="642"/>
      <c r="L10" s="644"/>
      <c r="M10" s="645"/>
      <c r="N10" s="21"/>
      <c r="O10" s="99"/>
    </row>
    <row r="11" spans="1:19" s="147" customFormat="1" ht="13.5" thickBot="1">
      <c r="A11" s="661"/>
      <c r="B11" s="55" t="s">
        <v>21</v>
      </c>
      <c r="C11" s="56" t="s">
        <v>1418</v>
      </c>
      <c r="D11" s="651" t="s">
        <v>1417</v>
      </c>
      <c r="E11" s="651"/>
      <c r="F11" s="652"/>
      <c r="G11" s="676"/>
      <c r="H11" s="634"/>
      <c r="I11" s="637"/>
      <c r="J11" s="640"/>
      <c r="K11" s="643"/>
      <c r="L11" s="646"/>
      <c r="M11" s="647"/>
      <c r="N11" s="22"/>
      <c r="O11" s="99"/>
    </row>
    <row r="12" spans="1:19" s="147" customFormat="1" ht="13.5" thickTop="1">
      <c r="A12" s="661"/>
      <c r="B12" s="701" t="s">
        <v>26</v>
      </c>
      <c r="C12" s="683" t="s">
        <v>329</v>
      </c>
      <c r="D12" s="704" t="s">
        <v>22</v>
      </c>
      <c r="E12" s="706" t="s">
        <v>15</v>
      </c>
      <c r="F12" s="707"/>
      <c r="G12" s="710" t="s">
        <v>330</v>
      </c>
      <c r="H12" s="711"/>
      <c r="I12" s="712"/>
      <c r="J12" s="683" t="s">
        <v>331</v>
      </c>
      <c r="K12" s="677" t="s">
        <v>334</v>
      </c>
      <c r="L12" s="679" t="s">
        <v>333</v>
      </c>
      <c r="M12" s="681" t="s">
        <v>7</v>
      </c>
      <c r="N12" s="210"/>
    </row>
    <row r="13" spans="1:19" s="147" customFormat="1" ht="34.5" customHeight="1" thickBot="1">
      <c r="A13" s="662"/>
      <c r="B13" s="702"/>
      <c r="C13" s="703"/>
      <c r="D13" s="705"/>
      <c r="E13" s="708"/>
      <c r="F13" s="709"/>
      <c r="G13" s="713"/>
      <c r="H13" s="714"/>
      <c r="I13" s="715"/>
      <c r="J13" s="684"/>
      <c r="K13" s="678"/>
      <c r="L13" s="680"/>
      <c r="M13" s="682"/>
      <c r="N13" s="211"/>
    </row>
    <row r="14" spans="1:19" s="147" customFormat="1" ht="39.75" thickTop="1" thickBot="1">
      <c r="A14" s="685" t="s">
        <v>11</v>
      </c>
      <c r="B14" s="166" t="s">
        <v>335</v>
      </c>
      <c r="C14" s="166" t="s">
        <v>337</v>
      </c>
      <c r="D14" s="166" t="s">
        <v>24</v>
      </c>
      <c r="E14" s="688" t="s">
        <v>339</v>
      </c>
      <c r="F14" s="688"/>
      <c r="G14" s="689" t="s">
        <v>330</v>
      </c>
      <c r="H14" s="690"/>
      <c r="I14" s="167"/>
      <c r="J14" s="212"/>
      <c r="K14" s="212"/>
      <c r="L14" s="432"/>
      <c r="M14" s="213"/>
      <c r="N14" s="214"/>
    </row>
    <row r="15" spans="1:19" s="147" customFormat="1" ht="26.25" thickBot="1">
      <c r="A15" s="686"/>
      <c r="B15" s="215" t="s">
        <v>12</v>
      </c>
      <c r="C15" s="215" t="s">
        <v>25</v>
      </c>
      <c r="D15" s="216">
        <v>40766</v>
      </c>
      <c r="E15" s="85"/>
      <c r="F15" s="217" t="s">
        <v>16</v>
      </c>
      <c r="G15" s="691" t="s">
        <v>359</v>
      </c>
      <c r="H15" s="692"/>
      <c r="I15" s="693"/>
      <c r="J15" s="218" t="s">
        <v>6</v>
      </c>
      <c r="K15" s="219"/>
      <c r="L15" s="220" t="s">
        <v>3</v>
      </c>
      <c r="M15" s="318">
        <v>280</v>
      </c>
      <c r="N15" s="214"/>
    </row>
    <row r="16" spans="1:19" s="147" customFormat="1" ht="26.25" thickBot="1">
      <c r="A16" s="686"/>
      <c r="B16" s="178" t="s">
        <v>336</v>
      </c>
      <c r="C16" s="178" t="s">
        <v>338</v>
      </c>
      <c r="D16" s="178" t="s">
        <v>23</v>
      </c>
      <c r="E16" s="694" t="s">
        <v>340</v>
      </c>
      <c r="F16" s="694"/>
      <c r="G16" s="695"/>
      <c r="H16" s="696"/>
      <c r="I16" s="697"/>
      <c r="J16" s="221" t="s">
        <v>18</v>
      </c>
      <c r="K16" s="220" t="s">
        <v>3</v>
      </c>
      <c r="L16" s="222"/>
      <c r="M16" s="319">
        <v>825</v>
      </c>
      <c r="N16" s="210"/>
    </row>
    <row r="17" spans="1:22" ht="26.25" thickBot="1">
      <c r="A17" s="687"/>
      <c r="B17" s="223" t="s">
        <v>13</v>
      </c>
      <c r="C17" s="223" t="s">
        <v>14</v>
      </c>
      <c r="D17" s="216">
        <v>40767</v>
      </c>
      <c r="E17" s="85" t="s">
        <v>4</v>
      </c>
      <c r="F17" s="217" t="s">
        <v>17</v>
      </c>
      <c r="G17" s="698"/>
      <c r="H17" s="699"/>
      <c r="I17" s="700"/>
      <c r="J17" s="224" t="s">
        <v>5</v>
      </c>
      <c r="K17" s="225"/>
      <c r="L17" s="225" t="s">
        <v>3</v>
      </c>
      <c r="M17" s="320">
        <v>120</v>
      </c>
      <c r="N17" s="214"/>
      <c r="V17" s="147"/>
    </row>
    <row r="18" spans="1:22" ht="23.25" customHeight="1" thickTop="1">
      <c r="A18" s="685">
        <f>1</f>
        <v>1</v>
      </c>
      <c r="B18" s="184" t="s">
        <v>335</v>
      </c>
      <c r="C18" s="184" t="s">
        <v>337</v>
      </c>
      <c r="D18" s="184" t="s">
        <v>24</v>
      </c>
      <c r="E18" s="689" t="s">
        <v>339</v>
      </c>
      <c r="F18" s="689"/>
      <c r="G18" s="720" t="s">
        <v>330</v>
      </c>
      <c r="H18" s="721"/>
      <c r="I18" s="722"/>
      <c r="J18" s="185" t="s">
        <v>2</v>
      </c>
      <c r="K18" s="186"/>
      <c r="L18" s="380"/>
      <c r="M18" s="321"/>
      <c r="N18" s="214"/>
      <c r="V18" s="71"/>
    </row>
    <row r="19" spans="1:22" ht="25.5">
      <c r="A19" s="718"/>
      <c r="B19" s="188" t="s">
        <v>1416</v>
      </c>
      <c r="C19" s="188" t="s">
        <v>1415</v>
      </c>
      <c r="D19" s="226">
        <v>44755</v>
      </c>
      <c r="E19" s="188"/>
      <c r="F19" s="188" t="s">
        <v>1414</v>
      </c>
      <c r="G19" s="716" t="s">
        <v>1500</v>
      </c>
      <c r="H19" s="649"/>
      <c r="I19" s="717"/>
      <c r="J19" s="190" t="s">
        <v>386</v>
      </c>
      <c r="K19" s="190"/>
      <c r="L19" s="381" t="s">
        <v>3</v>
      </c>
      <c r="M19" s="322">
        <v>90</v>
      </c>
      <c r="N19" s="214"/>
      <c r="V19" s="72"/>
    </row>
    <row r="20" spans="1:22" ht="25.5">
      <c r="A20" s="718"/>
      <c r="B20" s="178" t="s">
        <v>336</v>
      </c>
      <c r="C20" s="178" t="s">
        <v>338</v>
      </c>
      <c r="D20" s="178" t="s">
        <v>23</v>
      </c>
      <c r="E20" s="694" t="s">
        <v>340</v>
      </c>
      <c r="F20" s="694"/>
      <c r="G20" s="695"/>
      <c r="H20" s="696"/>
      <c r="I20" s="697"/>
      <c r="J20" s="192" t="s">
        <v>5</v>
      </c>
      <c r="K20" s="193"/>
      <c r="L20" s="382" t="s">
        <v>3</v>
      </c>
      <c r="M20" s="323">
        <v>90</v>
      </c>
      <c r="N20" s="214"/>
      <c r="V20" s="73"/>
    </row>
    <row r="21" spans="1:22" ht="39" thickBot="1">
      <c r="A21" s="719"/>
      <c r="B21" s="195" t="s">
        <v>825</v>
      </c>
      <c r="C21" s="195" t="s">
        <v>1500</v>
      </c>
      <c r="D21" s="196">
        <v>44757</v>
      </c>
      <c r="E21" s="197" t="s">
        <v>4</v>
      </c>
      <c r="F21" s="198" t="s">
        <v>1413</v>
      </c>
      <c r="G21" s="723"/>
      <c r="H21" s="724"/>
      <c r="I21" s="725"/>
      <c r="J21" s="192" t="s">
        <v>1412</v>
      </c>
      <c r="K21" s="193"/>
      <c r="L21" s="382" t="s">
        <v>3</v>
      </c>
      <c r="M21" s="323">
        <v>90.78</v>
      </c>
      <c r="N21" s="214"/>
      <c r="V21" s="73"/>
    </row>
    <row r="22" spans="1:22" ht="39.75" thickTop="1" thickBot="1">
      <c r="A22" s="685">
        <f>A18+1</f>
        <v>2</v>
      </c>
      <c r="B22" s="184" t="s">
        <v>335</v>
      </c>
      <c r="C22" s="184" t="s">
        <v>337</v>
      </c>
      <c r="D22" s="184" t="s">
        <v>24</v>
      </c>
      <c r="E22" s="689" t="s">
        <v>339</v>
      </c>
      <c r="F22" s="689"/>
      <c r="G22" s="689" t="s">
        <v>330</v>
      </c>
      <c r="H22" s="690"/>
      <c r="I22" s="167"/>
      <c r="J22" s="185" t="s">
        <v>2</v>
      </c>
      <c r="K22" s="186"/>
      <c r="L22" s="380"/>
      <c r="M22" s="321"/>
      <c r="N22" s="214"/>
      <c r="V22" s="73"/>
    </row>
    <row r="23" spans="1:22" ht="26.25" thickBot="1">
      <c r="A23" s="686"/>
      <c r="B23" s="188" t="s">
        <v>1411</v>
      </c>
      <c r="C23" s="188" t="s">
        <v>1407</v>
      </c>
      <c r="D23" s="226">
        <v>44698</v>
      </c>
      <c r="E23" s="188"/>
      <c r="F23" s="188" t="s">
        <v>901</v>
      </c>
      <c r="G23" s="716" t="s">
        <v>1406</v>
      </c>
      <c r="H23" s="649"/>
      <c r="I23" s="717"/>
      <c r="J23" s="190" t="s">
        <v>6</v>
      </c>
      <c r="K23" s="190"/>
      <c r="L23" s="381" t="s">
        <v>3</v>
      </c>
      <c r="M23" s="322">
        <v>318</v>
      </c>
      <c r="N23" s="214"/>
      <c r="V23" s="73"/>
    </row>
    <row r="24" spans="1:22" ht="26.25" thickBot="1">
      <c r="A24" s="686"/>
      <c r="B24" s="178" t="s">
        <v>336</v>
      </c>
      <c r="C24" s="178" t="s">
        <v>338</v>
      </c>
      <c r="D24" s="178" t="s">
        <v>23</v>
      </c>
      <c r="E24" s="694" t="s">
        <v>340</v>
      </c>
      <c r="F24" s="694"/>
      <c r="G24" s="695"/>
      <c r="H24" s="696"/>
      <c r="I24" s="697"/>
      <c r="J24" s="192" t="s">
        <v>5</v>
      </c>
      <c r="K24" s="193"/>
      <c r="L24" s="382" t="s">
        <v>3</v>
      </c>
      <c r="M24" s="323">
        <v>130</v>
      </c>
      <c r="N24" s="214"/>
      <c r="V24" s="73"/>
    </row>
    <row r="25" spans="1:22" ht="39" thickBot="1">
      <c r="A25" s="687"/>
      <c r="B25" s="195" t="s">
        <v>1486</v>
      </c>
      <c r="C25" s="195" t="s">
        <v>1406</v>
      </c>
      <c r="D25" s="196">
        <v>44700</v>
      </c>
      <c r="E25" s="197" t="s">
        <v>4</v>
      </c>
      <c r="F25" s="198" t="s">
        <v>1409</v>
      </c>
      <c r="G25" s="698"/>
      <c r="H25" s="699"/>
      <c r="I25" s="700"/>
      <c r="J25" s="192" t="s">
        <v>1404</v>
      </c>
      <c r="K25" s="193"/>
      <c r="L25" s="382" t="s">
        <v>3</v>
      </c>
      <c r="M25" s="323">
        <v>90.84</v>
      </c>
      <c r="N25" s="214"/>
      <c r="V25" s="73"/>
    </row>
    <row r="26" spans="1:22" ht="39.75" thickTop="1" thickBot="1">
      <c r="A26" s="685">
        <f>A22+1</f>
        <v>3</v>
      </c>
      <c r="B26" s="184" t="s">
        <v>335</v>
      </c>
      <c r="C26" s="184" t="s">
        <v>337</v>
      </c>
      <c r="D26" s="184" t="s">
        <v>24</v>
      </c>
      <c r="E26" s="689" t="s">
        <v>339</v>
      </c>
      <c r="F26" s="689"/>
      <c r="G26" s="689" t="s">
        <v>330</v>
      </c>
      <c r="H26" s="690"/>
      <c r="I26" s="167"/>
      <c r="J26" s="185" t="s">
        <v>2</v>
      </c>
      <c r="K26" s="186"/>
      <c r="L26" s="380"/>
      <c r="M26" s="321"/>
      <c r="N26" s="214"/>
      <c r="V26" s="73"/>
    </row>
    <row r="27" spans="1:22" ht="26.25" thickBot="1">
      <c r="A27" s="686"/>
      <c r="B27" s="188" t="s">
        <v>1410</v>
      </c>
      <c r="C27" s="188" t="s">
        <v>1407</v>
      </c>
      <c r="D27" s="226">
        <v>44698</v>
      </c>
      <c r="E27" s="188"/>
      <c r="F27" s="188" t="s">
        <v>901</v>
      </c>
      <c r="G27" s="716" t="s">
        <v>1406</v>
      </c>
      <c r="H27" s="649"/>
      <c r="I27" s="717"/>
      <c r="J27" s="190" t="s">
        <v>6</v>
      </c>
      <c r="K27" s="190"/>
      <c r="L27" s="381" t="s">
        <v>3</v>
      </c>
      <c r="M27" s="322">
        <v>318</v>
      </c>
      <c r="N27" s="214"/>
      <c r="V27" s="73"/>
    </row>
    <row r="28" spans="1:22" ht="26.25" thickBot="1">
      <c r="A28" s="686"/>
      <c r="B28" s="178" t="s">
        <v>336</v>
      </c>
      <c r="C28" s="178" t="s">
        <v>338</v>
      </c>
      <c r="D28" s="178" t="s">
        <v>23</v>
      </c>
      <c r="E28" s="694" t="s">
        <v>340</v>
      </c>
      <c r="F28" s="694"/>
      <c r="G28" s="695"/>
      <c r="H28" s="696"/>
      <c r="I28" s="697"/>
      <c r="J28" s="192" t="s">
        <v>5</v>
      </c>
      <c r="K28" s="193"/>
      <c r="L28" s="382" t="s">
        <v>3</v>
      </c>
      <c r="M28" s="323">
        <v>100</v>
      </c>
      <c r="N28" s="214"/>
      <c r="V28" s="73"/>
    </row>
    <row r="29" spans="1:22" ht="64.5" thickBot="1">
      <c r="A29" s="687"/>
      <c r="B29" s="195" t="s">
        <v>1501</v>
      </c>
      <c r="C29" s="195" t="s">
        <v>1406</v>
      </c>
      <c r="D29" s="196">
        <v>44700</v>
      </c>
      <c r="E29" s="197" t="s">
        <v>4</v>
      </c>
      <c r="F29" s="198" t="s">
        <v>1409</v>
      </c>
      <c r="G29" s="698"/>
      <c r="H29" s="699"/>
      <c r="I29" s="700"/>
      <c r="J29" s="192" t="s">
        <v>1404</v>
      </c>
      <c r="K29" s="193"/>
      <c r="L29" s="382" t="s">
        <v>3</v>
      </c>
      <c r="M29" s="323">
        <v>54.42</v>
      </c>
      <c r="N29" s="214"/>
      <c r="V29" s="73"/>
    </row>
    <row r="30" spans="1:22" ht="39.75" thickTop="1" thickBot="1">
      <c r="A30" s="685">
        <f>A26+1</f>
        <v>4</v>
      </c>
      <c r="B30" s="184" t="s">
        <v>335</v>
      </c>
      <c r="C30" s="184" t="s">
        <v>337</v>
      </c>
      <c r="D30" s="184" t="s">
        <v>24</v>
      </c>
      <c r="E30" s="689" t="s">
        <v>339</v>
      </c>
      <c r="F30" s="689"/>
      <c r="G30" s="689" t="s">
        <v>330</v>
      </c>
      <c r="H30" s="690"/>
      <c r="I30" s="167"/>
      <c r="J30" s="185" t="s">
        <v>2</v>
      </c>
      <c r="K30" s="186"/>
      <c r="L30" s="380"/>
      <c r="M30" s="321"/>
      <c r="N30" s="214"/>
      <c r="V30" s="73"/>
    </row>
    <row r="31" spans="1:22" ht="26.25" thickBot="1">
      <c r="A31" s="686"/>
      <c r="B31" s="188" t="s">
        <v>1408</v>
      </c>
      <c r="C31" s="188" t="s">
        <v>1407</v>
      </c>
      <c r="D31" s="226">
        <v>44698</v>
      </c>
      <c r="E31" s="188"/>
      <c r="F31" s="188" t="s">
        <v>901</v>
      </c>
      <c r="G31" s="716" t="s">
        <v>1406</v>
      </c>
      <c r="H31" s="649"/>
      <c r="I31" s="717"/>
      <c r="J31" s="190" t="s">
        <v>6</v>
      </c>
      <c r="K31" s="190"/>
      <c r="L31" s="381" t="s">
        <v>3</v>
      </c>
      <c r="M31" s="322">
        <v>477</v>
      </c>
      <c r="N31" s="214"/>
      <c r="V31" s="73"/>
    </row>
    <row r="32" spans="1:22" ht="26.25" thickBot="1">
      <c r="A32" s="686"/>
      <c r="B32" s="178" t="s">
        <v>336</v>
      </c>
      <c r="C32" s="178" t="s">
        <v>338</v>
      </c>
      <c r="D32" s="178" t="s">
        <v>23</v>
      </c>
      <c r="E32" s="694" t="s">
        <v>340</v>
      </c>
      <c r="F32" s="694"/>
      <c r="G32" s="695"/>
      <c r="H32" s="696"/>
      <c r="I32" s="697"/>
      <c r="J32" s="192" t="s">
        <v>5</v>
      </c>
      <c r="K32" s="193"/>
      <c r="L32" s="382" t="s">
        <v>3</v>
      </c>
      <c r="M32" s="323">
        <v>130</v>
      </c>
      <c r="N32" s="214"/>
      <c r="V32" s="73"/>
    </row>
    <row r="33" spans="1:22" ht="26.25" thickBot="1">
      <c r="A33" s="687"/>
      <c r="B33" s="195" t="s">
        <v>748</v>
      </c>
      <c r="C33" s="195" t="s">
        <v>1406</v>
      </c>
      <c r="D33" s="196">
        <v>44701</v>
      </c>
      <c r="E33" s="197" t="s">
        <v>4</v>
      </c>
      <c r="F33" s="198" t="s">
        <v>1405</v>
      </c>
      <c r="G33" s="698"/>
      <c r="H33" s="699"/>
      <c r="I33" s="700"/>
      <c r="J33" s="192" t="s">
        <v>1404</v>
      </c>
      <c r="K33" s="193"/>
      <c r="L33" s="382" t="s">
        <v>3</v>
      </c>
      <c r="M33" s="323">
        <v>90.84</v>
      </c>
      <c r="N33" s="214"/>
      <c r="V33" s="73"/>
    </row>
    <row r="34" spans="1:22" ht="39.75" thickTop="1" thickBot="1">
      <c r="A34" s="685">
        <f>A30+1</f>
        <v>5</v>
      </c>
      <c r="B34" s="184" t="s">
        <v>335</v>
      </c>
      <c r="C34" s="184" t="s">
        <v>337</v>
      </c>
      <c r="D34" s="184" t="s">
        <v>24</v>
      </c>
      <c r="E34" s="689" t="s">
        <v>339</v>
      </c>
      <c r="F34" s="689"/>
      <c r="G34" s="689" t="s">
        <v>330</v>
      </c>
      <c r="H34" s="690"/>
      <c r="I34" s="167"/>
      <c r="J34" s="185" t="s">
        <v>2</v>
      </c>
      <c r="K34" s="186"/>
      <c r="L34" s="380"/>
      <c r="M34" s="321"/>
      <c r="N34" s="214"/>
      <c r="V34" s="73"/>
    </row>
    <row r="35" spans="1:22" ht="39" thickBot="1">
      <c r="A35" s="686"/>
      <c r="B35" s="188" t="s">
        <v>1403</v>
      </c>
      <c r="C35" s="188" t="s">
        <v>1399</v>
      </c>
      <c r="D35" s="226">
        <v>44702</v>
      </c>
      <c r="E35" s="188"/>
      <c r="F35" s="188" t="s">
        <v>1398</v>
      </c>
      <c r="G35" s="716" t="s">
        <v>1483</v>
      </c>
      <c r="H35" s="649"/>
      <c r="I35" s="717"/>
      <c r="J35" s="726" t="s">
        <v>377</v>
      </c>
      <c r="K35" s="726"/>
      <c r="L35" s="732" t="s">
        <v>3</v>
      </c>
      <c r="M35" s="729">
        <v>500</v>
      </c>
      <c r="N35" s="214"/>
      <c r="V35" s="73"/>
    </row>
    <row r="36" spans="1:22" ht="26.25" thickBot="1">
      <c r="A36" s="686"/>
      <c r="B36" s="178" t="s">
        <v>336</v>
      </c>
      <c r="C36" s="178" t="s">
        <v>338</v>
      </c>
      <c r="D36" s="178" t="s">
        <v>23</v>
      </c>
      <c r="E36" s="694" t="s">
        <v>340</v>
      </c>
      <c r="F36" s="694"/>
      <c r="G36" s="695"/>
      <c r="H36" s="696"/>
      <c r="I36" s="697"/>
      <c r="J36" s="727"/>
      <c r="K36" s="727"/>
      <c r="L36" s="733"/>
      <c r="M36" s="730"/>
      <c r="N36" s="214"/>
      <c r="V36" s="73"/>
    </row>
    <row r="37" spans="1:22" ht="39" thickBot="1">
      <c r="A37" s="687"/>
      <c r="B37" s="195" t="s">
        <v>1402</v>
      </c>
      <c r="C37" s="195" t="s">
        <v>1482</v>
      </c>
      <c r="D37" s="196">
        <v>44704</v>
      </c>
      <c r="E37" s="197" t="s">
        <v>4</v>
      </c>
      <c r="F37" s="198" t="s">
        <v>1396</v>
      </c>
      <c r="G37" s="698"/>
      <c r="H37" s="699"/>
      <c r="I37" s="700"/>
      <c r="J37" s="728"/>
      <c r="K37" s="728"/>
      <c r="L37" s="734"/>
      <c r="M37" s="731"/>
      <c r="N37" s="214"/>
      <c r="V37" s="73"/>
    </row>
    <row r="38" spans="1:22" ht="39.75" thickTop="1" thickBot="1">
      <c r="A38" s="685">
        <f>A34+1</f>
        <v>6</v>
      </c>
      <c r="B38" s="184" t="s">
        <v>335</v>
      </c>
      <c r="C38" s="184" t="s">
        <v>337</v>
      </c>
      <c r="D38" s="184" t="s">
        <v>24</v>
      </c>
      <c r="E38" s="689" t="s">
        <v>339</v>
      </c>
      <c r="F38" s="689"/>
      <c r="G38" s="689" t="s">
        <v>330</v>
      </c>
      <c r="H38" s="690"/>
      <c r="I38" s="167"/>
      <c r="J38" s="185" t="s">
        <v>2</v>
      </c>
      <c r="K38" s="186"/>
      <c r="L38" s="380"/>
      <c r="M38" s="321"/>
      <c r="N38" s="214"/>
      <c r="V38" s="73"/>
    </row>
    <row r="39" spans="1:22" ht="39" thickBot="1">
      <c r="A39" s="686"/>
      <c r="B39" s="188" t="s">
        <v>1401</v>
      </c>
      <c r="C39" s="188" t="s">
        <v>1482</v>
      </c>
      <c r="D39" s="226">
        <v>44702</v>
      </c>
      <c r="E39" s="188"/>
      <c r="F39" s="188" t="s">
        <v>1398</v>
      </c>
      <c r="G39" s="716" t="s">
        <v>1483</v>
      </c>
      <c r="H39" s="649"/>
      <c r="I39" s="717"/>
      <c r="J39" s="726" t="s">
        <v>377</v>
      </c>
      <c r="K39" s="726"/>
      <c r="L39" s="732" t="s">
        <v>3</v>
      </c>
      <c r="M39" s="729">
        <v>500</v>
      </c>
      <c r="N39" s="214"/>
      <c r="V39" s="73"/>
    </row>
    <row r="40" spans="1:22" ht="26.25" thickBot="1">
      <c r="A40" s="686"/>
      <c r="B40" s="178" t="s">
        <v>336</v>
      </c>
      <c r="C40" s="178" t="s">
        <v>338</v>
      </c>
      <c r="D40" s="178" t="s">
        <v>23</v>
      </c>
      <c r="E40" s="694" t="s">
        <v>340</v>
      </c>
      <c r="F40" s="694"/>
      <c r="G40" s="695"/>
      <c r="H40" s="696"/>
      <c r="I40" s="697"/>
      <c r="J40" s="727"/>
      <c r="K40" s="727"/>
      <c r="L40" s="733"/>
      <c r="M40" s="730"/>
      <c r="N40" s="214"/>
      <c r="V40" s="73"/>
    </row>
    <row r="41" spans="1:22" ht="51.75" thickBot="1">
      <c r="A41" s="687"/>
      <c r="B41" s="195" t="s">
        <v>1485</v>
      </c>
      <c r="C41" s="195" t="s">
        <v>1399</v>
      </c>
      <c r="D41" s="196">
        <v>44704</v>
      </c>
      <c r="E41" s="197" t="s">
        <v>4</v>
      </c>
      <c r="F41" s="198" t="s">
        <v>1396</v>
      </c>
      <c r="G41" s="698"/>
      <c r="H41" s="699"/>
      <c r="I41" s="700"/>
      <c r="J41" s="728"/>
      <c r="K41" s="728"/>
      <c r="L41" s="734"/>
      <c r="M41" s="731"/>
      <c r="N41" s="214"/>
      <c r="V41" s="73"/>
    </row>
    <row r="42" spans="1:22" ht="39.75" thickTop="1" thickBot="1">
      <c r="A42" s="685">
        <f>A38+1</f>
        <v>7</v>
      </c>
      <c r="B42" s="184" t="s">
        <v>335</v>
      </c>
      <c r="C42" s="184" t="s">
        <v>337</v>
      </c>
      <c r="D42" s="184" t="s">
        <v>24</v>
      </c>
      <c r="E42" s="689" t="s">
        <v>339</v>
      </c>
      <c r="F42" s="689"/>
      <c r="G42" s="689" t="s">
        <v>330</v>
      </c>
      <c r="H42" s="690"/>
      <c r="I42" s="167"/>
      <c r="J42" s="185" t="s">
        <v>2</v>
      </c>
      <c r="K42" s="186"/>
      <c r="L42" s="380"/>
      <c r="M42" s="321"/>
      <c r="N42" s="214"/>
      <c r="V42" s="73"/>
    </row>
    <row r="43" spans="1:22" ht="39" thickBot="1">
      <c r="A43" s="686"/>
      <c r="B43" s="188" t="s">
        <v>1400</v>
      </c>
      <c r="C43" s="188" t="s">
        <v>1482</v>
      </c>
      <c r="D43" s="226">
        <v>44702</v>
      </c>
      <c r="E43" s="188"/>
      <c r="F43" s="188" t="s">
        <v>1398</v>
      </c>
      <c r="G43" s="716" t="s">
        <v>1483</v>
      </c>
      <c r="H43" s="649"/>
      <c r="I43" s="717"/>
      <c r="J43" s="726" t="s">
        <v>377</v>
      </c>
      <c r="K43" s="726"/>
      <c r="L43" s="732" t="s">
        <v>3</v>
      </c>
      <c r="M43" s="729">
        <v>500</v>
      </c>
      <c r="N43" s="214"/>
      <c r="V43" s="73"/>
    </row>
    <row r="44" spans="1:22" ht="26.25" thickBot="1">
      <c r="A44" s="686"/>
      <c r="B44" s="178" t="s">
        <v>336</v>
      </c>
      <c r="C44" s="178" t="s">
        <v>338</v>
      </c>
      <c r="D44" s="178" t="s">
        <v>23</v>
      </c>
      <c r="E44" s="694" t="s">
        <v>340</v>
      </c>
      <c r="F44" s="694"/>
      <c r="G44" s="695"/>
      <c r="H44" s="696"/>
      <c r="I44" s="697"/>
      <c r="J44" s="727"/>
      <c r="K44" s="727"/>
      <c r="L44" s="733"/>
      <c r="M44" s="730"/>
      <c r="N44" s="214"/>
      <c r="V44" s="73"/>
    </row>
    <row r="45" spans="1:22" ht="39" thickBot="1">
      <c r="A45" s="687"/>
      <c r="B45" s="195" t="s">
        <v>1484</v>
      </c>
      <c r="C45" s="195" t="s">
        <v>1397</v>
      </c>
      <c r="D45" s="196">
        <v>44704</v>
      </c>
      <c r="E45" s="197" t="s">
        <v>4</v>
      </c>
      <c r="F45" s="198" t="s">
        <v>1396</v>
      </c>
      <c r="G45" s="698"/>
      <c r="H45" s="699"/>
      <c r="I45" s="700"/>
      <c r="J45" s="728"/>
      <c r="K45" s="728"/>
      <c r="L45" s="734"/>
      <c r="M45" s="731"/>
      <c r="N45" s="214"/>
      <c r="V45" s="73"/>
    </row>
    <row r="46" spans="1:22" ht="39.75" thickTop="1" thickBot="1">
      <c r="A46" s="685">
        <f>A42+1</f>
        <v>8</v>
      </c>
      <c r="B46" s="184" t="s">
        <v>335</v>
      </c>
      <c r="C46" s="184" t="s">
        <v>337</v>
      </c>
      <c r="D46" s="184" t="s">
        <v>24</v>
      </c>
      <c r="E46" s="689" t="s">
        <v>339</v>
      </c>
      <c r="F46" s="689"/>
      <c r="G46" s="689" t="s">
        <v>330</v>
      </c>
      <c r="H46" s="690"/>
      <c r="I46" s="167"/>
      <c r="J46" s="185" t="s">
        <v>2</v>
      </c>
      <c r="K46" s="186"/>
      <c r="L46" s="380"/>
      <c r="M46" s="187"/>
      <c r="N46" s="214"/>
      <c r="V46" s="73"/>
    </row>
    <row r="47" spans="1:22" ht="13.5" thickBot="1">
      <c r="A47" s="686"/>
      <c r="B47" s="188"/>
      <c r="C47" s="188"/>
      <c r="D47" s="226"/>
      <c r="E47" s="188"/>
      <c r="F47" s="188"/>
      <c r="G47" s="716"/>
      <c r="H47" s="649"/>
      <c r="I47" s="717"/>
      <c r="J47" s="190" t="s">
        <v>2</v>
      </c>
      <c r="K47" s="190"/>
      <c r="L47" s="381"/>
      <c r="M47" s="191"/>
      <c r="N47" s="214"/>
      <c r="V47" s="73"/>
    </row>
    <row r="48" spans="1:22" ht="26.25" thickBot="1">
      <c r="A48" s="686"/>
      <c r="B48" s="178" t="s">
        <v>336</v>
      </c>
      <c r="C48" s="178" t="s">
        <v>338</v>
      </c>
      <c r="D48" s="178" t="s">
        <v>23</v>
      </c>
      <c r="E48" s="694" t="s">
        <v>340</v>
      </c>
      <c r="F48" s="694"/>
      <c r="G48" s="695"/>
      <c r="H48" s="696"/>
      <c r="I48" s="697"/>
      <c r="J48" s="192" t="s">
        <v>1</v>
      </c>
      <c r="K48" s="193"/>
      <c r="L48" s="382"/>
      <c r="M48" s="194"/>
      <c r="N48" s="214"/>
      <c r="V48" s="73"/>
    </row>
    <row r="49" spans="1:22" ht="13.5" thickBot="1">
      <c r="A49" s="687"/>
      <c r="B49" s="195"/>
      <c r="C49" s="195"/>
      <c r="D49" s="199"/>
      <c r="E49" s="197" t="s">
        <v>4</v>
      </c>
      <c r="F49" s="198"/>
      <c r="G49" s="698"/>
      <c r="H49" s="699"/>
      <c r="I49" s="700"/>
      <c r="J49" s="192" t="s">
        <v>0</v>
      </c>
      <c r="K49" s="193"/>
      <c r="L49" s="382"/>
      <c r="M49" s="194"/>
      <c r="N49" s="214"/>
      <c r="V49" s="73"/>
    </row>
    <row r="50" spans="1:22" ht="39.75" thickTop="1" thickBot="1">
      <c r="A50" s="685">
        <f>A46+1</f>
        <v>9</v>
      </c>
      <c r="B50" s="184" t="s">
        <v>335</v>
      </c>
      <c r="C50" s="184" t="s">
        <v>337</v>
      </c>
      <c r="D50" s="184" t="s">
        <v>24</v>
      </c>
      <c r="E50" s="689" t="s">
        <v>339</v>
      </c>
      <c r="F50" s="689"/>
      <c r="G50" s="689" t="s">
        <v>330</v>
      </c>
      <c r="H50" s="690"/>
      <c r="I50" s="167"/>
      <c r="J50" s="185" t="s">
        <v>2</v>
      </c>
      <c r="K50" s="186"/>
      <c r="L50" s="380"/>
      <c r="M50" s="187"/>
      <c r="N50" s="214"/>
      <c r="V50" s="73"/>
    </row>
    <row r="51" spans="1:22" ht="13.5" thickBot="1">
      <c r="A51" s="686"/>
      <c r="B51" s="188"/>
      <c r="C51" s="188"/>
      <c r="D51" s="226"/>
      <c r="E51" s="188"/>
      <c r="F51" s="188"/>
      <c r="G51" s="716"/>
      <c r="H51" s="649"/>
      <c r="I51" s="717"/>
      <c r="J51" s="190" t="s">
        <v>2</v>
      </c>
      <c r="K51" s="190"/>
      <c r="L51" s="381"/>
      <c r="M51" s="191"/>
      <c r="N51" s="214"/>
      <c r="V51" s="73"/>
    </row>
    <row r="52" spans="1:22" ht="26.25" thickBot="1">
      <c r="A52" s="686"/>
      <c r="B52" s="178" t="s">
        <v>336</v>
      </c>
      <c r="C52" s="178" t="s">
        <v>338</v>
      </c>
      <c r="D52" s="178" t="s">
        <v>23</v>
      </c>
      <c r="E52" s="694" t="s">
        <v>340</v>
      </c>
      <c r="F52" s="694"/>
      <c r="G52" s="695"/>
      <c r="H52" s="696"/>
      <c r="I52" s="697"/>
      <c r="J52" s="192" t="s">
        <v>1</v>
      </c>
      <c r="K52" s="193"/>
      <c r="L52" s="382"/>
      <c r="M52" s="194"/>
      <c r="N52" s="214"/>
      <c r="V52" s="73"/>
    </row>
    <row r="53" spans="1:22" ht="13.5" thickBot="1">
      <c r="A53" s="687"/>
      <c r="B53" s="195"/>
      <c r="C53" s="195"/>
      <c r="D53" s="199"/>
      <c r="E53" s="197" t="s">
        <v>4</v>
      </c>
      <c r="F53" s="198"/>
      <c r="G53" s="698"/>
      <c r="H53" s="699"/>
      <c r="I53" s="700"/>
      <c r="J53" s="192" t="s">
        <v>0</v>
      </c>
      <c r="K53" s="193"/>
      <c r="L53" s="382"/>
      <c r="M53" s="194"/>
      <c r="N53" s="214"/>
      <c r="V53" s="73"/>
    </row>
    <row r="54" spans="1:22" ht="39.75" thickTop="1" thickBot="1">
      <c r="A54" s="685">
        <f>A50+1</f>
        <v>10</v>
      </c>
      <c r="B54" s="184" t="s">
        <v>335</v>
      </c>
      <c r="C54" s="184" t="s">
        <v>337</v>
      </c>
      <c r="D54" s="184" t="s">
        <v>24</v>
      </c>
      <c r="E54" s="689" t="s">
        <v>339</v>
      </c>
      <c r="F54" s="689"/>
      <c r="G54" s="689" t="s">
        <v>330</v>
      </c>
      <c r="H54" s="690"/>
      <c r="I54" s="167"/>
      <c r="J54" s="185" t="s">
        <v>2</v>
      </c>
      <c r="K54" s="186"/>
      <c r="L54" s="380"/>
      <c r="M54" s="187"/>
      <c r="N54" s="214"/>
      <c r="V54" s="73"/>
    </row>
    <row r="55" spans="1:22" ht="13.5" thickBot="1">
      <c r="A55" s="686"/>
      <c r="B55" s="188"/>
      <c r="C55" s="188"/>
      <c r="D55" s="226"/>
      <c r="E55" s="188"/>
      <c r="F55" s="188"/>
      <c r="G55" s="716"/>
      <c r="H55" s="649"/>
      <c r="I55" s="717"/>
      <c r="J55" s="190" t="s">
        <v>2</v>
      </c>
      <c r="K55" s="190"/>
      <c r="L55" s="381"/>
      <c r="M55" s="191"/>
      <c r="N55" s="214"/>
      <c r="P55" s="1"/>
      <c r="V55" s="73"/>
    </row>
    <row r="56" spans="1:22" ht="26.25" thickBot="1">
      <c r="A56" s="686"/>
      <c r="B56" s="178" t="s">
        <v>336</v>
      </c>
      <c r="C56" s="178" t="s">
        <v>338</v>
      </c>
      <c r="D56" s="178" t="s">
        <v>23</v>
      </c>
      <c r="E56" s="694" t="s">
        <v>340</v>
      </c>
      <c r="F56" s="694"/>
      <c r="G56" s="695"/>
      <c r="H56" s="696"/>
      <c r="I56" s="697"/>
      <c r="J56" s="192" t="s">
        <v>1</v>
      </c>
      <c r="K56" s="193"/>
      <c r="L56" s="382"/>
      <c r="M56" s="194"/>
      <c r="N56" s="214"/>
      <c r="V56" s="73"/>
    </row>
    <row r="57" spans="1:22" s="1" customFormat="1" ht="13.5" thickBot="1">
      <c r="A57" s="687"/>
      <c r="B57" s="195"/>
      <c r="C57" s="195"/>
      <c r="D57" s="199"/>
      <c r="E57" s="197" t="s">
        <v>4</v>
      </c>
      <c r="F57" s="198"/>
      <c r="G57" s="698"/>
      <c r="H57" s="699"/>
      <c r="I57" s="700"/>
      <c r="J57" s="192" t="s">
        <v>0</v>
      </c>
      <c r="K57" s="193"/>
      <c r="L57" s="382"/>
      <c r="M57" s="194"/>
      <c r="N57" s="227"/>
      <c r="P57" s="147"/>
      <c r="Q57" s="147"/>
      <c r="V57" s="73"/>
    </row>
    <row r="58" spans="1:22" ht="39.75" thickTop="1" thickBot="1">
      <c r="A58" s="685">
        <f>A54+1</f>
        <v>11</v>
      </c>
      <c r="B58" s="184" t="s">
        <v>335</v>
      </c>
      <c r="C58" s="184" t="s">
        <v>337</v>
      </c>
      <c r="D58" s="184" t="s">
        <v>24</v>
      </c>
      <c r="E58" s="689" t="s">
        <v>339</v>
      </c>
      <c r="F58" s="689"/>
      <c r="G58" s="689" t="s">
        <v>330</v>
      </c>
      <c r="H58" s="690"/>
      <c r="I58" s="167"/>
      <c r="J58" s="185" t="s">
        <v>2</v>
      </c>
      <c r="K58" s="186"/>
      <c r="L58" s="380"/>
      <c r="M58" s="187"/>
      <c r="N58" s="214"/>
      <c r="V58" s="73"/>
    </row>
    <row r="59" spans="1:22" ht="13.5" thickBot="1">
      <c r="A59" s="686"/>
      <c r="B59" s="188"/>
      <c r="C59" s="188"/>
      <c r="D59" s="226"/>
      <c r="E59" s="188"/>
      <c r="F59" s="188"/>
      <c r="G59" s="716"/>
      <c r="H59" s="649"/>
      <c r="I59" s="717"/>
      <c r="J59" s="190" t="s">
        <v>2</v>
      </c>
      <c r="K59" s="190"/>
      <c r="L59" s="381"/>
      <c r="M59" s="191"/>
      <c r="N59" s="214"/>
      <c r="V59" s="73"/>
    </row>
    <row r="60" spans="1:22" ht="26.25" thickBot="1">
      <c r="A60" s="686"/>
      <c r="B60" s="178" t="s">
        <v>336</v>
      </c>
      <c r="C60" s="178" t="s">
        <v>338</v>
      </c>
      <c r="D60" s="178" t="s">
        <v>23</v>
      </c>
      <c r="E60" s="694" t="s">
        <v>340</v>
      </c>
      <c r="F60" s="694"/>
      <c r="G60" s="695"/>
      <c r="H60" s="696"/>
      <c r="I60" s="697"/>
      <c r="J60" s="192" t="s">
        <v>1</v>
      </c>
      <c r="K60" s="193"/>
      <c r="L60" s="382"/>
      <c r="M60" s="194"/>
      <c r="N60" s="214"/>
      <c r="V60" s="73"/>
    </row>
    <row r="61" spans="1:22" ht="13.5" thickBot="1">
      <c r="A61" s="687"/>
      <c r="B61" s="195"/>
      <c r="C61" s="195"/>
      <c r="D61" s="199"/>
      <c r="E61" s="197" t="s">
        <v>4</v>
      </c>
      <c r="F61" s="198"/>
      <c r="G61" s="698"/>
      <c r="H61" s="699"/>
      <c r="I61" s="700"/>
      <c r="J61" s="192" t="s">
        <v>0</v>
      </c>
      <c r="K61" s="193"/>
      <c r="L61" s="382"/>
      <c r="M61" s="194"/>
      <c r="N61" s="214"/>
      <c r="V61" s="73"/>
    </row>
    <row r="62" spans="1:22" ht="39.75" thickTop="1" thickBot="1">
      <c r="A62" s="685">
        <f>A58+1</f>
        <v>12</v>
      </c>
      <c r="B62" s="184" t="s">
        <v>335</v>
      </c>
      <c r="C62" s="184" t="s">
        <v>337</v>
      </c>
      <c r="D62" s="184" t="s">
        <v>24</v>
      </c>
      <c r="E62" s="689" t="s">
        <v>339</v>
      </c>
      <c r="F62" s="689"/>
      <c r="G62" s="689" t="s">
        <v>330</v>
      </c>
      <c r="H62" s="690"/>
      <c r="I62" s="167"/>
      <c r="J62" s="185" t="s">
        <v>2</v>
      </c>
      <c r="K62" s="186"/>
      <c r="L62" s="380"/>
      <c r="M62" s="187"/>
      <c r="N62" s="214"/>
      <c r="V62" s="73"/>
    </row>
    <row r="63" spans="1:22" ht="13.5" thickBot="1">
      <c r="A63" s="686"/>
      <c r="B63" s="188"/>
      <c r="C63" s="188"/>
      <c r="D63" s="226"/>
      <c r="E63" s="188"/>
      <c r="F63" s="188"/>
      <c r="G63" s="716"/>
      <c r="H63" s="649"/>
      <c r="I63" s="717"/>
      <c r="J63" s="190" t="s">
        <v>2</v>
      </c>
      <c r="K63" s="190"/>
      <c r="L63" s="381"/>
      <c r="M63" s="191"/>
      <c r="N63" s="214"/>
      <c r="V63" s="73"/>
    </row>
    <row r="64" spans="1:22" ht="26.25" thickBot="1">
      <c r="A64" s="686"/>
      <c r="B64" s="178" t="s">
        <v>336</v>
      </c>
      <c r="C64" s="178" t="s">
        <v>338</v>
      </c>
      <c r="D64" s="178" t="s">
        <v>23</v>
      </c>
      <c r="E64" s="694" t="s">
        <v>340</v>
      </c>
      <c r="F64" s="694"/>
      <c r="G64" s="695"/>
      <c r="H64" s="696"/>
      <c r="I64" s="697"/>
      <c r="J64" s="192" t="s">
        <v>1</v>
      </c>
      <c r="K64" s="193"/>
      <c r="L64" s="382"/>
      <c r="M64" s="194"/>
      <c r="N64" s="214"/>
      <c r="V64" s="73"/>
    </row>
    <row r="65" spans="1:22" ht="13.5" thickBot="1">
      <c r="A65" s="687"/>
      <c r="B65" s="195"/>
      <c r="C65" s="195"/>
      <c r="D65" s="199"/>
      <c r="E65" s="197" t="s">
        <v>4</v>
      </c>
      <c r="F65" s="198"/>
      <c r="G65" s="698"/>
      <c r="H65" s="699"/>
      <c r="I65" s="700"/>
      <c r="J65" s="192" t="s">
        <v>0</v>
      </c>
      <c r="K65" s="193"/>
      <c r="L65" s="382"/>
      <c r="M65" s="194"/>
      <c r="N65" s="214"/>
      <c r="V65" s="73"/>
    </row>
    <row r="66" spans="1:22" ht="39.75" thickTop="1" thickBot="1">
      <c r="A66" s="685">
        <f>A62+1</f>
        <v>13</v>
      </c>
      <c r="B66" s="184" t="s">
        <v>335</v>
      </c>
      <c r="C66" s="184" t="s">
        <v>337</v>
      </c>
      <c r="D66" s="184" t="s">
        <v>24</v>
      </c>
      <c r="E66" s="689" t="s">
        <v>339</v>
      </c>
      <c r="F66" s="689"/>
      <c r="G66" s="689" t="s">
        <v>330</v>
      </c>
      <c r="H66" s="690"/>
      <c r="I66" s="167"/>
      <c r="J66" s="185" t="s">
        <v>2</v>
      </c>
      <c r="K66" s="186"/>
      <c r="L66" s="380"/>
      <c r="M66" s="187"/>
      <c r="N66" s="214"/>
      <c r="V66" s="73"/>
    </row>
    <row r="67" spans="1:22" ht="13.5" thickBot="1">
      <c r="A67" s="686"/>
      <c r="B67" s="188"/>
      <c r="C67" s="188"/>
      <c r="D67" s="226"/>
      <c r="E67" s="188"/>
      <c r="F67" s="188"/>
      <c r="G67" s="716"/>
      <c r="H67" s="649"/>
      <c r="I67" s="717"/>
      <c r="J67" s="190" t="s">
        <v>2</v>
      </c>
      <c r="K67" s="190"/>
      <c r="L67" s="381"/>
      <c r="M67" s="191"/>
      <c r="N67" s="214"/>
      <c r="V67" s="73"/>
    </row>
    <row r="68" spans="1:22" ht="26.25" thickBot="1">
      <c r="A68" s="686"/>
      <c r="B68" s="178" t="s">
        <v>336</v>
      </c>
      <c r="C68" s="178" t="s">
        <v>338</v>
      </c>
      <c r="D68" s="178" t="s">
        <v>23</v>
      </c>
      <c r="E68" s="694" t="s">
        <v>340</v>
      </c>
      <c r="F68" s="694"/>
      <c r="G68" s="695"/>
      <c r="H68" s="696"/>
      <c r="I68" s="697"/>
      <c r="J68" s="192" t="s">
        <v>1</v>
      </c>
      <c r="K68" s="193"/>
      <c r="L68" s="382"/>
      <c r="M68" s="194"/>
      <c r="N68" s="214"/>
      <c r="V68" s="73"/>
    </row>
    <row r="69" spans="1:22" ht="13.5" thickBot="1">
      <c r="A69" s="687"/>
      <c r="B69" s="195"/>
      <c r="C69" s="195"/>
      <c r="D69" s="199"/>
      <c r="E69" s="197" t="s">
        <v>4</v>
      </c>
      <c r="F69" s="198"/>
      <c r="G69" s="698"/>
      <c r="H69" s="699"/>
      <c r="I69" s="700"/>
      <c r="J69" s="192" t="s">
        <v>0</v>
      </c>
      <c r="K69" s="193"/>
      <c r="L69" s="382"/>
      <c r="M69" s="194"/>
      <c r="N69" s="214"/>
      <c r="V69" s="73"/>
    </row>
    <row r="70" spans="1:22" ht="39.75" thickTop="1" thickBot="1">
      <c r="A70" s="685">
        <f>A66+1</f>
        <v>14</v>
      </c>
      <c r="B70" s="184" t="s">
        <v>335</v>
      </c>
      <c r="C70" s="184" t="s">
        <v>337</v>
      </c>
      <c r="D70" s="184" t="s">
        <v>24</v>
      </c>
      <c r="E70" s="689" t="s">
        <v>339</v>
      </c>
      <c r="F70" s="689"/>
      <c r="G70" s="689" t="s">
        <v>330</v>
      </c>
      <c r="H70" s="690"/>
      <c r="I70" s="167"/>
      <c r="J70" s="185" t="s">
        <v>2</v>
      </c>
      <c r="K70" s="186"/>
      <c r="L70" s="380"/>
      <c r="M70" s="187"/>
      <c r="N70" s="214"/>
      <c r="V70" s="73"/>
    </row>
    <row r="71" spans="1:22" ht="13.5" thickBot="1">
      <c r="A71" s="686"/>
      <c r="B71" s="188"/>
      <c r="C71" s="188"/>
      <c r="D71" s="226"/>
      <c r="E71" s="188"/>
      <c r="F71" s="188"/>
      <c r="G71" s="716"/>
      <c r="H71" s="649"/>
      <c r="I71" s="717"/>
      <c r="J71" s="190" t="s">
        <v>2</v>
      </c>
      <c r="K71" s="190"/>
      <c r="L71" s="381"/>
      <c r="M71" s="191"/>
      <c r="N71" s="214"/>
      <c r="V71" s="74"/>
    </row>
    <row r="72" spans="1:22" ht="26.25" thickBot="1">
      <c r="A72" s="686"/>
      <c r="B72" s="178" t="s">
        <v>336</v>
      </c>
      <c r="C72" s="178" t="s">
        <v>338</v>
      </c>
      <c r="D72" s="178" t="s">
        <v>23</v>
      </c>
      <c r="E72" s="694" t="s">
        <v>340</v>
      </c>
      <c r="F72" s="694"/>
      <c r="G72" s="695"/>
      <c r="H72" s="696"/>
      <c r="I72" s="697"/>
      <c r="J72" s="192" t="s">
        <v>1</v>
      </c>
      <c r="K72" s="193"/>
      <c r="L72" s="382"/>
      <c r="M72" s="194"/>
      <c r="N72" s="214"/>
      <c r="V72" s="73"/>
    </row>
    <row r="73" spans="1:22" ht="13.5" thickBot="1">
      <c r="A73" s="687"/>
      <c r="B73" s="195"/>
      <c r="C73" s="195"/>
      <c r="D73" s="199"/>
      <c r="E73" s="197" t="s">
        <v>4</v>
      </c>
      <c r="F73" s="198"/>
      <c r="G73" s="698"/>
      <c r="H73" s="699"/>
      <c r="I73" s="700"/>
      <c r="J73" s="192" t="s">
        <v>0</v>
      </c>
      <c r="K73" s="193"/>
      <c r="L73" s="382"/>
      <c r="M73" s="194"/>
      <c r="N73" s="214"/>
      <c r="V73" s="73"/>
    </row>
    <row r="74" spans="1:22" ht="39.75" thickTop="1" thickBot="1">
      <c r="A74" s="685">
        <f>A70+1</f>
        <v>15</v>
      </c>
      <c r="B74" s="184" t="s">
        <v>335</v>
      </c>
      <c r="C74" s="184" t="s">
        <v>337</v>
      </c>
      <c r="D74" s="184" t="s">
        <v>24</v>
      </c>
      <c r="E74" s="689" t="s">
        <v>339</v>
      </c>
      <c r="F74" s="689"/>
      <c r="G74" s="689" t="s">
        <v>330</v>
      </c>
      <c r="H74" s="690"/>
      <c r="I74" s="167"/>
      <c r="J74" s="185" t="s">
        <v>2</v>
      </c>
      <c r="K74" s="186"/>
      <c r="L74" s="380"/>
      <c r="M74" s="187"/>
      <c r="N74" s="214"/>
      <c r="V74" s="73"/>
    </row>
    <row r="75" spans="1:22" ht="13.5" thickBot="1">
      <c r="A75" s="686"/>
      <c r="B75" s="188"/>
      <c r="C75" s="188"/>
      <c r="D75" s="226"/>
      <c r="E75" s="188"/>
      <c r="F75" s="188"/>
      <c r="G75" s="716"/>
      <c r="H75" s="649"/>
      <c r="I75" s="717"/>
      <c r="J75" s="190" t="s">
        <v>2</v>
      </c>
      <c r="K75" s="190"/>
      <c r="L75" s="381"/>
      <c r="M75" s="191"/>
      <c r="N75" s="214"/>
      <c r="V75" s="73"/>
    </row>
    <row r="76" spans="1:22" ht="26.25" thickBot="1">
      <c r="A76" s="686"/>
      <c r="B76" s="178" t="s">
        <v>336</v>
      </c>
      <c r="C76" s="178" t="s">
        <v>338</v>
      </c>
      <c r="D76" s="178" t="s">
        <v>23</v>
      </c>
      <c r="E76" s="694" t="s">
        <v>340</v>
      </c>
      <c r="F76" s="694"/>
      <c r="G76" s="695"/>
      <c r="H76" s="696"/>
      <c r="I76" s="697"/>
      <c r="J76" s="192" t="s">
        <v>1</v>
      </c>
      <c r="K76" s="193"/>
      <c r="L76" s="382"/>
      <c r="M76" s="194"/>
      <c r="N76" s="214"/>
      <c r="V76" s="73"/>
    </row>
    <row r="77" spans="1:22" ht="13.5" thickBot="1">
      <c r="A77" s="687"/>
      <c r="B77" s="195"/>
      <c r="C77" s="195"/>
      <c r="D77" s="199"/>
      <c r="E77" s="197" t="s">
        <v>4</v>
      </c>
      <c r="F77" s="198"/>
      <c r="G77" s="698"/>
      <c r="H77" s="699"/>
      <c r="I77" s="700"/>
      <c r="J77" s="192" t="s">
        <v>0</v>
      </c>
      <c r="K77" s="193"/>
      <c r="L77" s="382"/>
      <c r="M77" s="194"/>
      <c r="N77" s="214"/>
      <c r="V77" s="73"/>
    </row>
    <row r="78" spans="1:22" ht="39.75" thickTop="1" thickBot="1">
      <c r="A78" s="685">
        <f>A74+1</f>
        <v>16</v>
      </c>
      <c r="B78" s="184" t="s">
        <v>335</v>
      </c>
      <c r="C78" s="184" t="s">
        <v>337</v>
      </c>
      <c r="D78" s="184" t="s">
        <v>24</v>
      </c>
      <c r="E78" s="689" t="s">
        <v>339</v>
      </c>
      <c r="F78" s="689"/>
      <c r="G78" s="689" t="s">
        <v>330</v>
      </c>
      <c r="H78" s="690"/>
      <c r="I78" s="167"/>
      <c r="J78" s="185" t="s">
        <v>2</v>
      </c>
      <c r="K78" s="186"/>
      <c r="L78" s="380"/>
      <c r="M78" s="187"/>
      <c r="N78" s="214"/>
      <c r="V78" s="73"/>
    </row>
    <row r="79" spans="1:22" ht="13.5" thickBot="1">
      <c r="A79" s="686"/>
      <c r="B79" s="188"/>
      <c r="C79" s="188"/>
      <c r="D79" s="226"/>
      <c r="E79" s="188"/>
      <c r="F79" s="188"/>
      <c r="G79" s="716"/>
      <c r="H79" s="649"/>
      <c r="I79" s="717"/>
      <c r="J79" s="190" t="s">
        <v>2</v>
      </c>
      <c r="K79" s="190"/>
      <c r="L79" s="381"/>
      <c r="M79" s="191"/>
      <c r="N79" s="214"/>
      <c r="V79" s="73"/>
    </row>
    <row r="80" spans="1:22" ht="26.25" thickBot="1">
      <c r="A80" s="686"/>
      <c r="B80" s="178" t="s">
        <v>336</v>
      </c>
      <c r="C80" s="178" t="s">
        <v>338</v>
      </c>
      <c r="D80" s="178" t="s">
        <v>23</v>
      </c>
      <c r="E80" s="694" t="s">
        <v>340</v>
      </c>
      <c r="F80" s="694"/>
      <c r="G80" s="695"/>
      <c r="H80" s="696"/>
      <c r="I80" s="697"/>
      <c r="J80" s="192" t="s">
        <v>1</v>
      </c>
      <c r="K80" s="193"/>
      <c r="L80" s="382"/>
      <c r="M80" s="194"/>
      <c r="N80" s="214"/>
      <c r="V80" s="73"/>
    </row>
    <row r="81" spans="1:22" ht="13.5" thickBot="1">
      <c r="A81" s="687"/>
      <c r="B81" s="195"/>
      <c r="C81" s="195"/>
      <c r="D81" s="199"/>
      <c r="E81" s="197" t="s">
        <v>4</v>
      </c>
      <c r="F81" s="198"/>
      <c r="G81" s="698"/>
      <c r="H81" s="699"/>
      <c r="I81" s="700"/>
      <c r="J81" s="192" t="s">
        <v>0</v>
      </c>
      <c r="K81" s="193"/>
      <c r="L81" s="382"/>
      <c r="M81" s="194"/>
      <c r="N81" s="214"/>
      <c r="V81" s="73"/>
    </row>
    <row r="82" spans="1:22" ht="39.75" thickTop="1" thickBot="1">
      <c r="A82" s="685">
        <f>A78+1</f>
        <v>17</v>
      </c>
      <c r="B82" s="184" t="s">
        <v>335</v>
      </c>
      <c r="C82" s="184" t="s">
        <v>337</v>
      </c>
      <c r="D82" s="184" t="s">
        <v>24</v>
      </c>
      <c r="E82" s="689" t="s">
        <v>339</v>
      </c>
      <c r="F82" s="689"/>
      <c r="G82" s="689" t="s">
        <v>330</v>
      </c>
      <c r="H82" s="690"/>
      <c r="I82" s="167"/>
      <c r="J82" s="185" t="s">
        <v>2</v>
      </c>
      <c r="K82" s="186"/>
      <c r="L82" s="380"/>
      <c r="M82" s="187"/>
      <c r="N82" s="214"/>
      <c r="V82" s="73"/>
    </row>
    <row r="83" spans="1:22" ht="13.5" thickBot="1">
      <c r="A83" s="686"/>
      <c r="B83" s="188"/>
      <c r="C83" s="188"/>
      <c r="D83" s="226"/>
      <c r="E83" s="188"/>
      <c r="F83" s="188"/>
      <c r="G83" s="716"/>
      <c r="H83" s="649"/>
      <c r="I83" s="717"/>
      <c r="J83" s="190" t="s">
        <v>2</v>
      </c>
      <c r="K83" s="190"/>
      <c r="L83" s="381"/>
      <c r="M83" s="191"/>
      <c r="N83" s="214"/>
      <c r="V83" s="73"/>
    </row>
    <row r="84" spans="1:22" ht="26.25" thickBot="1">
      <c r="A84" s="686"/>
      <c r="B84" s="178" t="s">
        <v>336</v>
      </c>
      <c r="C84" s="178" t="s">
        <v>338</v>
      </c>
      <c r="D84" s="178" t="s">
        <v>23</v>
      </c>
      <c r="E84" s="694" t="s">
        <v>340</v>
      </c>
      <c r="F84" s="694"/>
      <c r="G84" s="695"/>
      <c r="H84" s="696"/>
      <c r="I84" s="697"/>
      <c r="J84" s="192" t="s">
        <v>1</v>
      </c>
      <c r="K84" s="193"/>
      <c r="L84" s="382"/>
      <c r="M84" s="194"/>
      <c r="N84" s="214"/>
      <c r="V84" s="73"/>
    </row>
    <row r="85" spans="1:22" ht="13.5" thickBot="1">
      <c r="A85" s="687"/>
      <c r="B85" s="195"/>
      <c r="C85" s="195"/>
      <c r="D85" s="199"/>
      <c r="E85" s="197" t="s">
        <v>4</v>
      </c>
      <c r="F85" s="198"/>
      <c r="G85" s="698"/>
      <c r="H85" s="699"/>
      <c r="I85" s="700"/>
      <c r="J85" s="192" t="s">
        <v>0</v>
      </c>
      <c r="K85" s="193"/>
      <c r="L85" s="382"/>
      <c r="M85" s="194"/>
      <c r="N85" s="214"/>
      <c r="V85" s="73"/>
    </row>
    <row r="86" spans="1:22" ht="39.75" thickTop="1" thickBot="1">
      <c r="A86" s="685">
        <f>A82+1</f>
        <v>18</v>
      </c>
      <c r="B86" s="184" t="s">
        <v>335</v>
      </c>
      <c r="C86" s="184" t="s">
        <v>337</v>
      </c>
      <c r="D86" s="184" t="s">
        <v>24</v>
      </c>
      <c r="E86" s="689" t="s">
        <v>339</v>
      </c>
      <c r="F86" s="689"/>
      <c r="G86" s="689" t="s">
        <v>330</v>
      </c>
      <c r="H86" s="690"/>
      <c r="I86" s="167"/>
      <c r="J86" s="185" t="s">
        <v>2</v>
      </c>
      <c r="K86" s="186"/>
      <c r="L86" s="380"/>
      <c r="M86" s="187"/>
      <c r="N86" s="214"/>
      <c r="V86" s="73"/>
    </row>
    <row r="87" spans="1:22" ht="13.5" thickBot="1">
      <c r="A87" s="686"/>
      <c r="B87" s="188"/>
      <c r="C87" s="188"/>
      <c r="D87" s="226"/>
      <c r="E87" s="188"/>
      <c r="F87" s="188"/>
      <c r="G87" s="716"/>
      <c r="H87" s="649"/>
      <c r="I87" s="717"/>
      <c r="J87" s="190" t="s">
        <v>2</v>
      </c>
      <c r="K87" s="190"/>
      <c r="L87" s="381"/>
      <c r="M87" s="191"/>
      <c r="N87" s="214"/>
      <c r="V87" s="73"/>
    </row>
    <row r="88" spans="1:22" ht="26.25" thickBot="1">
      <c r="A88" s="686"/>
      <c r="B88" s="178" t="s">
        <v>336</v>
      </c>
      <c r="C88" s="178" t="s">
        <v>338</v>
      </c>
      <c r="D88" s="178" t="s">
        <v>23</v>
      </c>
      <c r="E88" s="694" t="s">
        <v>340</v>
      </c>
      <c r="F88" s="694"/>
      <c r="G88" s="695"/>
      <c r="H88" s="696"/>
      <c r="I88" s="697"/>
      <c r="J88" s="192" t="s">
        <v>1</v>
      </c>
      <c r="K88" s="193"/>
      <c r="L88" s="382"/>
      <c r="M88" s="194"/>
      <c r="N88" s="214"/>
      <c r="V88" s="73"/>
    </row>
    <row r="89" spans="1:22" ht="13.5" thickBot="1">
      <c r="A89" s="687"/>
      <c r="B89" s="195"/>
      <c r="C89" s="195"/>
      <c r="D89" s="199"/>
      <c r="E89" s="197" t="s">
        <v>4</v>
      </c>
      <c r="F89" s="198"/>
      <c r="G89" s="698"/>
      <c r="H89" s="699"/>
      <c r="I89" s="700"/>
      <c r="J89" s="192" t="s">
        <v>0</v>
      </c>
      <c r="K89" s="193"/>
      <c r="L89" s="382"/>
      <c r="M89" s="194"/>
      <c r="N89" s="214"/>
      <c r="V89" s="73"/>
    </row>
    <row r="90" spans="1:22" ht="39.75" thickTop="1" thickBot="1">
      <c r="A90" s="685">
        <f>A86+1</f>
        <v>19</v>
      </c>
      <c r="B90" s="184" t="s">
        <v>335</v>
      </c>
      <c r="C90" s="184" t="s">
        <v>337</v>
      </c>
      <c r="D90" s="184" t="s">
        <v>24</v>
      </c>
      <c r="E90" s="689" t="s">
        <v>339</v>
      </c>
      <c r="F90" s="689"/>
      <c r="G90" s="689" t="s">
        <v>330</v>
      </c>
      <c r="H90" s="690"/>
      <c r="I90" s="167"/>
      <c r="J90" s="185" t="s">
        <v>2</v>
      </c>
      <c r="K90" s="186"/>
      <c r="L90" s="380"/>
      <c r="M90" s="187"/>
      <c r="N90" s="214"/>
      <c r="V90" s="73"/>
    </row>
    <row r="91" spans="1:22" ht="13.5" thickBot="1">
      <c r="A91" s="686"/>
      <c r="B91" s="188"/>
      <c r="C91" s="188"/>
      <c r="D91" s="226"/>
      <c r="E91" s="188"/>
      <c r="F91" s="188"/>
      <c r="G91" s="716"/>
      <c r="H91" s="649"/>
      <c r="I91" s="717"/>
      <c r="J91" s="190" t="s">
        <v>2</v>
      </c>
      <c r="K91" s="190"/>
      <c r="L91" s="381"/>
      <c r="M91" s="191"/>
      <c r="N91" s="214"/>
      <c r="V91" s="73"/>
    </row>
    <row r="92" spans="1:22" ht="26.25" thickBot="1">
      <c r="A92" s="686"/>
      <c r="B92" s="178" t="s">
        <v>336</v>
      </c>
      <c r="C92" s="178" t="s">
        <v>338</v>
      </c>
      <c r="D92" s="178" t="s">
        <v>23</v>
      </c>
      <c r="E92" s="694" t="s">
        <v>340</v>
      </c>
      <c r="F92" s="694"/>
      <c r="G92" s="695"/>
      <c r="H92" s="696"/>
      <c r="I92" s="697"/>
      <c r="J92" s="192" t="s">
        <v>1</v>
      </c>
      <c r="K92" s="193"/>
      <c r="L92" s="382"/>
      <c r="M92" s="194"/>
      <c r="N92" s="214"/>
      <c r="V92" s="73"/>
    </row>
    <row r="93" spans="1:22" ht="13.5" thickBot="1">
      <c r="A93" s="687"/>
      <c r="B93" s="195"/>
      <c r="C93" s="195"/>
      <c r="D93" s="199"/>
      <c r="E93" s="197" t="s">
        <v>4</v>
      </c>
      <c r="F93" s="198"/>
      <c r="G93" s="698"/>
      <c r="H93" s="699"/>
      <c r="I93" s="700"/>
      <c r="J93" s="192" t="s">
        <v>0</v>
      </c>
      <c r="K93" s="193"/>
      <c r="L93" s="382"/>
      <c r="M93" s="194"/>
      <c r="N93" s="214"/>
      <c r="V93" s="73"/>
    </row>
    <row r="94" spans="1:22" ht="39.75" thickTop="1" thickBot="1">
      <c r="A94" s="685">
        <f>A90+1</f>
        <v>20</v>
      </c>
      <c r="B94" s="184" t="s">
        <v>335</v>
      </c>
      <c r="C94" s="184" t="s">
        <v>337</v>
      </c>
      <c r="D94" s="184" t="s">
        <v>24</v>
      </c>
      <c r="E94" s="689" t="s">
        <v>339</v>
      </c>
      <c r="F94" s="689"/>
      <c r="G94" s="689" t="s">
        <v>330</v>
      </c>
      <c r="H94" s="690"/>
      <c r="I94" s="167"/>
      <c r="J94" s="185" t="s">
        <v>2</v>
      </c>
      <c r="K94" s="186"/>
      <c r="L94" s="380"/>
      <c r="M94" s="187"/>
      <c r="N94" s="214"/>
      <c r="V94" s="73"/>
    </row>
    <row r="95" spans="1:22" ht="13.5" thickBot="1">
      <c r="A95" s="686"/>
      <c r="B95" s="188"/>
      <c r="C95" s="188"/>
      <c r="D95" s="226"/>
      <c r="E95" s="188"/>
      <c r="F95" s="188"/>
      <c r="G95" s="716"/>
      <c r="H95" s="649"/>
      <c r="I95" s="717"/>
      <c r="J95" s="190" t="s">
        <v>2</v>
      </c>
      <c r="K95" s="190"/>
      <c r="L95" s="381"/>
      <c r="M95" s="191"/>
      <c r="N95" s="214"/>
      <c r="V95" s="73"/>
    </row>
    <row r="96" spans="1:22" ht="26.25" thickBot="1">
      <c r="A96" s="686"/>
      <c r="B96" s="178" t="s">
        <v>336</v>
      </c>
      <c r="C96" s="178" t="s">
        <v>338</v>
      </c>
      <c r="D96" s="178" t="s">
        <v>23</v>
      </c>
      <c r="E96" s="694" t="s">
        <v>340</v>
      </c>
      <c r="F96" s="694"/>
      <c r="G96" s="695"/>
      <c r="H96" s="696"/>
      <c r="I96" s="697"/>
      <c r="J96" s="192" t="s">
        <v>1</v>
      </c>
      <c r="K96" s="193"/>
      <c r="L96" s="382"/>
      <c r="M96" s="194"/>
      <c r="N96" s="214"/>
      <c r="V96" s="73"/>
    </row>
    <row r="97" spans="1:22" ht="13.5" thickBot="1">
      <c r="A97" s="687"/>
      <c r="B97" s="195"/>
      <c r="C97" s="195"/>
      <c r="D97" s="199"/>
      <c r="E97" s="197" t="s">
        <v>4</v>
      </c>
      <c r="F97" s="198"/>
      <c r="G97" s="698"/>
      <c r="H97" s="699"/>
      <c r="I97" s="700"/>
      <c r="J97" s="192" t="s">
        <v>0</v>
      </c>
      <c r="K97" s="193"/>
      <c r="L97" s="382"/>
      <c r="M97" s="194"/>
      <c r="N97" s="214"/>
      <c r="V97" s="73"/>
    </row>
    <row r="98" spans="1:22" ht="39.75" thickTop="1" thickBot="1">
      <c r="A98" s="685">
        <f>A94+1</f>
        <v>21</v>
      </c>
      <c r="B98" s="184" t="s">
        <v>335</v>
      </c>
      <c r="C98" s="184" t="s">
        <v>337</v>
      </c>
      <c r="D98" s="184" t="s">
        <v>24</v>
      </c>
      <c r="E98" s="689" t="s">
        <v>339</v>
      </c>
      <c r="F98" s="689"/>
      <c r="G98" s="689" t="s">
        <v>330</v>
      </c>
      <c r="H98" s="690"/>
      <c r="I98" s="167"/>
      <c r="J98" s="185" t="s">
        <v>2</v>
      </c>
      <c r="K98" s="186"/>
      <c r="L98" s="380"/>
      <c r="M98" s="187"/>
      <c r="N98" s="214"/>
      <c r="V98" s="73"/>
    </row>
    <row r="99" spans="1:22" ht="13.5" thickBot="1">
      <c r="A99" s="686"/>
      <c r="B99" s="188"/>
      <c r="C99" s="188"/>
      <c r="D99" s="226"/>
      <c r="E99" s="188"/>
      <c r="F99" s="188"/>
      <c r="G99" s="716"/>
      <c r="H99" s="649"/>
      <c r="I99" s="717"/>
      <c r="J99" s="190" t="s">
        <v>2</v>
      </c>
      <c r="K99" s="190"/>
      <c r="L99" s="381"/>
      <c r="M99" s="191"/>
      <c r="N99" s="214"/>
      <c r="V99" s="73"/>
    </row>
    <row r="100" spans="1:22" ht="26.25" thickBot="1">
      <c r="A100" s="686"/>
      <c r="B100" s="178" t="s">
        <v>336</v>
      </c>
      <c r="C100" s="178" t="s">
        <v>338</v>
      </c>
      <c r="D100" s="178" t="s">
        <v>23</v>
      </c>
      <c r="E100" s="694" t="s">
        <v>340</v>
      </c>
      <c r="F100" s="694"/>
      <c r="G100" s="695"/>
      <c r="H100" s="696"/>
      <c r="I100" s="697"/>
      <c r="J100" s="192" t="s">
        <v>1</v>
      </c>
      <c r="K100" s="193"/>
      <c r="L100" s="382"/>
      <c r="M100" s="194"/>
      <c r="N100" s="214"/>
      <c r="V100" s="73"/>
    </row>
    <row r="101" spans="1:22" ht="13.5" thickBot="1">
      <c r="A101" s="687"/>
      <c r="B101" s="195"/>
      <c r="C101" s="195"/>
      <c r="D101" s="199"/>
      <c r="E101" s="197" t="s">
        <v>4</v>
      </c>
      <c r="F101" s="198"/>
      <c r="G101" s="698"/>
      <c r="H101" s="699"/>
      <c r="I101" s="700"/>
      <c r="J101" s="192" t="s">
        <v>0</v>
      </c>
      <c r="K101" s="193"/>
      <c r="L101" s="382"/>
      <c r="M101" s="194"/>
      <c r="N101" s="214"/>
      <c r="V101" s="73"/>
    </row>
    <row r="102" spans="1:22" ht="39.75" thickTop="1" thickBot="1">
      <c r="A102" s="685">
        <f>A98+1</f>
        <v>22</v>
      </c>
      <c r="B102" s="184" t="s">
        <v>335</v>
      </c>
      <c r="C102" s="184" t="s">
        <v>337</v>
      </c>
      <c r="D102" s="184" t="s">
        <v>24</v>
      </c>
      <c r="E102" s="689" t="s">
        <v>339</v>
      </c>
      <c r="F102" s="689"/>
      <c r="G102" s="689" t="s">
        <v>330</v>
      </c>
      <c r="H102" s="690"/>
      <c r="I102" s="167"/>
      <c r="J102" s="185" t="s">
        <v>2</v>
      </c>
      <c r="K102" s="186"/>
      <c r="L102" s="380"/>
      <c r="M102" s="187"/>
      <c r="N102" s="214"/>
      <c r="V102" s="73"/>
    </row>
    <row r="103" spans="1:22" ht="13.5" thickBot="1">
      <c r="A103" s="686"/>
      <c r="B103" s="188"/>
      <c r="C103" s="188"/>
      <c r="D103" s="226"/>
      <c r="E103" s="188"/>
      <c r="F103" s="188"/>
      <c r="G103" s="716"/>
      <c r="H103" s="649"/>
      <c r="I103" s="717"/>
      <c r="J103" s="190" t="s">
        <v>2</v>
      </c>
      <c r="K103" s="190"/>
      <c r="L103" s="381"/>
      <c r="M103" s="191"/>
      <c r="N103" s="214"/>
      <c r="V103" s="73"/>
    </row>
    <row r="104" spans="1:22" ht="26.25" thickBot="1">
      <c r="A104" s="686"/>
      <c r="B104" s="178" t="s">
        <v>336</v>
      </c>
      <c r="C104" s="178" t="s">
        <v>338</v>
      </c>
      <c r="D104" s="178" t="s">
        <v>23</v>
      </c>
      <c r="E104" s="694" t="s">
        <v>340</v>
      </c>
      <c r="F104" s="694"/>
      <c r="G104" s="695"/>
      <c r="H104" s="696"/>
      <c r="I104" s="697"/>
      <c r="J104" s="192" t="s">
        <v>1</v>
      </c>
      <c r="K104" s="193"/>
      <c r="L104" s="382"/>
      <c r="M104" s="194"/>
      <c r="N104" s="214"/>
      <c r="V104" s="73"/>
    </row>
    <row r="105" spans="1:22" ht="13.5" thickBot="1">
      <c r="A105" s="687"/>
      <c r="B105" s="195"/>
      <c r="C105" s="195"/>
      <c r="D105" s="199"/>
      <c r="E105" s="197" t="s">
        <v>4</v>
      </c>
      <c r="F105" s="198"/>
      <c r="G105" s="698"/>
      <c r="H105" s="699"/>
      <c r="I105" s="700"/>
      <c r="J105" s="192" t="s">
        <v>0</v>
      </c>
      <c r="K105" s="193"/>
      <c r="L105" s="382"/>
      <c r="M105" s="194"/>
      <c r="N105" s="214"/>
      <c r="V105" s="73"/>
    </row>
    <row r="106" spans="1:22" ht="39.75" thickTop="1" thickBot="1">
      <c r="A106" s="685">
        <f>A102+1</f>
        <v>23</v>
      </c>
      <c r="B106" s="184" t="s">
        <v>335</v>
      </c>
      <c r="C106" s="184" t="s">
        <v>337</v>
      </c>
      <c r="D106" s="184" t="s">
        <v>24</v>
      </c>
      <c r="E106" s="689" t="s">
        <v>339</v>
      </c>
      <c r="F106" s="689"/>
      <c r="G106" s="689" t="s">
        <v>330</v>
      </c>
      <c r="H106" s="690"/>
      <c r="I106" s="167"/>
      <c r="J106" s="185" t="s">
        <v>2</v>
      </c>
      <c r="K106" s="186"/>
      <c r="L106" s="380"/>
      <c r="M106" s="187"/>
      <c r="N106" s="214"/>
      <c r="V106" s="73"/>
    </row>
    <row r="107" spans="1:22" ht="13.5" thickBot="1">
      <c r="A107" s="686"/>
      <c r="B107" s="188"/>
      <c r="C107" s="188"/>
      <c r="D107" s="226"/>
      <c r="E107" s="188"/>
      <c r="F107" s="188"/>
      <c r="G107" s="716"/>
      <c r="H107" s="649"/>
      <c r="I107" s="717"/>
      <c r="J107" s="190" t="s">
        <v>2</v>
      </c>
      <c r="K107" s="190"/>
      <c r="L107" s="381"/>
      <c r="M107" s="191"/>
      <c r="N107" s="214"/>
      <c r="V107" s="73"/>
    </row>
    <row r="108" spans="1:22" ht="26.25" thickBot="1">
      <c r="A108" s="686"/>
      <c r="B108" s="178" t="s">
        <v>336</v>
      </c>
      <c r="C108" s="178" t="s">
        <v>338</v>
      </c>
      <c r="D108" s="178" t="s">
        <v>23</v>
      </c>
      <c r="E108" s="694" t="s">
        <v>340</v>
      </c>
      <c r="F108" s="694"/>
      <c r="G108" s="695"/>
      <c r="H108" s="696"/>
      <c r="I108" s="697"/>
      <c r="J108" s="192" t="s">
        <v>1</v>
      </c>
      <c r="K108" s="193"/>
      <c r="L108" s="382"/>
      <c r="M108" s="194"/>
      <c r="N108" s="214"/>
      <c r="V108" s="73"/>
    </row>
    <row r="109" spans="1:22" ht="13.5" thickBot="1">
      <c r="A109" s="687"/>
      <c r="B109" s="195"/>
      <c r="C109" s="195"/>
      <c r="D109" s="199"/>
      <c r="E109" s="197" t="s">
        <v>4</v>
      </c>
      <c r="F109" s="198"/>
      <c r="G109" s="698"/>
      <c r="H109" s="699"/>
      <c r="I109" s="700"/>
      <c r="J109" s="192" t="s">
        <v>0</v>
      </c>
      <c r="K109" s="193"/>
      <c r="L109" s="382"/>
      <c r="M109" s="194"/>
      <c r="N109" s="214"/>
      <c r="V109" s="73"/>
    </row>
    <row r="110" spans="1:22" ht="39.75" thickTop="1" thickBot="1">
      <c r="A110" s="685">
        <f>A106+1</f>
        <v>24</v>
      </c>
      <c r="B110" s="184" t="s">
        <v>335</v>
      </c>
      <c r="C110" s="184" t="s">
        <v>337</v>
      </c>
      <c r="D110" s="184" t="s">
        <v>24</v>
      </c>
      <c r="E110" s="689" t="s">
        <v>339</v>
      </c>
      <c r="F110" s="689"/>
      <c r="G110" s="689" t="s">
        <v>330</v>
      </c>
      <c r="H110" s="690"/>
      <c r="I110" s="167"/>
      <c r="J110" s="185" t="s">
        <v>2</v>
      </c>
      <c r="K110" s="186"/>
      <c r="L110" s="380"/>
      <c r="M110" s="187"/>
      <c r="N110" s="214"/>
      <c r="V110" s="73"/>
    </row>
    <row r="111" spans="1:22" ht="13.5" thickBot="1">
      <c r="A111" s="686"/>
      <c r="B111" s="188"/>
      <c r="C111" s="188"/>
      <c r="D111" s="226"/>
      <c r="E111" s="188"/>
      <c r="F111" s="188"/>
      <c r="G111" s="716"/>
      <c r="H111" s="649"/>
      <c r="I111" s="717"/>
      <c r="J111" s="190" t="s">
        <v>2</v>
      </c>
      <c r="K111" s="190"/>
      <c r="L111" s="381"/>
      <c r="M111" s="191"/>
      <c r="N111" s="214"/>
      <c r="V111" s="73"/>
    </row>
    <row r="112" spans="1:22" ht="26.25" thickBot="1">
      <c r="A112" s="686"/>
      <c r="B112" s="178" t="s">
        <v>336</v>
      </c>
      <c r="C112" s="178" t="s">
        <v>338</v>
      </c>
      <c r="D112" s="178" t="s">
        <v>23</v>
      </c>
      <c r="E112" s="694" t="s">
        <v>340</v>
      </c>
      <c r="F112" s="694"/>
      <c r="G112" s="695"/>
      <c r="H112" s="696"/>
      <c r="I112" s="697"/>
      <c r="J112" s="192" t="s">
        <v>1</v>
      </c>
      <c r="K112" s="193"/>
      <c r="L112" s="382"/>
      <c r="M112" s="194"/>
      <c r="N112" s="214"/>
      <c r="V112" s="73"/>
    </row>
    <row r="113" spans="1:22" ht="13.5" thickBot="1">
      <c r="A113" s="687"/>
      <c r="B113" s="195"/>
      <c r="C113" s="195"/>
      <c r="D113" s="199"/>
      <c r="E113" s="197" t="s">
        <v>4</v>
      </c>
      <c r="F113" s="198"/>
      <c r="G113" s="698"/>
      <c r="H113" s="699"/>
      <c r="I113" s="700"/>
      <c r="J113" s="192" t="s">
        <v>0</v>
      </c>
      <c r="K113" s="193"/>
      <c r="L113" s="382"/>
      <c r="M113" s="194"/>
      <c r="N113" s="214"/>
      <c r="V113" s="73"/>
    </row>
    <row r="114" spans="1:22" ht="39.75" thickTop="1" thickBot="1">
      <c r="A114" s="685">
        <f>A110+1</f>
        <v>25</v>
      </c>
      <c r="B114" s="184" t="s">
        <v>335</v>
      </c>
      <c r="C114" s="184" t="s">
        <v>337</v>
      </c>
      <c r="D114" s="184" t="s">
        <v>24</v>
      </c>
      <c r="E114" s="689" t="s">
        <v>339</v>
      </c>
      <c r="F114" s="689"/>
      <c r="G114" s="689" t="s">
        <v>330</v>
      </c>
      <c r="H114" s="690"/>
      <c r="I114" s="167"/>
      <c r="J114" s="185" t="s">
        <v>2</v>
      </c>
      <c r="K114" s="186"/>
      <c r="L114" s="380"/>
      <c r="M114" s="187"/>
      <c r="N114" s="214"/>
      <c r="V114" s="73"/>
    </row>
    <row r="115" spans="1:22" ht="13.5" thickBot="1">
      <c r="A115" s="686"/>
      <c r="B115" s="188"/>
      <c r="C115" s="188"/>
      <c r="D115" s="226"/>
      <c r="E115" s="188"/>
      <c r="F115" s="188"/>
      <c r="G115" s="716"/>
      <c r="H115" s="649"/>
      <c r="I115" s="717"/>
      <c r="J115" s="190" t="s">
        <v>2</v>
      </c>
      <c r="K115" s="190"/>
      <c r="L115" s="381"/>
      <c r="M115" s="191"/>
      <c r="N115" s="214"/>
      <c r="V115" s="73"/>
    </row>
    <row r="116" spans="1:22" ht="26.25" thickBot="1">
      <c r="A116" s="686"/>
      <c r="B116" s="178" t="s">
        <v>336</v>
      </c>
      <c r="C116" s="178" t="s">
        <v>338</v>
      </c>
      <c r="D116" s="178" t="s">
        <v>23</v>
      </c>
      <c r="E116" s="694" t="s">
        <v>340</v>
      </c>
      <c r="F116" s="694"/>
      <c r="G116" s="695"/>
      <c r="H116" s="696"/>
      <c r="I116" s="697"/>
      <c r="J116" s="192" t="s">
        <v>1</v>
      </c>
      <c r="K116" s="193"/>
      <c r="L116" s="382"/>
      <c r="M116" s="194"/>
      <c r="N116" s="214"/>
      <c r="V116" s="73"/>
    </row>
    <row r="117" spans="1:22" ht="13.5" thickBot="1">
      <c r="A117" s="687"/>
      <c r="B117" s="195"/>
      <c r="C117" s="195"/>
      <c r="D117" s="199"/>
      <c r="E117" s="197" t="s">
        <v>4</v>
      </c>
      <c r="F117" s="198"/>
      <c r="G117" s="698"/>
      <c r="H117" s="699"/>
      <c r="I117" s="700"/>
      <c r="J117" s="192" t="s">
        <v>0</v>
      </c>
      <c r="K117" s="193"/>
      <c r="L117" s="382"/>
      <c r="M117" s="194"/>
      <c r="N117" s="214"/>
      <c r="V117" s="73"/>
    </row>
    <row r="118" spans="1:22" ht="39.75" thickTop="1" thickBot="1">
      <c r="A118" s="685">
        <f>A114+1</f>
        <v>26</v>
      </c>
      <c r="B118" s="184" t="s">
        <v>335</v>
      </c>
      <c r="C118" s="184" t="s">
        <v>337</v>
      </c>
      <c r="D118" s="184" t="s">
        <v>24</v>
      </c>
      <c r="E118" s="689" t="s">
        <v>339</v>
      </c>
      <c r="F118" s="689"/>
      <c r="G118" s="689" t="s">
        <v>330</v>
      </c>
      <c r="H118" s="690"/>
      <c r="I118" s="167"/>
      <c r="J118" s="185" t="s">
        <v>2</v>
      </c>
      <c r="K118" s="186"/>
      <c r="L118" s="380"/>
      <c r="M118" s="187"/>
      <c r="N118" s="214"/>
      <c r="V118" s="73"/>
    </row>
    <row r="119" spans="1:22" ht="13.5" thickBot="1">
      <c r="A119" s="686"/>
      <c r="B119" s="188"/>
      <c r="C119" s="188"/>
      <c r="D119" s="226"/>
      <c r="E119" s="188"/>
      <c r="F119" s="188"/>
      <c r="G119" s="716"/>
      <c r="H119" s="649"/>
      <c r="I119" s="717"/>
      <c r="J119" s="190" t="s">
        <v>2</v>
      </c>
      <c r="K119" s="190"/>
      <c r="L119" s="381"/>
      <c r="M119" s="191"/>
      <c r="N119" s="214"/>
      <c r="V119" s="73"/>
    </row>
    <row r="120" spans="1:22" ht="26.25" thickBot="1">
      <c r="A120" s="686"/>
      <c r="B120" s="178" t="s">
        <v>336</v>
      </c>
      <c r="C120" s="178" t="s">
        <v>338</v>
      </c>
      <c r="D120" s="178" t="s">
        <v>23</v>
      </c>
      <c r="E120" s="694" t="s">
        <v>340</v>
      </c>
      <c r="F120" s="694"/>
      <c r="G120" s="695"/>
      <c r="H120" s="696"/>
      <c r="I120" s="697"/>
      <c r="J120" s="192" t="s">
        <v>1</v>
      </c>
      <c r="K120" s="193"/>
      <c r="L120" s="382"/>
      <c r="M120" s="194"/>
      <c r="N120" s="214"/>
      <c r="V120" s="73"/>
    </row>
    <row r="121" spans="1:22" ht="13.5" thickBot="1">
      <c r="A121" s="687"/>
      <c r="B121" s="195"/>
      <c r="C121" s="195"/>
      <c r="D121" s="199"/>
      <c r="E121" s="197" t="s">
        <v>4</v>
      </c>
      <c r="F121" s="198"/>
      <c r="G121" s="698"/>
      <c r="H121" s="699"/>
      <c r="I121" s="700"/>
      <c r="J121" s="192" t="s">
        <v>0</v>
      </c>
      <c r="K121" s="193"/>
      <c r="L121" s="382"/>
      <c r="M121" s="194"/>
      <c r="N121" s="214"/>
      <c r="V121" s="73"/>
    </row>
    <row r="122" spans="1:22" ht="39.75" thickTop="1" thickBot="1">
      <c r="A122" s="685">
        <f>A118+1</f>
        <v>27</v>
      </c>
      <c r="B122" s="184" t="s">
        <v>335</v>
      </c>
      <c r="C122" s="184" t="s">
        <v>337</v>
      </c>
      <c r="D122" s="184" t="s">
        <v>24</v>
      </c>
      <c r="E122" s="689" t="s">
        <v>339</v>
      </c>
      <c r="F122" s="689"/>
      <c r="G122" s="689" t="s">
        <v>330</v>
      </c>
      <c r="H122" s="690"/>
      <c r="I122" s="167"/>
      <c r="J122" s="185" t="s">
        <v>2</v>
      </c>
      <c r="K122" s="186"/>
      <c r="L122" s="380"/>
      <c r="M122" s="187"/>
      <c r="N122" s="214"/>
      <c r="V122" s="73"/>
    </row>
    <row r="123" spans="1:22" ht="13.5" thickBot="1">
      <c r="A123" s="686"/>
      <c r="B123" s="188"/>
      <c r="C123" s="188"/>
      <c r="D123" s="226"/>
      <c r="E123" s="188"/>
      <c r="F123" s="188"/>
      <c r="G123" s="716"/>
      <c r="H123" s="649"/>
      <c r="I123" s="717"/>
      <c r="J123" s="190" t="s">
        <v>2</v>
      </c>
      <c r="K123" s="190"/>
      <c r="L123" s="381"/>
      <c r="M123" s="191"/>
      <c r="N123" s="214"/>
      <c r="V123" s="73"/>
    </row>
    <row r="124" spans="1:22" ht="26.25" thickBot="1">
      <c r="A124" s="686"/>
      <c r="B124" s="178" t="s">
        <v>336</v>
      </c>
      <c r="C124" s="178" t="s">
        <v>338</v>
      </c>
      <c r="D124" s="178" t="s">
        <v>23</v>
      </c>
      <c r="E124" s="694" t="s">
        <v>340</v>
      </c>
      <c r="F124" s="694"/>
      <c r="G124" s="695"/>
      <c r="H124" s="696"/>
      <c r="I124" s="697"/>
      <c r="J124" s="192" t="s">
        <v>1</v>
      </c>
      <c r="K124" s="193"/>
      <c r="L124" s="382"/>
      <c r="M124" s="194"/>
      <c r="N124" s="214"/>
      <c r="V124" s="73"/>
    </row>
    <row r="125" spans="1:22" ht="13.5" thickBot="1">
      <c r="A125" s="687"/>
      <c r="B125" s="195"/>
      <c r="C125" s="195"/>
      <c r="D125" s="199"/>
      <c r="E125" s="197" t="s">
        <v>4</v>
      </c>
      <c r="F125" s="198"/>
      <c r="G125" s="698"/>
      <c r="H125" s="699"/>
      <c r="I125" s="700"/>
      <c r="J125" s="192" t="s">
        <v>0</v>
      </c>
      <c r="K125" s="193"/>
      <c r="L125" s="382"/>
      <c r="M125" s="194"/>
      <c r="N125" s="214"/>
      <c r="V125" s="73"/>
    </row>
    <row r="126" spans="1:22" ht="39.75" thickTop="1" thickBot="1">
      <c r="A126" s="685">
        <f>A122+1</f>
        <v>28</v>
      </c>
      <c r="B126" s="184" t="s">
        <v>335</v>
      </c>
      <c r="C126" s="184" t="s">
        <v>337</v>
      </c>
      <c r="D126" s="184" t="s">
        <v>24</v>
      </c>
      <c r="E126" s="689" t="s">
        <v>339</v>
      </c>
      <c r="F126" s="689"/>
      <c r="G126" s="689" t="s">
        <v>330</v>
      </c>
      <c r="H126" s="690"/>
      <c r="I126" s="167"/>
      <c r="J126" s="185" t="s">
        <v>2</v>
      </c>
      <c r="K126" s="186"/>
      <c r="L126" s="380"/>
      <c r="M126" s="187"/>
      <c r="N126" s="214"/>
      <c r="V126" s="73"/>
    </row>
    <row r="127" spans="1:22" ht="13.5" thickBot="1">
      <c r="A127" s="686"/>
      <c r="B127" s="188"/>
      <c r="C127" s="188"/>
      <c r="D127" s="226"/>
      <c r="E127" s="188"/>
      <c r="F127" s="188"/>
      <c r="G127" s="716"/>
      <c r="H127" s="649"/>
      <c r="I127" s="717"/>
      <c r="J127" s="190" t="s">
        <v>2</v>
      </c>
      <c r="K127" s="190"/>
      <c r="L127" s="381"/>
      <c r="M127" s="191"/>
      <c r="N127" s="214"/>
      <c r="V127" s="73"/>
    </row>
    <row r="128" spans="1:22" ht="26.25" thickBot="1">
      <c r="A128" s="686"/>
      <c r="B128" s="178" t="s">
        <v>336</v>
      </c>
      <c r="C128" s="178" t="s">
        <v>338</v>
      </c>
      <c r="D128" s="178" t="s">
        <v>23</v>
      </c>
      <c r="E128" s="694" t="s">
        <v>340</v>
      </c>
      <c r="F128" s="694"/>
      <c r="G128" s="695"/>
      <c r="H128" s="696"/>
      <c r="I128" s="697"/>
      <c r="J128" s="192" t="s">
        <v>1</v>
      </c>
      <c r="K128" s="193"/>
      <c r="L128" s="382"/>
      <c r="M128" s="194"/>
      <c r="N128" s="214"/>
      <c r="V128" s="73"/>
    </row>
    <row r="129" spans="1:22" ht="13.5" thickBot="1">
      <c r="A129" s="687"/>
      <c r="B129" s="195"/>
      <c r="C129" s="195"/>
      <c r="D129" s="199"/>
      <c r="E129" s="197" t="s">
        <v>4</v>
      </c>
      <c r="F129" s="198"/>
      <c r="G129" s="698"/>
      <c r="H129" s="699"/>
      <c r="I129" s="700"/>
      <c r="J129" s="192" t="s">
        <v>0</v>
      </c>
      <c r="K129" s="193"/>
      <c r="L129" s="382"/>
      <c r="M129" s="194"/>
      <c r="N129" s="214"/>
      <c r="V129" s="73"/>
    </row>
    <row r="130" spans="1:22" ht="39.75" thickTop="1" thickBot="1">
      <c r="A130" s="685">
        <f>A126+1</f>
        <v>29</v>
      </c>
      <c r="B130" s="184" t="s">
        <v>335</v>
      </c>
      <c r="C130" s="184" t="s">
        <v>337</v>
      </c>
      <c r="D130" s="184" t="s">
        <v>24</v>
      </c>
      <c r="E130" s="689" t="s">
        <v>339</v>
      </c>
      <c r="F130" s="689"/>
      <c r="G130" s="689" t="s">
        <v>330</v>
      </c>
      <c r="H130" s="690"/>
      <c r="I130" s="167"/>
      <c r="J130" s="185" t="s">
        <v>2</v>
      </c>
      <c r="K130" s="186"/>
      <c r="L130" s="380"/>
      <c r="M130" s="187"/>
      <c r="N130" s="214"/>
      <c r="V130" s="73"/>
    </row>
    <row r="131" spans="1:22" ht="13.5" thickBot="1">
      <c r="A131" s="686"/>
      <c r="B131" s="188"/>
      <c r="C131" s="188"/>
      <c r="D131" s="226"/>
      <c r="E131" s="188"/>
      <c r="F131" s="188"/>
      <c r="G131" s="716"/>
      <c r="H131" s="649"/>
      <c r="I131" s="717"/>
      <c r="J131" s="190" t="s">
        <v>2</v>
      </c>
      <c r="K131" s="190"/>
      <c r="L131" s="381"/>
      <c r="M131" s="191"/>
      <c r="N131" s="214"/>
      <c r="V131" s="73"/>
    </row>
    <row r="132" spans="1:22" ht="26.25" thickBot="1">
      <c r="A132" s="686"/>
      <c r="B132" s="178" t="s">
        <v>336</v>
      </c>
      <c r="C132" s="178" t="s">
        <v>338</v>
      </c>
      <c r="D132" s="178" t="s">
        <v>23</v>
      </c>
      <c r="E132" s="694" t="s">
        <v>340</v>
      </c>
      <c r="F132" s="694"/>
      <c r="G132" s="695"/>
      <c r="H132" s="696"/>
      <c r="I132" s="697"/>
      <c r="J132" s="192" t="s">
        <v>1</v>
      </c>
      <c r="K132" s="193"/>
      <c r="L132" s="382"/>
      <c r="M132" s="194"/>
      <c r="N132" s="214"/>
      <c r="V132" s="73"/>
    </row>
    <row r="133" spans="1:22" ht="13.5" thickBot="1">
      <c r="A133" s="687"/>
      <c r="B133" s="195"/>
      <c r="C133" s="195"/>
      <c r="D133" s="199"/>
      <c r="E133" s="197" t="s">
        <v>4</v>
      </c>
      <c r="F133" s="198"/>
      <c r="G133" s="698"/>
      <c r="H133" s="699"/>
      <c r="I133" s="700"/>
      <c r="J133" s="192" t="s">
        <v>0</v>
      </c>
      <c r="K133" s="193"/>
      <c r="L133" s="382"/>
      <c r="M133" s="194"/>
      <c r="N133" s="214"/>
      <c r="V133" s="73"/>
    </row>
    <row r="134" spans="1:22" ht="39.75" thickTop="1" thickBot="1">
      <c r="A134" s="685">
        <f>A130+1</f>
        <v>30</v>
      </c>
      <c r="B134" s="184" t="s">
        <v>335</v>
      </c>
      <c r="C134" s="184" t="s">
        <v>337</v>
      </c>
      <c r="D134" s="184" t="s">
        <v>24</v>
      </c>
      <c r="E134" s="689" t="s">
        <v>339</v>
      </c>
      <c r="F134" s="689"/>
      <c r="G134" s="689" t="s">
        <v>330</v>
      </c>
      <c r="H134" s="690"/>
      <c r="I134" s="167"/>
      <c r="J134" s="185" t="s">
        <v>2</v>
      </c>
      <c r="K134" s="186"/>
      <c r="L134" s="380"/>
      <c r="M134" s="187"/>
      <c r="N134" s="214"/>
      <c r="V134" s="73"/>
    </row>
    <row r="135" spans="1:22" ht="13.5" thickBot="1">
      <c r="A135" s="686"/>
      <c r="B135" s="188"/>
      <c r="C135" s="188"/>
      <c r="D135" s="226"/>
      <c r="E135" s="188"/>
      <c r="F135" s="188"/>
      <c r="G135" s="716"/>
      <c r="H135" s="649"/>
      <c r="I135" s="717"/>
      <c r="J135" s="190" t="s">
        <v>2</v>
      </c>
      <c r="K135" s="190"/>
      <c r="L135" s="381"/>
      <c r="M135" s="191"/>
      <c r="N135" s="214"/>
      <c r="V135" s="73"/>
    </row>
    <row r="136" spans="1:22" ht="26.25" thickBot="1">
      <c r="A136" s="686"/>
      <c r="B136" s="178" t="s">
        <v>336</v>
      </c>
      <c r="C136" s="178" t="s">
        <v>338</v>
      </c>
      <c r="D136" s="178" t="s">
        <v>23</v>
      </c>
      <c r="E136" s="694" t="s">
        <v>340</v>
      </c>
      <c r="F136" s="694"/>
      <c r="G136" s="695"/>
      <c r="H136" s="696"/>
      <c r="I136" s="697"/>
      <c r="J136" s="192" t="s">
        <v>1</v>
      </c>
      <c r="K136" s="193"/>
      <c r="L136" s="382"/>
      <c r="M136" s="194"/>
      <c r="N136" s="214"/>
      <c r="V136" s="73"/>
    </row>
    <row r="137" spans="1:22" ht="13.5" thickBot="1">
      <c r="A137" s="687"/>
      <c r="B137" s="195"/>
      <c r="C137" s="195"/>
      <c r="D137" s="199"/>
      <c r="E137" s="197" t="s">
        <v>4</v>
      </c>
      <c r="F137" s="198"/>
      <c r="G137" s="698"/>
      <c r="H137" s="699"/>
      <c r="I137" s="700"/>
      <c r="J137" s="192" t="s">
        <v>0</v>
      </c>
      <c r="K137" s="193"/>
      <c r="L137" s="382"/>
      <c r="M137" s="194"/>
      <c r="N137" s="214"/>
      <c r="V137" s="73"/>
    </row>
    <row r="138" spans="1:22" ht="39.75" thickTop="1" thickBot="1">
      <c r="A138" s="685">
        <f>A134+1</f>
        <v>31</v>
      </c>
      <c r="B138" s="184" t="s">
        <v>335</v>
      </c>
      <c r="C138" s="184" t="s">
        <v>337</v>
      </c>
      <c r="D138" s="184" t="s">
        <v>24</v>
      </c>
      <c r="E138" s="689" t="s">
        <v>339</v>
      </c>
      <c r="F138" s="689"/>
      <c r="G138" s="689" t="s">
        <v>330</v>
      </c>
      <c r="H138" s="690"/>
      <c r="I138" s="167"/>
      <c r="J138" s="185" t="s">
        <v>2</v>
      </c>
      <c r="K138" s="186"/>
      <c r="L138" s="380"/>
      <c r="M138" s="187"/>
      <c r="N138" s="214"/>
      <c r="V138" s="73"/>
    </row>
    <row r="139" spans="1:22" ht="13.5" thickBot="1">
      <c r="A139" s="686"/>
      <c r="B139" s="188"/>
      <c r="C139" s="188"/>
      <c r="D139" s="226"/>
      <c r="E139" s="188"/>
      <c r="F139" s="188"/>
      <c r="G139" s="716"/>
      <c r="H139" s="649"/>
      <c r="I139" s="717"/>
      <c r="J139" s="190" t="s">
        <v>2</v>
      </c>
      <c r="K139" s="190"/>
      <c r="L139" s="381"/>
      <c r="M139" s="191"/>
      <c r="N139" s="214"/>
      <c r="V139" s="73"/>
    </row>
    <row r="140" spans="1:22" ht="26.25" thickBot="1">
      <c r="A140" s="686"/>
      <c r="B140" s="178" t="s">
        <v>336</v>
      </c>
      <c r="C140" s="178" t="s">
        <v>338</v>
      </c>
      <c r="D140" s="178" t="s">
        <v>23</v>
      </c>
      <c r="E140" s="694" t="s">
        <v>340</v>
      </c>
      <c r="F140" s="694"/>
      <c r="G140" s="695"/>
      <c r="H140" s="696"/>
      <c r="I140" s="697"/>
      <c r="J140" s="192" t="s">
        <v>1</v>
      </c>
      <c r="K140" s="193"/>
      <c r="L140" s="382"/>
      <c r="M140" s="194"/>
      <c r="N140" s="214"/>
      <c r="V140" s="73"/>
    </row>
    <row r="141" spans="1:22" ht="13.5" thickBot="1">
      <c r="A141" s="687"/>
      <c r="B141" s="195"/>
      <c r="C141" s="195"/>
      <c r="D141" s="199"/>
      <c r="E141" s="197" t="s">
        <v>4</v>
      </c>
      <c r="F141" s="198"/>
      <c r="G141" s="698"/>
      <c r="H141" s="699"/>
      <c r="I141" s="700"/>
      <c r="J141" s="192" t="s">
        <v>0</v>
      </c>
      <c r="K141" s="193"/>
      <c r="L141" s="382"/>
      <c r="M141" s="194"/>
      <c r="N141" s="214"/>
      <c r="V141" s="73"/>
    </row>
    <row r="142" spans="1:22" ht="39.75" thickTop="1" thickBot="1">
      <c r="A142" s="685">
        <f>A138+1</f>
        <v>32</v>
      </c>
      <c r="B142" s="184" t="s">
        <v>335</v>
      </c>
      <c r="C142" s="184" t="s">
        <v>337</v>
      </c>
      <c r="D142" s="184" t="s">
        <v>24</v>
      </c>
      <c r="E142" s="689" t="s">
        <v>339</v>
      </c>
      <c r="F142" s="689"/>
      <c r="G142" s="689" t="s">
        <v>330</v>
      </c>
      <c r="H142" s="690"/>
      <c r="I142" s="167"/>
      <c r="J142" s="185" t="s">
        <v>2</v>
      </c>
      <c r="K142" s="186"/>
      <c r="L142" s="380"/>
      <c r="M142" s="187"/>
      <c r="N142" s="214"/>
      <c r="V142" s="73"/>
    </row>
    <row r="143" spans="1:22" ht="13.5" thickBot="1">
      <c r="A143" s="686"/>
      <c r="B143" s="188"/>
      <c r="C143" s="188"/>
      <c r="D143" s="226"/>
      <c r="E143" s="188"/>
      <c r="F143" s="188"/>
      <c r="G143" s="716"/>
      <c r="H143" s="649"/>
      <c r="I143" s="717"/>
      <c r="J143" s="190" t="s">
        <v>2</v>
      </c>
      <c r="K143" s="190"/>
      <c r="L143" s="381"/>
      <c r="M143" s="191"/>
      <c r="N143" s="214"/>
      <c r="V143" s="73"/>
    </row>
    <row r="144" spans="1:22" ht="26.25" thickBot="1">
      <c r="A144" s="686"/>
      <c r="B144" s="178" t="s">
        <v>336</v>
      </c>
      <c r="C144" s="178" t="s">
        <v>338</v>
      </c>
      <c r="D144" s="178" t="s">
        <v>23</v>
      </c>
      <c r="E144" s="694" t="s">
        <v>340</v>
      </c>
      <c r="F144" s="694"/>
      <c r="G144" s="695"/>
      <c r="H144" s="696"/>
      <c r="I144" s="697"/>
      <c r="J144" s="192" t="s">
        <v>1</v>
      </c>
      <c r="K144" s="193"/>
      <c r="L144" s="382"/>
      <c r="M144" s="194"/>
      <c r="N144" s="214"/>
      <c r="V144" s="73"/>
    </row>
    <row r="145" spans="1:22" ht="13.5" thickBot="1">
      <c r="A145" s="687"/>
      <c r="B145" s="195"/>
      <c r="C145" s="195"/>
      <c r="D145" s="199"/>
      <c r="E145" s="197" t="s">
        <v>4</v>
      </c>
      <c r="F145" s="198"/>
      <c r="G145" s="698"/>
      <c r="H145" s="699"/>
      <c r="I145" s="700"/>
      <c r="J145" s="192" t="s">
        <v>0</v>
      </c>
      <c r="K145" s="193"/>
      <c r="L145" s="382"/>
      <c r="M145" s="194"/>
      <c r="N145" s="214"/>
      <c r="V145" s="73"/>
    </row>
    <row r="146" spans="1:22" ht="39.75" thickTop="1" thickBot="1">
      <c r="A146" s="685">
        <f>A142+1</f>
        <v>33</v>
      </c>
      <c r="B146" s="184" t="s">
        <v>335</v>
      </c>
      <c r="C146" s="184" t="s">
        <v>337</v>
      </c>
      <c r="D146" s="184" t="s">
        <v>24</v>
      </c>
      <c r="E146" s="689" t="s">
        <v>339</v>
      </c>
      <c r="F146" s="689"/>
      <c r="G146" s="689" t="s">
        <v>330</v>
      </c>
      <c r="H146" s="690"/>
      <c r="I146" s="167"/>
      <c r="J146" s="185" t="s">
        <v>2</v>
      </c>
      <c r="K146" s="186"/>
      <c r="L146" s="380"/>
      <c r="M146" s="187"/>
      <c r="N146" s="214"/>
      <c r="V146" s="73"/>
    </row>
    <row r="147" spans="1:22" ht="13.5" thickBot="1">
      <c r="A147" s="686"/>
      <c r="B147" s="188"/>
      <c r="C147" s="188"/>
      <c r="D147" s="226"/>
      <c r="E147" s="188"/>
      <c r="F147" s="188"/>
      <c r="G147" s="716"/>
      <c r="H147" s="649"/>
      <c r="I147" s="717"/>
      <c r="J147" s="190" t="s">
        <v>2</v>
      </c>
      <c r="K147" s="190"/>
      <c r="L147" s="381"/>
      <c r="M147" s="191"/>
      <c r="N147" s="214"/>
      <c r="V147" s="73"/>
    </row>
    <row r="148" spans="1:22" ht="26.25" thickBot="1">
      <c r="A148" s="686"/>
      <c r="B148" s="178" t="s">
        <v>336</v>
      </c>
      <c r="C148" s="178" t="s">
        <v>338</v>
      </c>
      <c r="D148" s="178" t="s">
        <v>23</v>
      </c>
      <c r="E148" s="694" t="s">
        <v>340</v>
      </c>
      <c r="F148" s="694"/>
      <c r="G148" s="695"/>
      <c r="H148" s="696"/>
      <c r="I148" s="697"/>
      <c r="J148" s="192" t="s">
        <v>1</v>
      </c>
      <c r="K148" s="193"/>
      <c r="L148" s="382"/>
      <c r="M148" s="194"/>
      <c r="N148" s="214"/>
      <c r="V148" s="73"/>
    </row>
    <row r="149" spans="1:22" ht="13.5" thickBot="1">
      <c r="A149" s="687"/>
      <c r="B149" s="195"/>
      <c r="C149" s="195"/>
      <c r="D149" s="199"/>
      <c r="E149" s="197" t="s">
        <v>4</v>
      </c>
      <c r="F149" s="198"/>
      <c r="G149" s="698"/>
      <c r="H149" s="699"/>
      <c r="I149" s="700"/>
      <c r="J149" s="192" t="s">
        <v>0</v>
      </c>
      <c r="K149" s="193"/>
      <c r="L149" s="382"/>
      <c r="M149" s="194"/>
      <c r="N149" s="214"/>
      <c r="V149" s="73"/>
    </row>
    <row r="150" spans="1:22" ht="39.75" thickTop="1" thickBot="1">
      <c r="A150" s="685">
        <f>A146+1</f>
        <v>34</v>
      </c>
      <c r="B150" s="184" t="s">
        <v>335</v>
      </c>
      <c r="C150" s="184" t="s">
        <v>337</v>
      </c>
      <c r="D150" s="184" t="s">
        <v>24</v>
      </c>
      <c r="E150" s="689" t="s">
        <v>339</v>
      </c>
      <c r="F150" s="689"/>
      <c r="G150" s="689" t="s">
        <v>330</v>
      </c>
      <c r="H150" s="690"/>
      <c r="I150" s="167"/>
      <c r="J150" s="185" t="s">
        <v>2</v>
      </c>
      <c r="K150" s="186"/>
      <c r="L150" s="380"/>
      <c r="M150" s="187"/>
      <c r="N150" s="214"/>
      <c r="V150" s="73"/>
    </row>
    <row r="151" spans="1:22" ht="13.5" thickBot="1">
      <c r="A151" s="686"/>
      <c r="B151" s="188"/>
      <c r="C151" s="188"/>
      <c r="D151" s="226"/>
      <c r="E151" s="188"/>
      <c r="F151" s="188"/>
      <c r="G151" s="716"/>
      <c r="H151" s="649"/>
      <c r="I151" s="717"/>
      <c r="J151" s="190" t="s">
        <v>2</v>
      </c>
      <c r="K151" s="190"/>
      <c r="L151" s="381"/>
      <c r="M151" s="191"/>
      <c r="N151" s="214"/>
      <c r="V151" s="73"/>
    </row>
    <row r="152" spans="1:22" ht="26.25" thickBot="1">
      <c r="A152" s="686"/>
      <c r="B152" s="178" t="s">
        <v>336</v>
      </c>
      <c r="C152" s="178" t="s">
        <v>338</v>
      </c>
      <c r="D152" s="178" t="s">
        <v>23</v>
      </c>
      <c r="E152" s="694" t="s">
        <v>340</v>
      </c>
      <c r="F152" s="694"/>
      <c r="G152" s="695"/>
      <c r="H152" s="696"/>
      <c r="I152" s="697"/>
      <c r="J152" s="192" t="s">
        <v>1</v>
      </c>
      <c r="K152" s="193"/>
      <c r="L152" s="382"/>
      <c r="M152" s="194"/>
      <c r="N152" s="214"/>
      <c r="V152" s="73"/>
    </row>
    <row r="153" spans="1:22" ht="13.5" thickBot="1">
      <c r="A153" s="687"/>
      <c r="B153" s="195"/>
      <c r="C153" s="195"/>
      <c r="D153" s="199"/>
      <c r="E153" s="197" t="s">
        <v>4</v>
      </c>
      <c r="F153" s="198"/>
      <c r="G153" s="698"/>
      <c r="H153" s="699"/>
      <c r="I153" s="700"/>
      <c r="J153" s="192" t="s">
        <v>0</v>
      </c>
      <c r="K153" s="193"/>
      <c r="L153" s="382"/>
      <c r="M153" s="194"/>
      <c r="N153" s="214"/>
      <c r="V153" s="73"/>
    </row>
    <row r="154" spans="1:22" ht="39.75" thickTop="1" thickBot="1">
      <c r="A154" s="685">
        <f>A150+1</f>
        <v>35</v>
      </c>
      <c r="B154" s="184" t="s">
        <v>335</v>
      </c>
      <c r="C154" s="184" t="s">
        <v>337</v>
      </c>
      <c r="D154" s="184" t="s">
        <v>24</v>
      </c>
      <c r="E154" s="689" t="s">
        <v>339</v>
      </c>
      <c r="F154" s="689"/>
      <c r="G154" s="689" t="s">
        <v>330</v>
      </c>
      <c r="H154" s="690"/>
      <c r="I154" s="167"/>
      <c r="J154" s="185" t="s">
        <v>2</v>
      </c>
      <c r="K154" s="186"/>
      <c r="L154" s="380"/>
      <c r="M154" s="187"/>
      <c r="N154" s="214"/>
      <c r="V154" s="73"/>
    </row>
    <row r="155" spans="1:22" ht="13.5" thickBot="1">
      <c r="A155" s="686"/>
      <c r="B155" s="188"/>
      <c r="C155" s="188"/>
      <c r="D155" s="226"/>
      <c r="E155" s="188"/>
      <c r="F155" s="188"/>
      <c r="G155" s="716"/>
      <c r="H155" s="649"/>
      <c r="I155" s="717"/>
      <c r="J155" s="190" t="s">
        <v>2</v>
      </c>
      <c r="K155" s="190"/>
      <c r="L155" s="381"/>
      <c r="M155" s="191"/>
      <c r="N155" s="214"/>
      <c r="V155" s="73"/>
    </row>
    <row r="156" spans="1:22" ht="26.25" thickBot="1">
      <c r="A156" s="686"/>
      <c r="B156" s="178" t="s">
        <v>336</v>
      </c>
      <c r="C156" s="178" t="s">
        <v>338</v>
      </c>
      <c r="D156" s="178" t="s">
        <v>23</v>
      </c>
      <c r="E156" s="694" t="s">
        <v>340</v>
      </c>
      <c r="F156" s="694"/>
      <c r="G156" s="695"/>
      <c r="H156" s="696"/>
      <c r="I156" s="697"/>
      <c r="J156" s="192" t="s">
        <v>1</v>
      </c>
      <c r="K156" s="193"/>
      <c r="L156" s="382"/>
      <c r="M156" s="194"/>
      <c r="N156" s="214"/>
      <c r="V156" s="73"/>
    </row>
    <row r="157" spans="1:22" ht="13.5" thickBot="1">
      <c r="A157" s="687"/>
      <c r="B157" s="195"/>
      <c r="C157" s="195"/>
      <c r="D157" s="199"/>
      <c r="E157" s="197" t="s">
        <v>4</v>
      </c>
      <c r="F157" s="198"/>
      <c r="G157" s="698"/>
      <c r="H157" s="699"/>
      <c r="I157" s="700"/>
      <c r="J157" s="192" t="s">
        <v>0</v>
      </c>
      <c r="K157" s="193"/>
      <c r="L157" s="382"/>
      <c r="M157" s="194"/>
      <c r="N157" s="214"/>
      <c r="V157" s="73"/>
    </row>
    <row r="158" spans="1:22" ht="39.75" thickTop="1" thickBot="1">
      <c r="A158" s="685">
        <f>A154+1</f>
        <v>36</v>
      </c>
      <c r="B158" s="184" t="s">
        <v>335</v>
      </c>
      <c r="C158" s="184" t="s">
        <v>337</v>
      </c>
      <c r="D158" s="184" t="s">
        <v>24</v>
      </c>
      <c r="E158" s="689" t="s">
        <v>339</v>
      </c>
      <c r="F158" s="689"/>
      <c r="G158" s="689" t="s">
        <v>330</v>
      </c>
      <c r="H158" s="690"/>
      <c r="I158" s="167"/>
      <c r="J158" s="185" t="s">
        <v>2</v>
      </c>
      <c r="K158" s="186"/>
      <c r="L158" s="380"/>
      <c r="M158" s="187"/>
      <c r="N158" s="214"/>
      <c r="V158" s="73"/>
    </row>
    <row r="159" spans="1:22" ht="13.5" thickBot="1">
      <c r="A159" s="686"/>
      <c r="B159" s="188"/>
      <c r="C159" s="188"/>
      <c r="D159" s="226"/>
      <c r="E159" s="188"/>
      <c r="F159" s="188"/>
      <c r="G159" s="716"/>
      <c r="H159" s="649"/>
      <c r="I159" s="717"/>
      <c r="J159" s="190" t="s">
        <v>2</v>
      </c>
      <c r="K159" s="190"/>
      <c r="L159" s="381"/>
      <c r="M159" s="191"/>
      <c r="N159" s="214"/>
      <c r="V159" s="73"/>
    </row>
    <row r="160" spans="1:22" ht="26.25" thickBot="1">
      <c r="A160" s="686"/>
      <c r="B160" s="178" t="s">
        <v>336</v>
      </c>
      <c r="C160" s="178" t="s">
        <v>338</v>
      </c>
      <c r="D160" s="178" t="s">
        <v>23</v>
      </c>
      <c r="E160" s="694" t="s">
        <v>340</v>
      </c>
      <c r="F160" s="694"/>
      <c r="G160" s="695"/>
      <c r="H160" s="696"/>
      <c r="I160" s="697"/>
      <c r="J160" s="192" t="s">
        <v>1</v>
      </c>
      <c r="K160" s="193"/>
      <c r="L160" s="382"/>
      <c r="M160" s="194"/>
      <c r="N160" s="214"/>
      <c r="V160" s="73"/>
    </row>
    <row r="161" spans="1:22" ht="13.5" thickBot="1">
      <c r="A161" s="687"/>
      <c r="B161" s="195"/>
      <c r="C161" s="195"/>
      <c r="D161" s="199"/>
      <c r="E161" s="197" t="s">
        <v>4</v>
      </c>
      <c r="F161" s="198"/>
      <c r="G161" s="698"/>
      <c r="H161" s="699"/>
      <c r="I161" s="700"/>
      <c r="J161" s="192" t="s">
        <v>0</v>
      </c>
      <c r="K161" s="193"/>
      <c r="L161" s="382"/>
      <c r="M161" s="194"/>
      <c r="N161" s="214"/>
      <c r="V161" s="73"/>
    </row>
    <row r="162" spans="1:22" ht="39.75" thickTop="1" thickBot="1">
      <c r="A162" s="685">
        <f>A158+1</f>
        <v>37</v>
      </c>
      <c r="B162" s="184" t="s">
        <v>335</v>
      </c>
      <c r="C162" s="184" t="s">
        <v>337</v>
      </c>
      <c r="D162" s="184" t="s">
        <v>24</v>
      </c>
      <c r="E162" s="689" t="s">
        <v>339</v>
      </c>
      <c r="F162" s="689"/>
      <c r="G162" s="689" t="s">
        <v>330</v>
      </c>
      <c r="H162" s="690"/>
      <c r="I162" s="167"/>
      <c r="J162" s="185" t="s">
        <v>2</v>
      </c>
      <c r="K162" s="186"/>
      <c r="L162" s="380"/>
      <c r="M162" s="187"/>
      <c r="N162" s="214"/>
      <c r="V162" s="73"/>
    </row>
    <row r="163" spans="1:22" ht="13.5" thickBot="1">
      <c r="A163" s="686"/>
      <c r="B163" s="188"/>
      <c r="C163" s="188"/>
      <c r="D163" s="226"/>
      <c r="E163" s="188"/>
      <c r="F163" s="188"/>
      <c r="G163" s="716"/>
      <c r="H163" s="649"/>
      <c r="I163" s="717"/>
      <c r="J163" s="190" t="s">
        <v>2</v>
      </c>
      <c r="K163" s="190"/>
      <c r="L163" s="381"/>
      <c r="M163" s="191"/>
      <c r="N163" s="214"/>
      <c r="V163" s="73"/>
    </row>
    <row r="164" spans="1:22" ht="26.25" thickBot="1">
      <c r="A164" s="686"/>
      <c r="B164" s="178" t="s">
        <v>336</v>
      </c>
      <c r="C164" s="178" t="s">
        <v>338</v>
      </c>
      <c r="D164" s="178" t="s">
        <v>23</v>
      </c>
      <c r="E164" s="694" t="s">
        <v>340</v>
      </c>
      <c r="F164" s="694"/>
      <c r="G164" s="695"/>
      <c r="H164" s="696"/>
      <c r="I164" s="697"/>
      <c r="J164" s="192" t="s">
        <v>1</v>
      </c>
      <c r="K164" s="193"/>
      <c r="L164" s="382"/>
      <c r="M164" s="194"/>
      <c r="N164" s="214"/>
      <c r="V164" s="73"/>
    </row>
    <row r="165" spans="1:22" ht="13.5" thickBot="1">
      <c r="A165" s="687"/>
      <c r="B165" s="195"/>
      <c r="C165" s="195"/>
      <c r="D165" s="199"/>
      <c r="E165" s="197" t="s">
        <v>4</v>
      </c>
      <c r="F165" s="198"/>
      <c r="G165" s="698"/>
      <c r="H165" s="699"/>
      <c r="I165" s="700"/>
      <c r="J165" s="192" t="s">
        <v>0</v>
      </c>
      <c r="K165" s="193"/>
      <c r="L165" s="382"/>
      <c r="M165" s="194"/>
      <c r="N165" s="214"/>
      <c r="V165" s="73"/>
    </row>
    <row r="166" spans="1:22" ht="39.75" thickTop="1" thickBot="1">
      <c r="A166" s="685">
        <f>A162+1</f>
        <v>38</v>
      </c>
      <c r="B166" s="184" t="s">
        <v>335</v>
      </c>
      <c r="C166" s="184" t="s">
        <v>337</v>
      </c>
      <c r="D166" s="184" t="s">
        <v>24</v>
      </c>
      <c r="E166" s="689" t="s">
        <v>339</v>
      </c>
      <c r="F166" s="689"/>
      <c r="G166" s="689" t="s">
        <v>330</v>
      </c>
      <c r="H166" s="690"/>
      <c r="I166" s="167"/>
      <c r="J166" s="185" t="s">
        <v>2</v>
      </c>
      <c r="K166" s="186"/>
      <c r="L166" s="380"/>
      <c r="M166" s="187"/>
      <c r="N166" s="214"/>
      <c r="V166" s="73"/>
    </row>
    <row r="167" spans="1:22" ht="13.5" thickBot="1">
      <c r="A167" s="686"/>
      <c r="B167" s="188"/>
      <c r="C167" s="188"/>
      <c r="D167" s="226"/>
      <c r="E167" s="188"/>
      <c r="F167" s="188"/>
      <c r="G167" s="716"/>
      <c r="H167" s="649"/>
      <c r="I167" s="717"/>
      <c r="J167" s="190" t="s">
        <v>2</v>
      </c>
      <c r="K167" s="190"/>
      <c r="L167" s="381"/>
      <c r="M167" s="191"/>
      <c r="N167" s="214"/>
      <c r="V167" s="73"/>
    </row>
    <row r="168" spans="1:22" ht="26.25" thickBot="1">
      <c r="A168" s="686"/>
      <c r="B168" s="178" t="s">
        <v>336</v>
      </c>
      <c r="C168" s="178" t="s">
        <v>338</v>
      </c>
      <c r="D168" s="178" t="s">
        <v>23</v>
      </c>
      <c r="E168" s="694" t="s">
        <v>340</v>
      </c>
      <c r="F168" s="694"/>
      <c r="G168" s="695"/>
      <c r="H168" s="696"/>
      <c r="I168" s="697"/>
      <c r="J168" s="192" t="s">
        <v>1</v>
      </c>
      <c r="K168" s="193"/>
      <c r="L168" s="382"/>
      <c r="M168" s="194"/>
      <c r="N168" s="214"/>
      <c r="V168" s="73"/>
    </row>
    <row r="169" spans="1:22" ht="13.5" thickBot="1">
      <c r="A169" s="687"/>
      <c r="B169" s="195"/>
      <c r="C169" s="195"/>
      <c r="D169" s="199"/>
      <c r="E169" s="197" t="s">
        <v>4</v>
      </c>
      <c r="F169" s="198"/>
      <c r="G169" s="698"/>
      <c r="H169" s="699"/>
      <c r="I169" s="700"/>
      <c r="J169" s="192" t="s">
        <v>0</v>
      </c>
      <c r="K169" s="193"/>
      <c r="L169" s="382"/>
      <c r="M169" s="194"/>
      <c r="N169" s="214"/>
      <c r="V169" s="73"/>
    </row>
    <row r="170" spans="1:22" ht="39.75" thickTop="1" thickBot="1">
      <c r="A170" s="685">
        <f>A166+1</f>
        <v>39</v>
      </c>
      <c r="B170" s="184" t="s">
        <v>335</v>
      </c>
      <c r="C170" s="184" t="s">
        <v>337</v>
      </c>
      <c r="D170" s="184" t="s">
        <v>24</v>
      </c>
      <c r="E170" s="689" t="s">
        <v>339</v>
      </c>
      <c r="F170" s="689"/>
      <c r="G170" s="689" t="s">
        <v>330</v>
      </c>
      <c r="H170" s="690"/>
      <c r="I170" s="167"/>
      <c r="J170" s="185" t="s">
        <v>2</v>
      </c>
      <c r="K170" s="186"/>
      <c r="L170" s="380"/>
      <c r="M170" s="187"/>
      <c r="N170" s="214"/>
      <c r="V170" s="73"/>
    </row>
    <row r="171" spans="1:22" ht="13.5" thickBot="1">
      <c r="A171" s="686"/>
      <c r="B171" s="188"/>
      <c r="C171" s="188"/>
      <c r="D171" s="226"/>
      <c r="E171" s="188"/>
      <c r="F171" s="188"/>
      <c r="G171" s="716"/>
      <c r="H171" s="649"/>
      <c r="I171" s="717"/>
      <c r="J171" s="190" t="s">
        <v>2</v>
      </c>
      <c r="K171" s="190"/>
      <c r="L171" s="381"/>
      <c r="M171" s="191"/>
      <c r="N171" s="214"/>
      <c r="V171" s="73"/>
    </row>
    <row r="172" spans="1:22" ht="26.25" thickBot="1">
      <c r="A172" s="686"/>
      <c r="B172" s="178" t="s">
        <v>336</v>
      </c>
      <c r="C172" s="178" t="s">
        <v>338</v>
      </c>
      <c r="D172" s="178" t="s">
        <v>23</v>
      </c>
      <c r="E172" s="694" t="s">
        <v>340</v>
      </c>
      <c r="F172" s="694"/>
      <c r="G172" s="695"/>
      <c r="H172" s="696"/>
      <c r="I172" s="697"/>
      <c r="J172" s="192" t="s">
        <v>1</v>
      </c>
      <c r="K172" s="193"/>
      <c r="L172" s="382"/>
      <c r="M172" s="194"/>
      <c r="N172" s="214"/>
      <c r="V172" s="73"/>
    </row>
    <row r="173" spans="1:22" ht="13.5" thickBot="1">
      <c r="A173" s="687"/>
      <c r="B173" s="195"/>
      <c r="C173" s="195"/>
      <c r="D173" s="199"/>
      <c r="E173" s="197" t="s">
        <v>4</v>
      </c>
      <c r="F173" s="198"/>
      <c r="G173" s="698"/>
      <c r="H173" s="699"/>
      <c r="I173" s="700"/>
      <c r="J173" s="192" t="s">
        <v>0</v>
      </c>
      <c r="K173" s="193"/>
      <c r="L173" s="382"/>
      <c r="M173" s="194"/>
      <c r="N173" s="214"/>
      <c r="V173" s="73"/>
    </row>
    <row r="174" spans="1:22" ht="39.75" thickTop="1" thickBot="1">
      <c r="A174" s="685">
        <f>A170+1</f>
        <v>40</v>
      </c>
      <c r="B174" s="184" t="s">
        <v>335</v>
      </c>
      <c r="C174" s="184" t="s">
        <v>337</v>
      </c>
      <c r="D174" s="184" t="s">
        <v>24</v>
      </c>
      <c r="E174" s="689" t="s">
        <v>339</v>
      </c>
      <c r="F174" s="689"/>
      <c r="G174" s="689" t="s">
        <v>330</v>
      </c>
      <c r="H174" s="690"/>
      <c r="I174" s="167"/>
      <c r="J174" s="185" t="s">
        <v>2</v>
      </c>
      <c r="K174" s="186"/>
      <c r="L174" s="380"/>
      <c r="M174" s="187"/>
      <c r="N174" s="214"/>
      <c r="V174" s="73"/>
    </row>
    <row r="175" spans="1:22" ht="13.5" thickBot="1">
      <c r="A175" s="686"/>
      <c r="B175" s="188"/>
      <c r="C175" s="188"/>
      <c r="D175" s="226"/>
      <c r="E175" s="188"/>
      <c r="F175" s="188"/>
      <c r="G175" s="716"/>
      <c r="H175" s="649"/>
      <c r="I175" s="717"/>
      <c r="J175" s="190" t="s">
        <v>2</v>
      </c>
      <c r="K175" s="190"/>
      <c r="L175" s="381"/>
      <c r="M175" s="191"/>
      <c r="N175" s="214"/>
      <c r="V175" s="73"/>
    </row>
    <row r="176" spans="1:22" ht="26.25" thickBot="1">
      <c r="A176" s="686"/>
      <c r="B176" s="178" t="s">
        <v>336</v>
      </c>
      <c r="C176" s="178" t="s">
        <v>338</v>
      </c>
      <c r="D176" s="178" t="s">
        <v>23</v>
      </c>
      <c r="E176" s="694" t="s">
        <v>340</v>
      </c>
      <c r="F176" s="694"/>
      <c r="G176" s="695"/>
      <c r="H176" s="696"/>
      <c r="I176" s="697"/>
      <c r="J176" s="192" t="s">
        <v>1</v>
      </c>
      <c r="K176" s="193"/>
      <c r="L176" s="382"/>
      <c r="M176" s="194"/>
      <c r="N176" s="214"/>
      <c r="V176" s="73"/>
    </row>
    <row r="177" spans="1:22" ht="13.5" thickBot="1">
      <c r="A177" s="687"/>
      <c r="B177" s="195"/>
      <c r="C177" s="195"/>
      <c r="D177" s="199"/>
      <c r="E177" s="197" t="s">
        <v>4</v>
      </c>
      <c r="F177" s="198"/>
      <c r="G177" s="698"/>
      <c r="H177" s="699"/>
      <c r="I177" s="700"/>
      <c r="J177" s="192" t="s">
        <v>0</v>
      </c>
      <c r="K177" s="193"/>
      <c r="L177" s="382"/>
      <c r="M177" s="194"/>
      <c r="N177" s="214"/>
      <c r="V177" s="73"/>
    </row>
    <row r="178" spans="1:22" ht="39.75" thickTop="1" thickBot="1">
      <c r="A178" s="685">
        <f>A174+1</f>
        <v>41</v>
      </c>
      <c r="B178" s="184" t="s">
        <v>335</v>
      </c>
      <c r="C178" s="184" t="s">
        <v>337</v>
      </c>
      <c r="D178" s="184" t="s">
        <v>24</v>
      </c>
      <c r="E178" s="689" t="s">
        <v>339</v>
      </c>
      <c r="F178" s="689"/>
      <c r="G178" s="689" t="s">
        <v>330</v>
      </c>
      <c r="H178" s="690"/>
      <c r="I178" s="167"/>
      <c r="J178" s="185" t="s">
        <v>2</v>
      </c>
      <c r="K178" s="186"/>
      <c r="L178" s="380"/>
      <c r="M178" s="187"/>
      <c r="N178" s="214"/>
      <c r="V178" s="73"/>
    </row>
    <row r="179" spans="1:22" ht="13.5" thickBot="1">
      <c r="A179" s="686"/>
      <c r="B179" s="188"/>
      <c r="C179" s="188"/>
      <c r="D179" s="226"/>
      <c r="E179" s="188"/>
      <c r="F179" s="188"/>
      <c r="G179" s="716"/>
      <c r="H179" s="649"/>
      <c r="I179" s="717"/>
      <c r="J179" s="190" t="s">
        <v>2</v>
      </c>
      <c r="K179" s="190"/>
      <c r="L179" s="381"/>
      <c r="M179" s="191"/>
      <c r="N179" s="214"/>
      <c r="V179" s="73">
        <v>0</v>
      </c>
    </row>
    <row r="180" spans="1:22" ht="26.25" thickBot="1">
      <c r="A180" s="686"/>
      <c r="B180" s="178" t="s">
        <v>336</v>
      </c>
      <c r="C180" s="178" t="s">
        <v>338</v>
      </c>
      <c r="D180" s="178" t="s">
        <v>23</v>
      </c>
      <c r="E180" s="694" t="s">
        <v>340</v>
      </c>
      <c r="F180" s="694"/>
      <c r="G180" s="695"/>
      <c r="H180" s="696"/>
      <c r="I180" s="697"/>
      <c r="J180" s="192" t="s">
        <v>1</v>
      </c>
      <c r="K180" s="193"/>
      <c r="L180" s="382"/>
      <c r="M180" s="194"/>
      <c r="N180" s="214"/>
      <c r="V180" s="73"/>
    </row>
    <row r="181" spans="1:22" ht="13.5" thickBot="1">
      <c r="A181" s="687"/>
      <c r="B181" s="195"/>
      <c r="C181" s="195"/>
      <c r="D181" s="199"/>
      <c r="E181" s="197" t="s">
        <v>4</v>
      </c>
      <c r="F181" s="198"/>
      <c r="G181" s="698"/>
      <c r="H181" s="699"/>
      <c r="I181" s="700"/>
      <c r="J181" s="192" t="s">
        <v>0</v>
      </c>
      <c r="K181" s="193"/>
      <c r="L181" s="382"/>
      <c r="M181" s="194"/>
      <c r="N181" s="214"/>
      <c r="V181" s="73"/>
    </row>
    <row r="182" spans="1:22" ht="39.75" thickTop="1" thickBot="1">
      <c r="A182" s="685">
        <f>A178+1</f>
        <v>42</v>
      </c>
      <c r="B182" s="184" t="s">
        <v>335</v>
      </c>
      <c r="C182" s="184" t="s">
        <v>337</v>
      </c>
      <c r="D182" s="184" t="s">
        <v>24</v>
      </c>
      <c r="E182" s="689" t="s">
        <v>339</v>
      </c>
      <c r="F182" s="689"/>
      <c r="G182" s="689" t="s">
        <v>330</v>
      </c>
      <c r="H182" s="690"/>
      <c r="I182" s="167"/>
      <c r="J182" s="185" t="s">
        <v>2</v>
      </c>
      <c r="K182" s="186"/>
      <c r="L182" s="380"/>
      <c r="M182" s="187"/>
      <c r="N182" s="214"/>
      <c r="V182" s="73"/>
    </row>
    <row r="183" spans="1:22" ht="13.5" thickBot="1">
      <c r="A183" s="686"/>
      <c r="B183" s="188"/>
      <c r="C183" s="188"/>
      <c r="D183" s="226"/>
      <c r="E183" s="188"/>
      <c r="F183" s="188"/>
      <c r="G183" s="716"/>
      <c r="H183" s="649"/>
      <c r="I183" s="717"/>
      <c r="J183" s="190" t="s">
        <v>2</v>
      </c>
      <c r="K183" s="190"/>
      <c r="L183" s="381"/>
      <c r="M183" s="191"/>
      <c r="N183" s="214"/>
      <c r="V183" s="73">
        <v>0</v>
      </c>
    </row>
    <row r="184" spans="1:22" ht="26.25" thickBot="1">
      <c r="A184" s="686"/>
      <c r="B184" s="178" t="s">
        <v>336</v>
      </c>
      <c r="C184" s="178" t="s">
        <v>338</v>
      </c>
      <c r="D184" s="178" t="s">
        <v>23</v>
      </c>
      <c r="E184" s="694" t="s">
        <v>340</v>
      </c>
      <c r="F184" s="694"/>
      <c r="G184" s="695"/>
      <c r="H184" s="696"/>
      <c r="I184" s="697"/>
      <c r="J184" s="192" t="s">
        <v>1</v>
      </c>
      <c r="K184" s="193"/>
      <c r="L184" s="382"/>
      <c r="M184" s="194"/>
      <c r="N184" s="214"/>
      <c r="V184" s="73"/>
    </row>
    <row r="185" spans="1:22" ht="13.5" thickBot="1">
      <c r="A185" s="687"/>
      <c r="B185" s="195"/>
      <c r="C185" s="195"/>
      <c r="D185" s="199"/>
      <c r="E185" s="197" t="s">
        <v>4</v>
      </c>
      <c r="F185" s="198"/>
      <c r="G185" s="698"/>
      <c r="H185" s="699"/>
      <c r="I185" s="700"/>
      <c r="J185" s="192" t="s">
        <v>0</v>
      </c>
      <c r="K185" s="193"/>
      <c r="L185" s="382"/>
      <c r="M185" s="194"/>
      <c r="N185" s="214"/>
      <c r="V185" s="73"/>
    </row>
    <row r="186" spans="1:22" ht="39.75" thickTop="1" thickBot="1">
      <c r="A186" s="685">
        <f>A182+1</f>
        <v>43</v>
      </c>
      <c r="B186" s="184" t="s">
        <v>335</v>
      </c>
      <c r="C186" s="184" t="s">
        <v>337</v>
      </c>
      <c r="D186" s="184" t="s">
        <v>24</v>
      </c>
      <c r="E186" s="689" t="s">
        <v>339</v>
      </c>
      <c r="F186" s="689"/>
      <c r="G186" s="689" t="s">
        <v>330</v>
      </c>
      <c r="H186" s="690"/>
      <c r="I186" s="167"/>
      <c r="J186" s="185" t="s">
        <v>2</v>
      </c>
      <c r="K186" s="186"/>
      <c r="L186" s="380"/>
      <c r="M186" s="187"/>
      <c r="N186" s="214"/>
      <c r="V186" s="73"/>
    </row>
    <row r="187" spans="1:22" ht="13.5" thickBot="1">
      <c r="A187" s="686"/>
      <c r="B187" s="188"/>
      <c r="C187" s="188"/>
      <c r="D187" s="226"/>
      <c r="E187" s="188"/>
      <c r="F187" s="188"/>
      <c r="G187" s="716"/>
      <c r="H187" s="649"/>
      <c r="I187" s="717"/>
      <c r="J187" s="190" t="s">
        <v>2</v>
      </c>
      <c r="K187" s="190"/>
      <c r="L187" s="381"/>
      <c r="M187" s="191"/>
      <c r="N187" s="214"/>
      <c r="V187" s="73">
        <v>0</v>
      </c>
    </row>
    <row r="188" spans="1:22" ht="26.25" thickBot="1">
      <c r="A188" s="686"/>
      <c r="B188" s="178" t="s">
        <v>336</v>
      </c>
      <c r="C188" s="178" t="s">
        <v>338</v>
      </c>
      <c r="D188" s="178" t="s">
        <v>23</v>
      </c>
      <c r="E188" s="694" t="s">
        <v>340</v>
      </c>
      <c r="F188" s="694"/>
      <c r="G188" s="695"/>
      <c r="H188" s="696"/>
      <c r="I188" s="697"/>
      <c r="J188" s="192" t="s">
        <v>1</v>
      </c>
      <c r="K188" s="193"/>
      <c r="L188" s="382"/>
      <c r="M188" s="194"/>
      <c r="N188" s="214"/>
      <c r="V188" s="73"/>
    </row>
    <row r="189" spans="1:22" ht="13.5" thickBot="1">
      <c r="A189" s="687"/>
      <c r="B189" s="195"/>
      <c r="C189" s="195"/>
      <c r="D189" s="199"/>
      <c r="E189" s="197" t="s">
        <v>4</v>
      </c>
      <c r="F189" s="198"/>
      <c r="G189" s="698"/>
      <c r="H189" s="699"/>
      <c r="I189" s="700"/>
      <c r="J189" s="192" t="s">
        <v>0</v>
      </c>
      <c r="K189" s="193"/>
      <c r="L189" s="382"/>
      <c r="M189" s="194"/>
      <c r="N189" s="214"/>
      <c r="V189" s="73"/>
    </row>
    <row r="190" spans="1:22" ht="39.75" thickTop="1" thickBot="1">
      <c r="A190" s="685">
        <f>A186+1</f>
        <v>44</v>
      </c>
      <c r="B190" s="184" t="s">
        <v>335</v>
      </c>
      <c r="C190" s="184" t="s">
        <v>337</v>
      </c>
      <c r="D190" s="184" t="s">
        <v>24</v>
      </c>
      <c r="E190" s="689" t="s">
        <v>339</v>
      </c>
      <c r="F190" s="689"/>
      <c r="G190" s="689" t="s">
        <v>330</v>
      </c>
      <c r="H190" s="690"/>
      <c r="I190" s="167"/>
      <c r="J190" s="185" t="s">
        <v>2</v>
      </c>
      <c r="K190" s="186"/>
      <c r="L190" s="380"/>
      <c r="M190" s="187"/>
      <c r="N190" s="214"/>
      <c r="V190" s="73"/>
    </row>
    <row r="191" spans="1:22" ht="13.5" thickBot="1">
      <c r="A191" s="686"/>
      <c r="B191" s="188"/>
      <c r="C191" s="188"/>
      <c r="D191" s="226"/>
      <c r="E191" s="188"/>
      <c r="F191" s="188"/>
      <c r="G191" s="716"/>
      <c r="H191" s="649"/>
      <c r="I191" s="717"/>
      <c r="J191" s="190" t="s">
        <v>2</v>
      </c>
      <c r="K191" s="190"/>
      <c r="L191" s="381"/>
      <c r="M191" s="191"/>
      <c r="N191" s="214"/>
      <c r="V191" s="73">
        <v>0</v>
      </c>
    </row>
    <row r="192" spans="1:22" ht="26.25" thickBot="1">
      <c r="A192" s="686"/>
      <c r="B192" s="178" t="s">
        <v>336</v>
      </c>
      <c r="C192" s="178" t="s">
        <v>338</v>
      </c>
      <c r="D192" s="178" t="s">
        <v>23</v>
      </c>
      <c r="E192" s="694" t="s">
        <v>340</v>
      </c>
      <c r="F192" s="694"/>
      <c r="G192" s="695"/>
      <c r="H192" s="696"/>
      <c r="I192" s="697"/>
      <c r="J192" s="192" t="s">
        <v>1</v>
      </c>
      <c r="K192" s="193"/>
      <c r="L192" s="382"/>
      <c r="M192" s="194"/>
      <c r="N192" s="214"/>
      <c r="V192" s="73"/>
    </row>
    <row r="193" spans="1:22" ht="13.5" thickBot="1">
      <c r="A193" s="687"/>
      <c r="B193" s="195"/>
      <c r="C193" s="195"/>
      <c r="D193" s="199"/>
      <c r="E193" s="197" t="s">
        <v>4</v>
      </c>
      <c r="F193" s="198"/>
      <c r="G193" s="698"/>
      <c r="H193" s="699"/>
      <c r="I193" s="700"/>
      <c r="J193" s="192" t="s">
        <v>0</v>
      </c>
      <c r="K193" s="193"/>
      <c r="L193" s="382"/>
      <c r="M193" s="194"/>
      <c r="N193" s="214"/>
      <c r="V193" s="73"/>
    </row>
    <row r="194" spans="1:22" ht="39.75" thickTop="1" thickBot="1">
      <c r="A194" s="685">
        <f>A190+1</f>
        <v>45</v>
      </c>
      <c r="B194" s="184" t="s">
        <v>335</v>
      </c>
      <c r="C194" s="184" t="s">
        <v>337</v>
      </c>
      <c r="D194" s="184" t="s">
        <v>24</v>
      </c>
      <c r="E194" s="689" t="s">
        <v>339</v>
      </c>
      <c r="F194" s="689"/>
      <c r="G194" s="689" t="s">
        <v>330</v>
      </c>
      <c r="H194" s="690"/>
      <c r="I194" s="167"/>
      <c r="J194" s="185" t="s">
        <v>2</v>
      </c>
      <c r="K194" s="186"/>
      <c r="L194" s="380"/>
      <c r="M194" s="187"/>
      <c r="N194" s="214"/>
      <c r="V194" s="73"/>
    </row>
    <row r="195" spans="1:22" ht="13.5" thickBot="1">
      <c r="A195" s="686"/>
      <c r="B195" s="188"/>
      <c r="C195" s="188"/>
      <c r="D195" s="226"/>
      <c r="E195" s="188"/>
      <c r="F195" s="188"/>
      <c r="G195" s="716"/>
      <c r="H195" s="649"/>
      <c r="I195" s="717"/>
      <c r="J195" s="190" t="s">
        <v>2</v>
      </c>
      <c r="K195" s="190"/>
      <c r="L195" s="381"/>
      <c r="M195" s="191"/>
      <c r="N195" s="214"/>
      <c r="V195" s="73">
        <v>0</v>
      </c>
    </row>
    <row r="196" spans="1:22" ht="26.25" thickBot="1">
      <c r="A196" s="686"/>
      <c r="B196" s="178" t="s">
        <v>336</v>
      </c>
      <c r="C196" s="178" t="s">
        <v>338</v>
      </c>
      <c r="D196" s="178" t="s">
        <v>23</v>
      </c>
      <c r="E196" s="694" t="s">
        <v>340</v>
      </c>
      <c r="F196" s="694"/>
      <c r="G196" s="695"/>
      <c r="H196" s="696"/>
      <c r="I196" s="697"/>
      <c r="J196" s="192" t="s">
        <v>1</v>
      </c>
      <c r="K196" s="193"/>
      <c r="L196" s="382"/>
      <c r="M196" s="194"/>
      <c r="N196" s="214"/>
      <c r="V196" s="73"/>
    </row>
    <row r="197" spans="1:22" ht="13.5" thickBot="1">
      <c r="A197" s="687"/>
      <c r="B197" s="195"/>
      <c r="C197" s="195"/>
      <c r="D197" s="199"/>
      <c r="E197" s="197" t="s">
        <v>4</v>
      </c>
      <c r="F197" s="198"/>
      <c r="G197" s="698"/>
      <c r="H197" s="699"/>
      <c r="I197" s="700"/>
      <c r="J197" s="192" t="s">
        <v>0</v>
      </c>
      <c r="K197" s="193"/>
      <c r="L197" s="382"/>
      <c r="M197" s="194"/>
      <c r="N197" s="214"/>
      <c r="V197" s="73"/>
    </row>
    <row r="198" spans="1:22" ht="39.75" thickTop="1" thickBot="1">
      <c r="A198" s="685">
        <f>A194+1</f>
        <v>46</v>
      </c>
      <c r="B198" s="184" t="s">
        <v>335</v>
      </c>
      <c r="C198" s="184" t="s">
        <v>337</v>
      </c>
      <c r="D198" s="184" t="s">
        <v>24</v>
      </c>
      <c r="E198" s="689" t="s">
        <v>339</v>
      </c>
      <c r="F198" s="689"/>
      <c r="G198" s="689" t="s">
        <v>330</v>
      </c>
      <c r="H198" s="690"/>
      <c r="I198" s="167"/>
      <c r="J198" s="185" t="s">
        <v>2</v>
      </c>
      <c r="K198" s="186"/>
      <c r="L198" s="380"/>
      <c r="M198" s="187"/>
      <c r="N198" s="214"/>
      <c r="V198" s="73"/>
    </row>
    <row r="199" spans="1:22" ht="13.5" thickBot="1">
      <c r="A199" s="686"/>
      <c r="B199" s="188"/>
      <c r="C199" s="188"/>
      <c r="D199" s="226"/>
      <c r="E199" s="188"/>
      <c r="F199" s="188"/>
      <c r="G199" s="716"/>
      <c r="H199" s="649"/>
      <c r="I199" s="717"/>
      <c r="J199" s="190" t="s">
        <v>2</v>
      </c>
      <c r="K199" s="190"/>
      <c r="L199" s="381"/>
      <c r="M199" s="191"/>
      <c r="N199" s="214"/>
      <c r="V199" s="73">
        <v>0</v>
      </c>
    </row>
    <row r="200" spans="1:22" ht="26.25" thickBot="1">
      <c r="A200" s="686"/>
      <c r="B200" s="178" t="s">
        <v>336</v>
      </c>
      <c r="C200" s="178" t="s">
        <v>338</v>
      </c>
      <c r="D200" s="178" t="s">
        <v>23</v>
      </c>
      <c r="E200" s="694" t="s">
        <v>340</v>
      </c>
      <c r="F200" s="694"/>
      <c r="G200" s="695"/>
      <c r="H200" s="696"/>
      <c r="I200" s="697"/>
      <c r="J200" s="192" t="s">
        <v>1</v>
      </c>
      <c r="K200" s="193"/>
      <c r="L200" s="382"/>
      <c r="M200" s="194"/>
      <c r="N200" s="214"/>
      <c r="V200" s="73"/>
    </row>
    <row r="201" spans="1:22" ht="13.5" thickBot="1">
      <c r="A201" s="687"/>
      <c r="B201" s="195"/>
      <c r="C201" s="195"/>
      <c r="D201" s="199"/>
      <c r="E201" s="197" t="s">
        <v>4</v>
      </c>
      <c r="F201" s="198"/>
      <c r="G201" s="698"/>
      <c r="H201" s="699"/>
      <c r="I201" s="700"/>
      <c r="J201" s="192" t="s">
        <v>0</v>
      </c>
      <c r="K201" s="193"/>
      <c r="L201" s="382"/>
      <c r="M201" s="194"/>
      <c r="N201" s="214"/>
      <c r="V201" s="73"/>
    </row>
    <row r="202" spans="1:22" ht="39.75" thickTop="1" thickBot="1">
      <c r="A202" s="685">
        <f>A198+1</f>
        <v>47</v>
      </c>
      <c r="B202" s="184" t="s">
        <v>335</v>
      </c>
      <c r="C202" s="184" t="s">
        <v>337</v>
      </c>
      <c r="D202" s="184" t="s">
        <v>24</v>
      </c>
      <c r="E202" s="689" t="s">
        <v>339</v>
      </c>
      <c r="F202" s="689"/>
      <c r="G202" s="689" t="s">
        <v>330</v>
      </c>
      <c r="H202" s="690"/>
      <c r="I202" s="167"/>
      <c r="J202" s="185" t="s">
        <v>2</v>
      </c>
      <c r="K202" s="186"/>
      <c r="L202" s="380"/>
      <c r="M202" s="187"/>
      <c r="N202" s="214"/>
      <c r="V202" s="73"/>
    </row>
    <row r="203" spans="1:22" ht="13.5" thickBot="1">
      <c r="A203" s="686"/>
      <c r="B203" s="188"/>
      <c r="C203" s="188"/>
      <c r="D203" s="226"/>
      <c r="E203" s="188"/>
      <c r="F203" s="188"/>
      <c r="G203" s="716"/>
      <c r="H203" s="649"/>
      <c r="I203" s="717"/>
      <c r="J203" s="190" t="s">
        <v>2</v>
      </c>
      <c r="K203" s="190"/>
      <c r="L203" s="381"/>
      <c r="M203" s="191"/>
      <c r="N203" s="214"/>
      <c r="V203" s="73">
        <v>0</v>
      </c>
    </row>
    <row r="204" spans="1:22" ht="26.25" thickBot="1">
      <c r="A204" s="686"/>
      <c r="B204" s="178" t="s">
        <v>336</v>
      </c>
      <c r="C204" s="178" t="s">
        <v>338</v>
      </c>
      <c r="D204" s="178" t="s">
        <v>23</v>
      </c>
      <c r="E204" s="694" t="s">
        <v>340</v>
      </c>
      <c r="F204" s="694"/>
      <c r="G204" s="695"/>
      <c r="H204" s="696"/>
      <c r="I204" s="697"/>
      <c r="J204" s="192" t="s">
        <v>1</v>
      </c>
      <c r="K204" s="193"/>
      <c r="L204" s="382"/>
      <c r="M204" s="194"/>
      <c r="N204" s="214"/>
      <c r="V204" s="73"/>
    </row>
    <row r="205" spans="1:22" ht="13.5" thickBot="1">
      <c r="A205" s="687"/>
      <c r="B205" s="195"/>
      <c r="C205" s="195"/>
      <c r="D205" s="199"/>
      <c r="E205" s="197" t="s">
        <v>4</v>
      </c>
      <c r="F205" s="198"/>
      <c r="G205" s="698"/>
      <c r="H205" s="699"/>
      <c r="I205" s="700"/>
      <c r="J205" s="192" t="s">
        <v>0</v>
      </c>
      <c r="K205" s="193"/>
      <c r="L205" s="382"/>
      <c r="M205" s="194"/>
      <c r="N205" s="214"/>
      <c r="V205" s="73"/>
    </row>
    <row r="206" spans="1:22" ht="39.75" thickTop="1" thickBot="1">
      <c r="A206" s="685">
        <f>A202+1</f>
        <v>48</v>
      </c>
      <c r="B206" s="184" t="s">
        <v>335</v>
      </c>
      <c r="C206" s="184" t="s">
        <v>337</v>
      </c>
      <c r="D206" s="184" t="s">
        <v>24</v>
      </c>
      <c r="E206" s="689" t="s">
        <v>339</v>
      </c>
      <c r="F206" s="689"/>
      <c r="G206" s="689" t="s">
        <v>330</v>
      </c>
      <c r="H206" s="690"/>
      <c r="I206" s="167"/>
      <c r="J206" s="185" t="s">
        <v>2</v>
      </c>
      <c r="K206" s="186"/>
      <c r="L206" s="380"/>
      <c r="M206" s="187"/>
      <c r="N206" s="214"/>
      <c r="V206" s="73"/>
    </row>
    <row r="207" spans="1:22" ht="13.5" thickBot="1">
      <c r="A207" s="686"/>
      <c r="B207" s="188"/>
      <c r="C207" s="188"/>
      <c r="D207" s="226"/>
      <c r="E207" s="188"/>
      <c r="F207" s="188"/>
      <c r="G207" s="716"/>
      <c r="H207" s="649"/>
      <c r="I207" s="717"/>
      <c r="J207" s="190" t="s">
        <v>2</v>
      </c>
      <c r="K207" s="190"/>
      <c r="L207" s="381"/>
      <c r="M207" s="191"/>
      <c r="N207" s="214"/>
      <c r="V207" s="73">
        <v>0</v>
      </c>
    </row>
    <row r="208" spans="1:22" ht="26.25" thickBot="1">
      <c r="A208" s="686"/>
      <c r="B208" s="178" t="s">
        <v>336</v>
      </c>
      <c r="C208" s="178" t="s">
        <v>338</v>
      </c>
      <c r="D208" s="178" t="s">
        <v>23</v>
      </c>
      <c r="E208" s="694" t="s">
        <v>340</v>
      </c>
      <c r="F208" s="694"/>
      <c r="G208" s="695"/>
      <c r="H208" s="696"/>
      <c r="I208" s="697"/>
      <c r="J208" s="192" t="s">
        <v>1</v>
      </c>
      <c r="K208" s="193"/>
      <c r="L208" s="382"/>
      <c r="M208" s="194"/>
      <c r="N208" s="214"/>
      <c r="V208" s="73"/>
    </row>
    <row r="209" spans="1:22" ht="13.5" thickBot="1">
      <c r="A209" s="687"/>
      <c r="B209" s="195"/>
      <c r="C209" s="195"/>
      <c r="D209" s="199"/>
      <c r="E209" s="197" t="s">
        <v>4</v>
      </c>
      <c r="F209" s="198"/>
      <c r="G209" s="698"/>
      <c r="H209" s="699"/>
      <c r="I209" s="700"/>
      <c r="J209" s="192" t="s">
        <v>0</v>
      </c>
      <c r="K209" s="193"/>
      <c r="L209" s="382"/>
      <c r="M209" s="194"/>
      <c r="N209" s="214"/>
      <c r="V209" s="73"/>
    </row>
    <row r="210" spans="1:22" ht="39.75" thickTop="1" thickBot="1">
      <c r="A210" s="685">
        <f>A206+1</f>
        <v>49</v>
      </c>
      <c r="B210" s="184" t="s">
        <v>335</v>
      </c>
      <c r="C210" s="184" t="s">
        <v>337</v>
      </c>
      <c r="D210" s="184" t="s">
        <v>24</v>
      </c>
      <c r="E210" s="689" t="s">
        <v>339</v>
      </c>
      <c r="F210" s="689"/>
      <c r="G210" s="689" t="s">
        <v>330</v>
      </c>
      <c r="H210" s="690"/>
      <c r="I210" s="167"/>
      <c r="J210" s="185" t="s">
        <v>2</v>
      </c>
      <c r="K210" s="186"/>
      <c r="L210" s="380"/>
      <c r="M210" s="187"/>
      <c r="N210" s="214"/>
      <c r="V210" s="73"/>
    </row>
    <row r="211" spans="1:22" ht="13.5" thickBot="1">
      <c r="A211" s="686"/>
      <c r="B211" s="188"/>
      <c r="C211" s="188"/>
      <c r="D211" s="226"/>
      <c r="E211" s="188"/>
      <c r="F211" s="188"/>
      <c r="G211" s="716"/>
      <c r="H211" s="649"/>
      <c r="I211" s="717"/>
      <c r="J211" s="190" t="s">
        <v>2</v>
      </c>
      <c r="K211" s="190"/>
      <c r="L211" s="381"/>
      <c r="M211" s="191"/>
      <c r="N211" s="214"/>
      <c r="V211" s="73">
        <v>0</v>
      </c>
    </row>
    <row r="212" spans="1:22" ht="26.25" thickBot="1">
      <c r="A212" s="686"/>
      <c r="B212" s="178" t="s">
        <v>336</v>
      </c>
      <c r="C212" s="178" t="s">
        <v>338</v>
      </c>
      <c r="D212" s="178" t="s">
        <v>23</v>
      </c>
      <c r="E212" s="694" t="s">
        <v>340</v>
      </c>
      <c r="F212" s="694"/>
      <c r="G212" s="695"/>
      <c r="H212" s="696"/>
      <c r="I212" s="697"/>
      <c r="J212" s="192" t="s">
        <v>1</v>
      </c>
      <c r="K212" s="193"/>
      <c r="L212" s="382"/>
      <c r="M212" s="194"/>
      <c r="N212" s="214"/>
      <c r="V212" s="73"/>
    </row>
    <row r="213" spans="1:22" ht="13.5" thickBot="1">
      <c r="A213" s="687"/>
      <c r="B213" s="195"/>
      <c r="C213" s="195"/>
      <c r="D213" s="199"/>
      <c r="E213" s="197" t="s">
        <v>4</v>
      </c>
      <c r="F213" s="198"/>
      <c r="G213" s="698"/>
      <c r="H213" s="699"/>
      <c r="I213" s="700"/>
      <c r="J213" s="192" t="s">
        <v>0</v>
      </c>
      <c r="K213" s="193"/>
      <c r="L213" s="382"/>
      <c r="M213" s="194"/>
      <c r="N213" s="214"/>
      <c r="V213" s="73"/>
    </row>
    <row r="214" spans="1:22" ht="39.75" thickTop="1" thickBot="1">
      <c r="A214" s="685">
        <f>A210+1</f>
        <v>50</v>
      </c>
      <c r="B214" s="184" t="s">
        <v>335</v>
      </c>
      <c r="C214" s="184" t="s">
        <v>337</v>
      </c>
      <c r="D214" s="184" t="s">
        <v>24</v>
      </c>
      <c r="E214" s="689" t="s">
        <v>339</v>
      </c>
      <c r="F214" s="689"/>
      <c r="G214" s="689" t="s">
        <v>330</v>
      </c>
      <c r="H214" s="690"/>
      <c r="I214" s="167"/>
      <c r="J214" s="185" t="s">
        <v>2</v>
      </c>
      <c r="K214" s="186"/>
      <c r="L214" s="380"/>
      <c r="M214" s="187"/>
      <c r="N214" s="214"/>
      <c r="V214" s="73"/>
    </row>
    <row r="215" spans="1:22" ht="13.5" thickBot="1">
      <c r="A215" s="686"/>
      <c r="B215" s="188"/>
      <c r="C215" s="188"/>
      <c r="D215" s="226"/>
      <c r="E215" s="188"/>
      <c r="F215" s="188"/>
      <c r="G215" s="716"/>
      <c r="H215" s="649"/>
      <c r="I215" s="717"/>
      <c r="J215" s="190" t="s">
        <v>2</v>
      </c>
      <c r="K215" s="190"/>
      <c r="L215" s="381"/>
      <c r="M215" s="191"/>
      <c r="N215" s="214"/>
      <c r="V215" s="73">
        <v>0</v>
      </c>
    </row>
    <row r="216" spans="1:22" ht="26.25" thickBot="1">
      <c r="A216" s="686"/>
      <c r="B216" s="178" t="s">
        <v>336</v>
      </c>
      <c r="C216" s="178" t="s">
        <v>338</v>
      </c>
      <c r="D216" s="178" t="s">
        <v>23</v>
      </c>
      <c r="E216" s="694" t="s">
        <v>340</v>
      </c>
      <c r="F216" s="694"/>
      <c r="G216" s="695"/>
      <c r="H216" s="696"/>
      <c r="I216" s="697"/>
      <c r="J216" s="192" t="s">
        <v>1</v>
      </c>
      <c r="K216" s="193"/>
      <c r="L216" s="382"/>
      <c r="M216" s="194"/>
      <c r="N216" s="214"/>
      <c r="V216" s="73"/>
    </row>
    <row r="217" spans="1:22" ht="13.5" thickBot="1">
      <c r="A217" s="687"/>
      <c r="B217" s="195"/>
      <c r="C217" s="195"/>
      <c r="D217" s="199"/>
      <c r="E217" s="197" t="s">
        <v>4</v>
      </c>
      <c r="F217" s="198"/>
      <c r="G217" s="698"/>
      <c r="H217" s="699"/>
      <c r="I217" s="700"/>
      <c r="J217" s="192" t="s">
        <v>0</v>
      </c>
      <c r="K217" s="193"/>
      <c r="L217" s="382"/>
      <c r="M217" s="194"/>
      <c r="N217" s="214"/>
      <c r="V217" s="73"/>
    </row>
    <row r="218" spans="1:22" ht="39.75" thickTop="1" thickBot="1">
      <c r="A218" s="685">
        <f>A214+1</f>
        <v>51</v>
      </c>
      <c r="B218" s="184" t="s">
        <v>335</v>
      </c>
      <c r="C218" s="184" t="s">
        <v>337</v>
      </c>
      <c r="D218" s="184" t="s">
        <v>24</v>
      </c>
      <c r="E218" s="689" t="s">
        <v>339</v>
      </c>
      <c r="F218" s="689"/>
      <c r="G218" s="689" t="s">
        <v>330</v>
      </c>
      <c r="H218" s="690"/>
      <c r="I218" s="167"/>
      <c r="J218" s="185" t="s">
        <v>2</v>
      </c>
      <c r="K218" s="186"/>
      <c r="L218" s="380"/>
      <c r="M218" s="187"/>
      <c r="N218" s="214"/>
      <c r="V218" s="73"/>
    </row>
    <row r="219" spans="1:22" ht="13.5" thickBot="1">
      <c r="A219" s="686"/>
      <c r="B219" s="188"/>
      <c r="C219" s="188"/>
      <c r="D219" s="226"/>
      <c r="E219" s="188"/>
      <c r="F219" s="188"/>
      <c r="G219" s="716"/>
      <c r="H219" s="649"/>
      <c r="I219" s="717"/>
      <c r="J219" s="190" t="s">
        <v>2</v>
      </c>
      <c r="K219" s="190"/>
      <c r="L219" s="381"/>
      <c r="M219" s="191"/>
      <c r="N219" s="214"/>
      <c r="V219" s="73">
        <v>0</v>
      </c>
    </row>
    <row r="220" spans="1:22" ht="26.25" thickBot="1">
      <c r="A220" s="686"/>
      <c r="B220" s="178" t="s">
        <v>336</v>
      </c>
      <c r="C220" s="178" t="s">
        <v>338</v>
      </c>
      <c r="D220" s="178" t="s">
        <v>23</v>
      </c>
      <c r="E220" s="694" t="s">
        <v>340</v>
      </c>
      <c r="F220" s="694"/>
      <c r="G220" s="695"/>
      <c r="H220" s="696"/>
      <c r="I220" s="697"/>
      <c r="J220" s="192" t="s">
        <v>1</v>
      </c>
      <c r="K220" s="193"/>
      <c r="L220" s="382"/>
      <c r="M220" s="194"/>
      <c r="N220" s="214"/>
      <c r="V220" s="73"/>
    </row>
    <row r="221" spans="1:22" ht="13.5" thickBot="1">
      <c r="A221" s="687"/>
      <c r="B221" s="195"/>
      <c r="C221" s="195"/>
      <c r="D221" s="199"/>
      <c r="E221" s="197" t="s">
        <v>4</v>
      </c>
      <c r="F221" s="198"/>
      <c r="G221" s="698"/>
      <c r="H221" s="699"/>
      <c r="I221" s="700"/>
      <c r="J221" s="192" t="s">
        <v>0</v>
      </c>
      <c r="K221" s="193"/>
      <c r="L221" s="382"/>
      <c r="M221" s="194"/>
      <c r="N221" s="214"/>
      <c r="V221" s="73"/>
    </row>
    <row r="222" spans="1:22" ht="39.75" thickTop="1" thickBot="1">
      <c r="A222" s="685">
        <f>A218+1</f>
        <v>52</v>
      </c>
      <c r="B222" s="184" t="s">
        <v>335</v>
      </c>
      <c r="C222" s="184" t="s">
        <v>337</v>
      </c>
      <c r="D222" s="184" t="s">
        <v>24</v>
      </c>
      <c r="E222" s="689" t="s">
        <v>339</v>
      </c>
      <c r="F222" s="689"/>
      <c r="G222" s="689" t="s">
        <v>330</v>
      </c>
      <c r="H222" s="690"/>
      <c r="I222" s="167"/>
      <c r="J222" s="185" t="s">
        <v>2</v>
      </c>
      <c r="K222" s="186"/>
      <c r="L222" s="380"/>
      <c r="M222" s="187"/>
      <c r="N222" s="214"/>
      <c r="V222" s="73"/>
    </row>
    <row r="223" spans="1:22" ht="13.5" thickBot="1">
      <c r="A223" s="686"/>
      <c r="B223" s="188"/>
      <c r="C223" s="188"/>
      <c r="D223" s="226"/>
      <c r="E223" s="188"/>
      <c r="F223" s="188"/>
      <c r="G223" s="716"/>
      <c r="H223" s="649"/>
      <c r="I223" s="717"/>
      <c r="J223" s="190" t="s">
        <v>2</v>
      </c>
      <c r="K223" s="190"/>
      <c r="L223" s="381"/>
      <c r="M223" s="191"/>
      <c r="N223" s="214"/>
      <c r="V223" s="73">
        <v>0</v>
      </c>
    </row>
    <row r="224" spans="1:22" ht="26.25" thickBot="1">
      <c r="A224" s="686"/>
      <c r="B224" s="178" t="s">
        <v>336</v>
      </c>
      <c r="C224" s="178" t="s">
        <v>338</v>
      </c>
      <c r="D224" s="178" t="s">
        <v>23</v>
      </c>
      <c r="E224" s="694" t="s">
        <v>340</v>
      </c>
      <c r="F224" s="694"/>
      <c r="G224" s="695"/>
      <c r="H224" s="696"/>
      <c r="I224" s="697"/>
      <c r="J224" s="192" t="s">
        <v>1</v>
      </c>
      <c r="K224" s="193"/>
      <c r="L224" s="382"/>
      <c r="M224" s="194"/>
      <c r="N224" s="214"/>
      <c r="V224" s="73"/>
    </row>
    <row r="225" spans="1:22" ht="13.5" thickBot="1">
      <c r="A225" s="687"/>
      <c r="B225" s="195"/>
      <c r="C225" s="195"/>
      <c r="D225" s="199"/>
      <c r="E225" s="197" t="s">
        <v>4</v>
      </c>
      <c r="F225" s="198"/>
      <c r="G225" s="698"/>
      <c r="H225" s="699"/>
      <c r="I225" s="700"/>
      <c r="J225" s="192" t="s">
        <v>0</v>
      </c>
      <c r="K225" s="193"/>
      <c r="L225" s="382"/>
      <c r="M225" s="194"/>
      <c r="N225" s="214"/>
      <c r="V225" s="73"/>
    </row>
    <row r="226" spans="1:22" ht="39.75" thickTop="1" thickBot="1">
      <c r="A226" s="685">
        <f>A222+1</f>
        <v>53</v>
      </c>
      <c r="B226" s="184" t="s">
        <v>335</v>
      </c>
      <c r="C226" s="184" t="s">
        <v>337</v>
      </c>
      <c r="D226" s="184" t="s">
        <v>24</v>
      </c>
      <c r="E226" s="689" t="s">
        <v>339</v>
      </c>
      <c r="F226" s="689"/>
      <c r="G226" s="689" t="s">
        <v>330</v>
      </c>
      <c r="H226" s="690"/>
      <c r="I226" s="167"/>
      <c r="J226" s="185" t="s">
        <v>2</v>
      </c>
      <c r="K226" s="186"/>
      <c r="L226" s="380"/>
      <c r="M226" s="187"/>
      <c r="N226" s="214"/>
      <c r="V226" s="73"/>
    </row>
    <row r="227" spans="1:22" ht="13.5" thickBot="1">
      <c r="A227" s="686"/>
      <c r="B227" s="188"/>
      <c r="C227" s="188"/>
      <c r="D227" s="226"/>
      <c r="E227" s="188"/>
      <c r="F227" s="188"/>
      <c r="G227" s="716"/>
      <c r="H227" s="649"/>
      <c r="I227" s="717"/>
      <c r="J227" s="190" t="s">
        <v>2</v>
      </c>
      <c r="K227" s="190"/>
      <c r="L227" s="381"/>
      <c r="M227" s="191"/>
      <c r="N227" s="214"/>
      <c r="V227" s="73">
        <v>0</v>
      </c>
    </row>
    <row r="228" spans="1:22" ht="26.25" thickBot="1">
      <c r="A228" s="686"/>
      <c r="B228" s="178" t="s">
        <v>336</v>
      </c>
      <c r="C228" s="178" t="s">
        <v>338</v>
      </c>
      <c r="D228" s="178" t="s">
        <v>23</v>
      </c>
      <c r="E228" s="694" t="s">
        <v>340</v>
      </c>
      <c r="F228" s="694"/>
      <c r="G228" s="695"/>
      <c r="H228" s="696"/>
      <c r="I228" s="697"/>
      <c r="J228" s="192" t="s">
        <v>1</v>
      </c>
      <c r="K228" s="193"/>
      <c r="L228" s="382"/>
      <c r="M228" s="194"/>
      <c r="N228" s="214"/>
      <c r="V228" s="73"/>
    </row>
    <row r="229" spans="1:22" ht="13.5" thickBot="1">
      <c r="A229" s="687"/>
      <c r="B229" s="195"/>
      <c r="C229" s="195"/>
      <c r="D229" s="199"/>
      <c r="E229" s="197" t="s">
        <v>4</v>
      </c>
      <c r="F229" s="198"/>
      <c r="G229" s="698"/>
      <c r="H229" s="699"/>
      <c r="I229" s="700"/>
      <c r="J229" s="192" t="s">
        <v>0</v>
      </c>
      <c r="K229" s="193"/>
      <c r="L229" s="382"/>
      <c r="M229" s="194"/>
      <c r="N229" s="214"/>
      <c r="V229" s="73"/>
    </row>
    <row r="230" spans="1:22" ht="39.75" thickTop="1" thickBot="1">
      <c r="A230" s="685">
        <f>A226+1</f>
        <v>54</v>
      </c>
      <c r="B230" s="184" t="s">
        <v>335</v>
      </c>
      <c r="C230" s="184" t="s">
        <v>337</v>
      </c>
      <c r="D230" s="184" t="s">
        <v>24</v>
      </c>
      <c r="E230" s="689" t="s">
        <v>339</v>
      </c>
      <c r="F230" s="689"/>
      <c r="G230" s="689" t="s">
        <v>330</v>
      </c>
      <c r="H230" s="690"/>
      <c r="I230" s="167"/>
      <c r="J230" s="185" t="s">
        <v>2</v>
      </c>
      <c r="K230" s="186"/>
      <c r="L230" s="380"/>
      <c r="M230" s="187"/>
      <c r="N230" s="214"/>
      <c r="V230" s="73"/>
    </row>
    <row r="231" spans="1:22" ht="13.5" thickBot="1">
      <c r="A231" s="686"/>
      <c r="B231" s="188"/>
      <c r="C231" s="188"/>
      <c r="D231" s="226"/>
      <c r="E231" s="188"/>
      <c r="F231" s="188"/>
      <c r="G231" s="716"/>
      <c r="H231" s="649"/>
      <c r="I231" s="717"/>
      <c r="J231" s="190" t="s">
        <v>2</v>
      </c>
      <c r="K231" s="190"/>
      <c r="L231" s="381"/>
      <c r="M231" s="191"/>
      <c r="N231" s="214"/>
      <c r="V231" s="73">
        <v>0</v>
      </c>
    </row>
    <row r="232" spans="1:22" ht="26.25" thickBot="1">
      <c r="A232" s="686"/>
      <c r="B232" s="178" t="s">
        <v>336</v>
      </c>
      <c r="C232" s="178" t="s">
        <v>338</v>
      </c>
      <c r="D232" s="178" t="s">
        <v>23</v>
      </c>
      <c r="E232" s="694" t="s">
        <v>340</v>
      </c>
      <c r="F232" s="694"/>
      <c r="G232" s="695"/>
      <c r="H232" s="696"/>
      <c r="I232" s="697"/>
      <c r="J232" s="192" t="s">
        <v>1</v>
      </c>
      <c r="K232" s="193"/>
      <c r="L232" s="382"/>
      <c r="M232" s="194"/>
      <c r="N232" s="214"/>
      <c r="V232" s="73"/>
    </row>
    <row r="233" spans="1:22" ht="13.5" thickBot="1">
      <c r="A233" s="687"/>
      <c r="B233" s="195"/>
      <c r="C233" s="195"/>
      <c r="D233" s="199"/>
      <c r="E233" s="197" t="s">
        <v>4</v>
      </c>
      <c r="F233" s="198"/>
      <c r="G233" s="698"/>
      <c r="H233" s="699"/>
      <c r="I233" s="700"/>
      <c r="J233" s="192" t="s">
        <v>0</v>
      </c>
      <c r="K233" s="193"/>
      <c r="L233" s="382"/>
      <c r="M233" s="194"/>
      <c r="N233" s="214"/>
      <c r="V233" s="73"/>
    </row>
    <row r="234" spans="1:22" ht="39.75" thickTop="1" thickBot="1">
      <c r="A234" s="685">
        <f>A230+1</f>
        <v>55</v>
      </c>
      <c r="B234" s="184" t="s">
        <v>335</v>
      </c>
      <c r="C234" s="184" t="s">
        <v>337</v>
      </c>
      <c r="D234" s="184" t="s">
        <v>24</v>
      </c>
      <c r="E234" s="689" t="s">
        <v>339</v>
      </c>
      <c r="F234" s="689"/>
      <c r="G234" s="689" t="s">
        <v>330</v>
      </c>
      <c r="H234" s="690"/>
      <c r="I234" s="167"/>
      <c r="J234" s="185" t="s">
        <v>2</v>
      </c>
      <c r="K234" s="186"/>
      <c r="L234" s="380"/>
      <c r="M234" s="187"/>
      <c r="N234" s="214"/>
      <c r="V234" s="73"/>
    </row>
    <row r="235" spans="1:22" ht="13.5" thickBot="1">
      <c r="A235" s="686"/>
      <c r="B235" s="188"/>
      <c r="C235" s="188"/>
      <c r="D235" s="226"/>
      <c r="E235" s="188"/>
      <c r="F235" s="188"/>
      <c r="G235" s="716"/>
      <c r="H235" s="649"/>
      <c r="I235" s="717"/>
      <c r="J235" s="190" t="s">
        <v>2</v>
      </c>
      <c r="K235" s="190"/>
      <c r="L235" s="381"/>
      <c r="M235" s="191"/>
      <c r="N235" s="214"/>
      <c r="V235" s="73">
        <v>0</v>
      </c>
    </row>
    <row r="236" spans="1:22" ht="26.25" thickBot="1">
      <c r="A236" s="686"/>
      <c r="B236" s="178" t="s">
        <v>336</v>
      </c>
      <c r="C236" s="178" t="s">
        <v>338</v>
      </c>
      <c r="D236" s="178" t="s">
        <v>23</v>
      </c>
      <c r="E236" s="694" t="s">
        <v>340</v>
      </c>
      <c r="F236" s="694"/>
      <c r="G236" s="695"/>
      <c r="H236" s="696"/>
      <c r="I236" s="697"/>
      <c r="J236" s="192" t="s">
        <v>1</v>
      </c>
      <c r="K236" s="193"/>
      <c r="L236" s="382"/>
      <c r="M236" s="194"/>
      <c r="N236" s="214"/>
      <c r="V236" s="73"/>
    </row>
    <row r="237" spans="1:22" ht="13.5" thickBot="1">
      <c r="A237" s="687"/>
      <c r="B237" s="195"/>
      <c r="C237" s="195"/>
      <c r="D237" s="199"/>
      <c r="E237" s="197" t="s">
        <v>4</v>
      </c>
      <c r="F237" s="198"/>
      <c r="G237" s="698"/>
      <c r="H237" s="699"/>
      <c r="I237" s="700"/>
      <c r="J237" s="192" t="s">
        <v>0</v>
      </c>
      <c r="K237" s="193"/>
      <c r="L237" s="382"/>
      <c r="M237" s="194"/>
      <c r="N237" s="214"/>
      <c r="V237" s="73"/>
    </row>
    <row r="238" spans="1:22" ht="39.75" thickTop="1" thickBot="1">
      <c r="A238" s="685">
        <f>A234+1</f>
        <v>56</v>
      </c>
      <c r="B238" s="184" t="s">
        <v>335</v>
      </c>
      <c r="C238" s="184" t="s">
        <v>337</v>
      </c>
      <c r="D238" s="184" t="s">
        <v>24</v>
      </c>
      <c r="E238" s="689" t="s">
        <v>339</v>
      </c>
      <c r="F238" s="689"/>
      <c r="G238" s="689" t="s">
        <v>330</v>
      </c>
      <c r="H238" s="690"/>
      <c r="I238" s="167"/>
      <c r="J238" s="185" t="s">
        <v>2</v>
      </c>
      <c r="K238" s="186"/>
      <c r="L238" s="380"/>
      <c r="M238" s="187"/>
      <c r="N238" s="214"/>
      <c r="V238" s="73"/>
    </row>
    <row r="239" spans="1:22" ht="13.5" thickBot="1">
      <c r="A239" s="686"/>
      <c r="B239" s="188"/>
      <c r="C239" s="188"/>
      <c r="D239" s="226"/>
      <c r="E239" s="188"/>
      <c r="F239" s="188"/>
      <c r="G239" s="716"/>
      <c r="H239" s="649"/>
      <c r="I239" s="717"/>
      <c r="J239" s="190" t="s">
        <v>2</v>
      </c>
      <c r="K239" s="190"/>
      <c r="L239" s="381"/>
      <c r="M239" s="191"/>
      <c r="N239" s="214"/>
      <c r="V239" s="73">
        <v>0</v>
      </c>
    </row>
    <row r="240" spans="1:22" ht="26.25" thickBot="1">
      <c r="A240" s="686"/>
      <c r="B240" s="178" t="s">
        <v>336</v>
      </c>
      <c r="C240" s="178" t="s">
        <v>338</v>
      </c>
      <c r="D240" s="178" t="s">
        <v>23</v>
      </c>
      <c r="E240" s="694" t="s">
        <v>340</v>
      </c>
      <c r="F240" s="694"/>
      <c r="G240" s="695"/>
      <c r="H240" s="696"/>
      <c r="I240" s="697"/>
      <c r="J240" s="192" t="s">
        <v>1</v>
      </c>
      <c r="K240" s="193"/>
      <c r="L240" s="382"/>
      <c r="M240" s="194"/>
      <c r="N240" s="214"/>
      <c r="V240" s="73"/>
    </row>
    <row r="241" spans="1:22" ht="13.5" thickBot="1">
      <c r="A241" s="687"/>
      <c r="B241" s="195"/>
      <c r="C241" s="195"/>
      <c r="D241" s="199"/>
      <c r="E241" s="197" t="s">
        <v>4</v>
      </c>
      <c r="F241" s="198"/>
      <c r="G241" s="698"/>
      <c r="H241" s="699"/>
      <c r="I241" s="700"/>
      <c r="J241" s="192" t="s">
        <v>0</v>
      </c>
      <c r="K241" s="193"/>
      <c r="L241" s="382"/>
      <c r="M241" s="194"/>
      <c r="N241" s="214"/>
      <c r="V241" s="73"/>
    </row>
    <row r="242" spans="1:22" ht="39.75" thickTop="1" thickBot="1">
      <c r="A242" s="685">
        <f>A238+1</f>
        <v>57</v>
      </c>
      <c r="B242" s="184" t="s">
        <v>335</v>
      </c>
      <c r="C242" s="184" t="s">
        <v>337</v>
      </c>
      <c r="D242" s="184" t="s">
        <v>24</v>
      </c>
      <c r="E242" s="689" t="s">
        <v>339</v>
      </c>
      <c r="F242" s="689"/>
      <c r="G242" s="689" t="s">
        <v>330</v>
      </c>
      <c r="H242" s="690"/>
      <c r="I242" s="167"/>
      <c r="J242" s="185" t="s">
        <v>2</v>
      </c>
      <c r="K242" s="186"/>
      <c r="L242" s="380"/>
      <c r="M242" s="187"/>
      <c r="N242" s="214"/>
      <c r="V242" s="73"/>
    </row>
    <row r="243" spans="1:22" ht="13.5" thickBot="1">
      <c r="A243" s="686"/>
      <c r="B243" s="188"/>
      <c r="C243" s="188"/>
      <c r="D243" s="226"/>
      <c r="E243" s="188"/>
      <c r="F243" s="188"/>
      <c r="G243" s="716"/>
      <c r="H243" s="649"/>
      <c r="I243" s="717"/>
      <c r="J243" s="190" t="s">
        <v>2</v>
      </c>
      <c r="K243" s="190"/>
      <c r="L243" s="381"/>
      <c r="M243" s="191"/>
      <c r="N243" s="214"/>
      <c r="V243" s="73">
        <v>0</v>
      </c>
    </row>
    <row r="244" spans="1:22" ht="26.25" thickBot="1">
      <c r="A244" s="686"/>
      <c r="B244" s="178" t="s">
        <v>336</v>
      </c>
      <c r="C244" s="178" t="s">
        <v>338</v>
      </c>
      <c r="D244" s="178" t="s">
        <v>23</v>
      </c>
      <c r="E244" s="694" t="s">
        <v>340</v>
      </c>
      <c r="F244" s="694"/>
      <c r="G244" s="695"/>
      <c r="H244" s="696"/>
      <c r="I244" s="697"/>
      <c r="J244" s="192" t="s">
        <v>1</v>
      </c>
      <c r="K244" s="193"/>
      <c r="L244" s="382"/>
      <c r="M244" s="194"/>
      <c r="N244" s="214"/>
      <c r="V244" s="73"/>
    </row>
    <row r="245" spans="1:22" ht="13.5" thickBot="1">
      <c r="A245" s="687"/>
      <c r="B245" s="195"/>
      <c r="C245" s="195"/>
      <c r="D245" s="199"/>
      <c r="E245" s="197" t="s">
        <v>4</v>
      </c>
      <c r="F245" s="198"/>
      <c r="G245" s="698"/>
      <c r="H245" s="699"/>
      <c r="I245" s="700"/>
      <c r="J245" s="192" t="s">
        <v>0</v>
      </c>
      <c r="K245" s="193"/>
      <c r="L245" s="382"/>
      <c r="M245" s="194"/>
      <c r="N245" s="214"/>
      <c r="V245" s="73"/>
    </row>
    <row r="246" spans="1:22" ht="39.75" thickTop="1" thickBot="1">
      <c r="A246" s="685">
        <f>A242+1</f>
        <v>58</v>
      </c>
      <c r="B246" s="184" t="s">
        <v>335</v>
      </c>
      <c r="C246" s="184" t="s">
        <v>337</v>
      </c>
      <c r="D246" s="184" t="s">
        <v>24</v>
      </c>
      <c r="E246" s="689" t="s">
        <v>339</v>
      </c>
      <c r="F246" s="689"/>
      <c r="G246" s="689" t="s">
        <v>330</v>
      </c>
      <c r="H246" s="690"/>
      <c r="I246" s="167"/>
      <c r="J246" s="185" t="s">
        <v>2</v>
      </c>
      <c r="K246" s="186"/>
      <c r="L246" s="380"/>
      <c r="M246" s="187"/>
      <c r="N246" s="214"/>
      <c r="V246" s="73"/>
    </row>
    <row r="247" spans="1:22" ht="13.5" thickBot="1">
      <c r="A247" s="686"/>
      <c r="B247" s="188"/>
      <c r="C247" s="188"/>
      <c r="D247" s="226"/>
      <c r="E247" s="188"/>
      <c r="F247" s="188"/>
      <c r="G247" s="716"/>
      <c r="H247" s="649"/>
      <c r="I247" s="717"/>
      <c r="J247" s="190" t="s">
        <v>2</v>
      </c>
      <c r="K247" s="190"/>
      <c r="L247" s="381"/>
      <c r="M247" s="191"/>
      <c r="N247" s="214"/>
      <c r="V247" s="73">
        <v>0</v>
      </c>
    </row>
    <row r="248" spans="1:22" ht="26.25" thickBot="1">
      <c r="A248" s="686"/>
      <c r="B248" s="178" t="s">
        <v>336</v>
      </c>
      <c r="C248" s="178" t="s">
        <v>338</v>
      </c>
      <c r="D248" s="178" t="s">
        <v>23</v>
      </c>
      <c r="E248" s="694" t="s">
        <v>340</v>
      </c>
      <c r="F248" s="694"/>
      <c r="G248" s="695"/>
      <c r="H248" s="696"/>
      <c r="I248" s="697"/>
      <c r="J248" s="192" t="s">
        <v>1</v>
      </c>
      <c r="K248" s="193"/>
      <c r="L248" s="382"/>
      <c r="M248" s="194"/>
      <c r="N248" s="214"/>
      <c r="V248" s="73"/>
    </row>
    <row r="249" spans="1:22" ht="13.5" thickBot="1">
      <c r="A249" s="687"/>
      <c r="B249" s="195"/>
      <c r="C249" s="195"/>
      <c r="D249" s="199"/>
      <c r="E249" s="197" t="s">
        <v>4</v>
      </c>
      <c r="F249" s="198"/>
      <c r="G249" s="698"/>
      <c r="H249" s="699"/>
      <c r="I249" s="700"/>
      <c r="J249" s="192" t="s">
        <v>0</v>
      </c>
      <c r="K249" s="193"/>
      <c r="L249" s="382"/>
      <c r="M249" s="194"/>
      <c r="N249" s="214"/>
      <c r="V249" s="73"/>
    </row>
    <row r="250" spans="1:22" ht="39.75" thickTop="1" thickBot="1">
      <c r="A250" s="685">
        <f>A246+1</f>
        <v>59</v>
      </c>
      <c r="B250" s="184" t="s">
        <v>335</v>
      </c>
      <c r="C250" s="184" t="s">
        <v>337</v>
      </c>
      <c r="D250" s="184" t="s">
        <v>24</v>
      </c>
      <c r="E250" s="689" t="s">
        <v>339</v>
      </c>
      <c r="F250" s="689"/>
      <c r="G250" s="689" t="s">
        <v>330</v>
      </c>
      <c r="H250" s="690"/>
      <c r="I250" s="167"/>
      <c r="J250" s="185" t="s">
        <v>2</v>
      </c>
      <c r="K250" s="186"/>
      <c r="L250" s="380"/>
      <c r="M250" s="187"/>
      <c r="N250" s="214"/>
      <c r="V250" s="73"/>
    </row>
    <row r="251" spans="1:22" ht="13.5" thickBot="1">
      <c r="A251" s="686"/>
      <c r="B251" s="188"/>
      <c r="C251" s="188"/>
      <c r="D251" s="226"/>
      <c r="E251" s="188"/>
      <c r="F251" s="188"/>
      <c r="G251" s="716"/>
      <c r="H251" s="649"/>
      <c r="I251" s="717"/>
      <c r="J251" s="190" t="s">
        <v>2</v>
      </c>
      <c r="K251" s="190"/>
      <c r="L251" s="381"/>
      <c r="M251" s="191"/>
      <c r="N251" s="214"/>
      <c r="V251" s="73">
        <v>0</v>
      </c>
    </row>
    <row r="252" spans="1:22" ht="26.25" thickBot="1">
      <c r="A252" s="686"/>
      <c r="B252" s="178" t="s">
        <v>336</v>
      </c>
      <c r="C252" s="178" t="s">
        <v>338</v>
      </c>
      <c r="D252" s="178" t="s">
        <v>23</v>
      </c>
      <c r="E252" s="694" t="s">
        <v>340</v>
      </c>
      <c r="F252" s="694"/>
      <c r="G252" s="695"/>
      <c r="H252" s="696"/>
      <c r="I252" s="697"/>
      <c r="J252" s="192" t="s">
        <v>1</v>
      </c>
      <c r="K252" s="193"/>
      <c r="L252" s="382"/>
      <c r="M252" s="194"/>
      <c r="N252" s="214"/>
      <c r="V252" s="73"/>
    </row>
    <row r="253" spans="1:22" ht="13.5" thickBot="1">
      <c r="A253" s="687"/>
      <c r="B253" s="195"/>
      <c r="C253" s="195"/>
      <c r="D253" s="199"/>
      <c r="E253" s="197" t="s">
        <v>4</v>
      </c>
      <c r="F253" s="198"/>
      <c r="G253" s="698"/>
      <c r="H253" s="699"/>
      <c r="I253" s="700"/>
      <c r="J253" s="192" t="s">
        <v>0</v>
      </c>
      <c r="K253" s="193"/>
      <c r="L253" s="382"/>
      <c r="M253" s="194"/>
      <c r="N253" s="214"/>
      <c r="V253" s="73"/>
    </row>
    <row r="254" spans="1:22" ht="39.75" thickTop="1" thickBot="1">
      <c r="A254" s="685">
        <f>A250+1</f>
        <v>60</v>
      </c>
      <c r="B254" s="184" t="s">
        <v>335</v>
      </c>
      <c r="C254" s="184" t="s">
        <v>337</v>
      </c>
      <c r="D254" s="184" t="s">
        <v>24</v>
      </c>
      <c r="E254" s="689" t="s">
        <v>339</v>
      </c>
      <c r="F254" s="689"/>
      <c r="G254" s="689" t="s">
        <v>330</v>
      </c>
      <c r="H254" s="690"/>
      <c r="I254" s="167"/>
      <c r="J254" s="185" t="s">
        <v>2</v>
      </c>
      <c r="K254" s="186"/>
      <c r="L254" s="380"/>
      <c r="M254" s="187"/>
      <c r="N254" s="214"/>
      <c r="V254" s="73"/>
    </row>
    <row r="255" spans="1:22" ht="13.5" thickBot="1">
      <c r="A255" s="686"/>
      <c r="B255" s="188"/>
      <c r="C255" s="188"/>
      <c r="D255" s="226"/>
      <c r="E255" s="188"/>
      <c r="F255" s="188"/>
      <c r="G255" s="716"/>
      <c r="H255" s="649"/>
      <c r="I255" s="717"/>
      <c r="J255" s="190" t="s">
        <v>2</v>
      </c>
      <c r="K255" s="190"/>
      <c r="L255" s="381"/>
      <c r="M255" s="191"/>
      <c r="N255" s="214"/>
      <c r="V255" s="73">
        <v>0</v>
      </c>
    </row>
    <row r="256" spans="1:22" ht="26.25" thickBot="1">
      <c r="A256" s="686"/>
      <c r="B256" s="178" t="s">
        <v>336</v>
      </c>
      <c r="C256" s="178" t="s">
        <v>338</v>
      </c>
      <c r="D256" s="178" t="s">
        <v>23</v>
      </c>
      <c r="E256" s="694" t="s">
        <v>340</v>
      </c>
      <c r="F256" s="694"/>
      <c r="G256" s="695"/>
      <c r="H256" s="696"/>
      <c r="I256" s="697"/>
      <c r="J256" s="192" t="s">
        <v>1</v>
      </c>
      <c r="K256" s="193"/>
      <c r="L256" s="382"/>
      <c r="M256" s="194"/>
      <c r="N256" s="214"/>
      <c r="V256" s="73"/>
    </row>
    <row r="257" spans="1:22" ht="13.5" thickBot="1">
      <c r="A257" s="687"/>
      <c r="B257" s="195"/>
      <c r="C257" s="195"/>
      <c r="D257" s="199"/>
      <c r="E257" s="197" t="s">
        <v>4</v>
      </c>
      <c r="F257" s="198"/>
      <c r="G257" s="698"/>
      <c r="H257" s="699"/>
      <c r="I257" s="700"/>
      <c r="J257" s="192" t="s">
        <v>0</v>
      </c>
      <c r="K257" s="193"/>
      <c r="L257" s="382"/>
      <c r="M257" s="194"/>
      <c r="N257" s="214"/>
      <c r="V257" s="73"/>
    </row>
    <row r="258" spans="1:22" ht="39.75" thickTop="1" thickBot="1">
      <c r="A258" s="685">
        <f>A254+1</f>
        <v>61</v>
      </c>
      <c r="B258" s="184" t="s">
        <v>335</v>
      </c>
      <c r="C258" s="184" t="s">
        <v>337</v>
      </c>
      <c r="D258" s="184" t="s">
        <v>24</v>
      </c>
      <c r="E258" s="689" t="s">
        <v>339</v>
      </c>
      <c r="F258" s="689"/>
      <c r="G258" s="689" t="s">
        <v>330</v>
      </c>
      <c r="H258" s="690"/>
      <c r="I258" s="167"/>
      <c r="J258" s="185" t="s">
        <v>2</v>
      </c>
      <c r="K258" s="186"/>
      <c r="L258" s="380"/>
      <c r="M258" s="187"/>
      <c r="N258" s="214"/>
      <c r="V258" s="73"/>
    </row>
    <row r="259" spans="1:22" ht="13.5" thickBot="1">
      <c r="A259" s="686"/>
      <c r="B259" s="188"/>
      <c r="C259" s="188"/>
      <c r="D259" s="226"/>
      <c r="E259" s="188"/>
      <c r="F259" s="188"/>
      <c r="G259" s="716"/>
      <c r="H259" s="649"/>
      <c r="I259" s="717"/>
      <c r="J259" s="190" t="s">
        <v>2</v>
      </c>
      <c r="K259" s="190"/>
      <c r="L259" s="381"/>
      <c r="M259" s="191"/>
      <c r="N259" s="214"/>
      <c r="V259" s="73">
        <v>0</v>
      </c>
    </row>
    <row r="260" spans="1:22" ht="26.25" thickBot="1">
      <c r="A260" s="686"/>
      <c r="B260" s="178" t="s">
        <v>336</v>
      </c>
      <c r="C260" s="178" t="s">
        <v>338</v>
      </c>
      <c r="D260" s="178" t="s">
        <v>23</v>
      </c>
      <c r="E260" s="694" t="s">
        <v>340</v>
      </c>
      <c r="F260" s="694"/>
      <c r="G260" s="695"/>
      <c r="H260" s="696"/>
      <c r="I260" s="697"/>
      <c r="J260" s="192" t="s">
        <v>1</v>
      </c>
      <c r="K260" s="193"/>
      <c r="L260" s="382"/>
      <c r="M260" s="194"/>
      <c r="N260" s="214"/>
      <c r="V260" s="73"/>
    </row>
    <row r="261" spans="1:22" ht="13.5" thickBot="1">
      <c r="A261" s="687"/>
      <c r="B261" s="195"/>
      <c r="C261" s="195"/>
      <c r="D261" s="199"/>
      <c r="E261" s="197" t="s">
        <v>4</v>
      </c>
      <c r="F261" s="198"/>
      <c r="G261" s="698"/>
      <c r="H261" s="699"/>
      <c r="I261" s="700"/>
      <c r="J261" s="192" t="s">
        <v>0</v>
      </c>
      <c r="K261" s="193"/>
      <c r="L261" s="382"/>
      <c r="M261" s="194"/>
      <c r="N261" s="214"/>
      <c r="V261" s="73"/>
    </row>
    <row r="262" spans="1:22" ht="39.75" thickTop="1" thickBot="1">
      <c r="A262" s="685">
        <f>A258+1</f>
        <v>62</v>
      </c>
      <c r="B262" s="184" t="s">
        <v>335</v>
      </c>
      <c r="C262" s="184" t="s">
        <v>337</v>
      </c>
      <c r="D262" s="184" t="s">
        <v>24</v>
      </c>
      <c r="E262" s="689" t="s">
        <v>339</v>
      </c>
      <c r="F262" s="689"/>
      <c r="G262" s="689" t="s">
        <v>330</v>
      </c>
      <c r="H262" s="690"/>
      <c r="I262" s="167"/>
      <c r="J262" s="185" t="s">
        <v>2</v>
      </c>
      <c r="K262" s="186"/>
      <c r="L262" s="380"/>
      <c r="M262" s="187"/>
      <c r="N262" s="214"/>
      <c r="V262" s="73"/>
    </row>
    <row r="263" spans="1:22" ht="13.5" thickBot="1">
      <c r="A263" s="686"/>
      <c r="B263" s="188"/>
      <c r="C263" s="188"/>
      <c r="D263" s="226"/>
      <c r="E263" s="188"/>
      <c r="F263" s="188"/>
      <c r="G263" s="716"/>
      <c r="H263" s="649"/>
      <c r="I263" s="717"/>
      <c r="J263" s="190" t="s">
        <v>2</v>
      </c>
      <c r="K263" s="190"/>
      <c r="L263" s="381"/>
      <c r="M263" s="191"/>
      <c r="N263" s="214"/>
      <c r="V263" s="73">
        <v>0</v>
      </c>
    </row>
    <row r="264" spans="1:22" ht="26.25" thickBot="1">
      <c r="A264" s="686"/>
      <c r="B264" s="178" t="s">
        <v>336</v>
      </c>
      <c r="C264" s="178" t="s">
        <v>338</v>
      </c>
      <c r="D264" s="178" t="s">
        <v>23</v>
      </c>
      <c r="E264" s="694" t="s">
        <v>340</v>
      </c>
      <c r="F264" s="694"/>
      <c r="G264" s="695"/>
      <c r="H264" s="696"/>
      <c r="I264" s="697"/>
      <c r="J264" s="192" t="s">
        <v>1</v>
      </c>
      <c r="K264" s="193"/>
      <c r="L264" s="382"/>
      <c r="M264" s="194"/>
      <c r="N264" s="214"/>
      <c r="V264" s="73"/>
    </row>
    <row r="265" spans="1:22" ht="13.5" thickBot="1">
      <c r="A265" s="687"/>
      <c r="B265" s="195"/>
      <c r="C265" s="195"/>
      <c r="D265" s="199"/>
      <c r="E265" s="197" t="s">
        <v>4</v>
      </c>
      <c r="F265" s="198"/>
      <c r="G265" s="698"/>
      <c r="H265" s="699"/>
      <c r="I265" s="700"/>
      <c r="J265" s="192" t="s">
        <v>0</v>
      </c>
      <c r="K265" s="193"/>
      <c r="L265" s="382"/>
      <c r="M265" s="194"/>
      <c r="N265" s="214"/>
      <c r="V265" s="73"/>
    </row>
    <row r="266" spans="1:22" ht="39.75" thickTop="1" thickBot="1">
      <c r="A266" s="685">
        <f>A262+1</f>
        <v>63</v>
      </c>
      <c r="B266" s="184" t="s">
        <v>335</v>
      </c>
      <c r="C266" s="184" t="s">
        <v>337</v>
      </c>
      <c r="D266" s="184" t="s">
        <v>24</v>
      </c>
      <c r="E266" s="689" t="s">
        <v>339</v>
      </c>
      <c r="F266" s="689"/>
      <c r="G266" s="689" t="s">
        <v>330</v>
      </c>
      <c r="H266" s="690"/>
      <c r="I266" s="167"/>
      <c r="J266" s="185" t="s">
        <v>2</v>
      </c>
      <c r="K266" s="186"/>
      <c r="L266" s="380"/>
      <c r="M266" s="187"/>
      <c r="N266" s="214"/>
      <c r="V266" s="73"/>
    </row>
    <row r="267" spans="1:22" ht="13.5" thickBot="1">
      <c r="A267" s="686"/>
      <c r="B267" s="188"/>
      <c r="C267" s="188"/>
      <c r="D267" s="226"/>
      <c r="E267" s="188"/>
      <c r="F267" s="188"/>
      <c r="G267" s="716"/>
      <c r="H267" s="649"/>
      <c r="I267" s="717"/>
      <c r="J267" s="190" t="s">
        <v>2</v>
      </c>
      <c r="K267" s="190"/>
      <c r="L267" s="381"/>
      <c r="M267" s="191"/>
      <c r="N267" s="214"/>
      <c r="V267" s="73">
        <v>0</v>
      </c>
    </row>
    <row r="268" spans="1:22" ht="26.25" thickBot="1">
      <c r="A268" s="686"/>
      <c r="B268" s="178" t="s">
        <v>336</v>
      </c>
      <c r="C268" s="178" t="s">
        <v>338</v>
      </c>
      <c r="D268" s="178" t="s">
        <v>23</v>
      </c>
      <c r="E268" s="694" t="s">
        <v>340</v>
      </c>
      <c r="F268" s="694"/>
      <c r="G268" s="695"/>
      <c r="H268" s="696"/>
      <c r="I268" s="697"/>
      <c r="J268" s="192" t="s">
        <v>1</v>
      </c>
      <c r="K268" s="193"/>
      <c r="L268" s="382"/>
      <c r="M268" s="194"/>
      <c r="N268" s="214"/>
      <c r="V268" s="73"/>
    </row>
    <row r="269" spans="1:22" ht="13.5" thickBot="1">
      <c r="A269" s="687"/>
      <c r="B269" s="195"/>
      <c r="C269" s="195"/>
      <c r="D269" s="199"/>
      <c r="E269" s="197" t="s">
        <v>4</v>
      </c>
      <c r="F269" s="198"/>
      <c r="G269" s="698"/>
      <c r="H269" s="699"/>
      <c r="I269" s="700"/>
      <c r="J269" s="192" t="s">
        <v>0</v>
      </c>
      <c r="K269" s="193"/>
      <c r="L269" s="382"/>
      <c r="M269" s="194"/>
      <c r="N269" s="214"/>
      <c r="V269" s="73"/>
    </row>
    <row r="270" spans="1:22" ht="39.75" thickTop="1" thickBot="1">
      <c r="A270" s="685">
        <f>A266+1</f>
        <v>64</v>
      </c>
      <c r="B270" s="184" t="s">
        <v>335</v>
      </c>
      <c r="C270" s="184" t="s">
        <v>337</v>
      </c>
      <c r="D270" s="184" t="s">
        <v>24</v>
      </c>
      <c r="E270" s="689" t="s">
        <v>339</v>
      </c>
      <c r="F270" s="689"/>
      <c r="G270" s="689" t="s">
        <v>330</v>
      </c>
      <c r="H270" s="690"/>
      <c r="I270" s="167"/>
      <c r="J270" s="185" t="s">
        <v>2</v>
      </c>
      <c r="K270" s="186"/>
      <c r="L270" s="380"/>
      <c r="M270" s="187"/>
      <c r="N270" s="214"/>
      <c r="V270" s="73"/>
    </row>
    <row r="271" spans="1:22" ht="13.5" thickBot="1">
      <c r="A271" s="686"/>
      <c r="B271" s="188"/>
      <c r="C271" s="188"/>
      <c r="D271" s="226"/>
      <c r="E271" s="188"/>
      <c r="F271" s="188"/>
      <c r="G271" s="716"/>
      <c r="H271" s="649"/>
      <c r="I271" s="717"/>
      <c r="J271" s="190" t="s">
        <v>2</v>
      </c>
      <c r="K271" s="190"/>
      <c r="L271" s="381"/>
      <c r="M271" s="191"/>
      <c r="N271" s="214"/>
      <c r="V271" s="73">
        <v>0</v>
      </c>
    </row>
    <row r="272" spans="1:22" ht="26.25" thickBot="1">
      <c r="A272" s="686"/>
      <c r="B272" s="178" t="s">
        <v>336</v>
      </c>
      <c r="C272" s="178" t="s">
        <v>338</v>
      </c>
      <c r="D272" s="178" t="s">
        <v>23</v>
      </c>
      <c r="E272" s="694" t="s">
        <v>340</v>
      </c>
      <c r="F272" s="694"/>
      <c r="G272" s="695"/>
      <c r="H272" s="696"/>
      <c r="I272" s="697"/>
      <c r="J272" s="192" t="s">
        <v>1</v>
      </c>
      <c r="K272" s="193"/>
      <c r="L272" s="382"/>
      <c r="M272" s="194"/>
      <c r="N272" s="214"/>
      <c r="V272" s="73"/>
    </row>
    <row r="273" spans="1:22" ht="13.5" thickBot="1">
      <c r="A273" s="687"/>
      <c r="B273" s="195"/>
      <c r="C273" s="195"/>
      <c r="D273" s="199"/>
      <c r="E273" s="197" t="s">
        <v>4</v>
      </c>
      <c r="F273" s="198"/>
      <c r="G273" s="698"/>
      <c r="H273" s="699"/>
      <c r="I273" s="700"/>
      <c r="J273" s="192" t="s">
        <v>0</v>
      </c>
      <c r="K273" s="193"/>
      <c r="L273" s="382"/>
      <c r="M273" s="194"/>
      <c r="N273" s="214"/>
      <c r="V273" s="73"/>
    </row>
    <row r="274" spans="1:22" ht="39.75" thickTop="1" thickBot="1">
      <c r="A274" s="685">
        <f>A270+1</f>
        <v>65</v>
      </c>
      <c r="B274" s="184" t="s">
        <v>335</v>
      </c>
      <c r="C274" s="184" t="s">
        <v>337</v>
      </c>
      <c r="D274" s="184" t="s">
        <v>24</v>
      </c>
      <c r="E274" s="689" t="s">
        <v>339</v>
      </c>
      <c r="F274" s="689"/>
      <c r="G274" s="689" t="s">
        <v>330</v>
      </c>
      <c r="H274" s="690"/>
      <c r="I274" s="167"/>
      <c r="J274" s="185" t="s">
        <v>2</v>
      </c>
      <c r="K274" s="186"/>
      <c r="L274" s="380"/>
      <c r="M274" s="187"/>
      <c r="N274" s="214"/>
      <c r="V274" s="73"/>
    </row>
    <row r="275" spans="1:22" ht="13.5" thickBot="1">
      <c r="A275" s="686"/>
      <c r="B275" s="188"/>
      <c r="C275" s="188"/>
      <c r="D275" s="226"/>
      <c r="E275" s="188"/>
      <c r="F275" s="188"/>
      <c r="G275" s="716"/>
      <c r="H275" s="649"/>
      <c r="I275" s="717"/>
      <c r="J275" s="190" t="s">
        <v>2</v>
      </c>
      <c r="K275" s="190"/>
      <c r="L275" s="381"/>
      <c r="M275" s="191"/>
      <c r="N275" s="214"/>
      <c r="V275" s="73">
        <v>0</v>
      </c>
    </row>
    <row r="276" spans="1:22" ht="26.25" thickBot="1">
      <c r="A276" s="686"/>
      <c r="B276" s="178" t="s">
        <v>336</v>
      </c>
      <c r="C276" s="178" t="s">
        <v>338</v>
      </c>
      <c r="D276" s="178" t="s">
        <v>23</v>
      </c>
      <c r="E276" s="694" t="s">
        <v>340</v>
      </c>
      <c r="F276" s="694"/>
      <c r="G276" s="695"/>
      <c r="H276" s="696"/>
      <c r="I276" s="697"/>
      <c r="J276" s="192" t="s">
        <v>1</v>
      </c>
      <c r="K276" s="193"/>
      <c r="L276" s="382"/>
      <c r="M276" s="194"/>
      <c r="N276" s="214"/>
      <c r="V276" s="73"/>
    </row>
    <row r="277" spans="1:22" ht="13.5" thickBot="1">
      <c r="A277" s="687"/>
      <c r="B277" s="195"/>
      <c r="C277" s="195"/>
      <c r="D277" s="199"/>
      <c r="E277" s="197" t="s">
        <v>4</v>
      </c>
      <c r="F277" s="198"/>
      <c r="G277" s="698"/>
      <c r="H277" s="699"/>
      <c r="I277" s="700"/>
      <c r="J277" s="192" t="s">
        <v>0</v>
      </c>
      <c r="K277" s="193"/>
      <c r="L277" s="382"/>
      <c r="M277" s="194"/>
      <c r="N277" s="214"/>
      <c r="V277" s="73"/>
    </row>
    <row r="278" spans="1:22" ht="39.75" thickTop="1" thickBot="1">
      <c r="A278" s="685">
        <f>A274+1</f>
        <v>66</v>
      </c>
      <c r="B278" s="184" t="s">
        <v>335</v>
      </c>
      <c r="C278" s="184" t="s">
        <v>337</v>
      </c>
      <c r="D278" s="184" t="s">
        <v>24</v>
      </c>
      <c r="E278" s="689" t="s">
        <v>339</v>
      </c>
      <c r="F278" s="689"/>
      <c r="G278" s="689" t="s">
        <v>330</v>
      </c>
      <c r="H278" s="690"/>
      <c r="I278" s="167"/>
      <c r="J278" s="185" t="s">
        <v>2</v>
      </c>
      <c r="K278" s="186"/>
      <c r="L278" s="380"/>
      <c r="M278" s="187"/>
      <c r="N278" s="214"/>
      <c r="V278" s="73"/>
    </row>
    <row r="279" spans="1:22" ht="13.5" thickBot="1">
      <c r="A279" s="686"/>
      <c r="B279" s="188"/>
      <c r="C279" s="188"/>
      <c r="D279" s="226"/>
      <c r="E279" s="188"/>
      <c r="F279" s="188"/>
      <c r="G279" s="716"/>
      <c r="H279" s="649"/>
      <c r="I279" s="717"/>
      <c r="J279" s="190" t="s">
        <v>2</v>
      </c>
      <c r="K279" s="190"/>
      <c r="L279" s="381"/>
      <c r="M279" s="191"/>
      <c r="N279" s="214"/>
      <c r="V279" s="73">
        <v>0</v>
      </c>
    </row>
    <row r="280" spans="1:22" ht="26.25" thickBot="1">
      <c r="A280" s="686"/>
      <c r="B280" s="178" t="s">
        <v>336</v>
      </c>
      <c r="C280" s="178" t="s">
        <v>338</v>
      </c>
      <c r="D280" s="178" t="s">
        <v>23</v>
      </c>
      <c r="E280" s="694" t="s">
        <v>340</v>
      </c>
      <c r="F280" s="694"/>
      <c r="G280" s="695"/>
      <c r="H280" s="696"/>
      <c r="I280" s="697"/>
      <c r="J280" s="192" t="s">
        <v>1</v>
      </c>
      <c r="K280" s="193"/>
      <c r="L280" s="382"/>
      <c r="M280" s="194"/>
      <c r="N280" s="214"/>
      <c r="V280" s="73"/>
    </row>
    <row r="281" spans="1:22" ht="13.5" thickBot="1">
      <c r="A281" s="687"/>
      <c r="B281" s="195"/>
      <c r="C281" s="195"/>
      <c r="D281" s="199"/>
      <c r="E281" s="197" t="s">
        <v>4</v>
      </c>
      <c r="F281" s="198"/>
      <c r="G281" s="698"/>
      <c r="H281" s="699"/>
      <c r="I281" s="700"/>
      <c r="J281" s="192" t="s">
        <v>0</v>
      </c>
      <c r="K281" s="193"/>
      <c r="L281" s="382"/>
      <c r="M281" s="194"/>
      <c r="N281" s="214"/>
      <c r="V281" s="73"/>
    </row>
    <row r="282" spans="1:22" ht="39.75" thickTop="1" thickBot="1">
      <c r="A282" s="685">
        <f>A278+1</f>
        <v>67</v>
      </c>
      <c r="B282" s="184" t="s">
        <v>335</v>
      </c>
      <c r="C282" s="184" t="s">
        <v>337</v>
      </c>
      <c r="D282" s="184" t="s">
        <v>24</v>
      </c>
      <c r="E282" s="689" t="s">
        <v>339</v>
      </c>
      <c r="F282" s="689"/>
      <c r="G282" s="689" t="s">
        <v>330</v>
      </c>
      <c r="H282" s="690"/>
      <c r="I282" s="167"/>
      <c r="J282" s="185" t="s">
        <v>2</v>
      </c>
      <c r="K282" s="186"/>
      <c r="L282" s="380"/>
      <c r="M282" s="187"/>
      <c r="N282" s="214"/>
      <c r="V282" s="73"/>
    </row>
    <row r="283" spans="1:22" ht="13.5" thickBot="1">
      <c r="A283" s="686"/>
      <c r="B283" s="188"/>
      <c r="C283" s="188"/>
      <c r="D283" s="226"/>
      <c r="E283" s="188"/>
      <c r="F283" s="188"/>
      <c r="G283" s="716"/>
      <c r="H283" s="649"/>
      <c r="I283" s="717"/>
      <c r="J283" s="190" t="s">
        <v>2</v>
      </c>
      <c r="K283" s="190"/>
      <c r="L283" s="381"/>
      <c r="M283" s="191"/>
      <c r="N283" s="214"/>
      <c r="V283" s="73">
        <v>0</v>
      </c>
    </row>
    <row r="284" spans="1:22" ht="26.25" thickBot="1">
      <c r="A284" s="686"/>
      <c r="B284" s="178" t="s">
        <v>336</v>
      </c>
      <c r="C284" s="178" t="s">
        <v>338</v>
      </c>
      <c r="D284" s="178" t="s">
        <v>23</v>
      </c>
      <c r="E284" s="694" t="s">
        <v>340</v>
      </c>
      <c r="F284" s="694"/>
      <c r="G284" s="695"/>
      <c r="H284" s="696"/>
      <c r="I284" s="697"/>
      <c r="J284" s="192" t="s">
        <v>1</v>
      </c>
      <c r="K284" s="193"/>
      <c r="L284" s="382"/>
      <c r="M284" s="194"/>
      <c r="N284" s="214"/>
      <c r="V284" s="73"/>
    </row>
    <row r="285" spans="1:22" ht="13.5" thickBot="1">
      <c r="A285" s="687"/>
      <c r="B285" s="195"/>
      <c r="C285" s="195"/>
      <c r="D285" s="199"/>
      <c r="E285" s="197" t="s">
        <v>4</v>
      </c>
      <c r="F285" s="198"/>
      <c r="G285" s="698"/>
      <c r="H285" s="699"/>
      <c r="I285" s="700"/>
      <c r="J285" s="192" t="s">
        <v>0</v>
      </c>
      <c r="K285" s="193"/>
      <c r="L285" s="382"/>
      <c r="M285" s="194"/>
      <c r="N285" s="214"/>
      <c r="V285" s="73"/>
    </row>
    <row r="286" spans="1:22" ht="39.75" thickTop="1" thickBot="1">
      <c r="A286" s="685">
        <f>A282+1</f>
        <v>68</v>
      </c>
      <c r="B286" s="184" t="s">
        <v>335</v>
      </c>
      <c r="C286" s="184" t="s">
        <v>337</v>
      </c>
      <c r="D286" s="184" t="s">
        <v>24</v>
      </c>
      <c r="E286" s="689" t="s">
        <v>339</v>
      </c>
      <c r="F286" s="689"/>
      <c r="G286" s="689" t="s">
        <v>330</v>
      </c>
      <c r="H286" s="690"/>
      <c r="I286" s="167"/>
      <c r="J286" s="185" t="s">
        <v>2</v>
      </c>
      <c r="K286" s="186"/>
      <c r="L286" s="380"/>
      <c r="M286" s="187"/>
      <c r="N286" s="214"/>
      <c r="V286" s="73"/>
    </row>
    <row r="287" spans="1:22" ht="13.5" thickBot="1">
      <c r="A287" s="686"/>
      <c r="B287" s="188"/>
      <c r="C287" s="188"/>
      <c r="D287" s="226"/>
      <c r="E287" s="188"/>
      <c r="F287" s="188"/>
      <c r="G287" s="716"/>
      <c r="H287" s="649"/>
      <c r="I287" s="717"/>
      <c r="J287" s="190" t="s">
        <v>2</v>
      </c>
      <c r="K287" s="190"/>
      <c r="L287" s="381"/>
      <c r="M287" s="191"/>
      <c r="N287" s="214"/>
      <c r="V287" s="73">
        <v>0</v>
      </c>
    </row>
    <row r="288" spans="1:22" ht="26.25" thickBot="1">
      <c r="A288" s="686"/>
      <c r="B288" s="178" t="s">
        <v>336</v>
      </c>
      <c r="C288" s="178" t="s">
        <v>338</v>
      </c>
      <c r="D288" s="178" t="s">
        <v>23</v>
      </c>
      <c r="E288" s="694" t="s">
        <v>340</v>
      </c>
      <c r="F288" s="694"/>
      <c r="G288" s="695"/>
      <c r="H288" s="696"/>
      <c r="I288" s="697"/>
      <c r="J288" s="192" t="s">
        <v>1</v>
      </c>
      <c r="K288" s="193"/>
      <c r="L288" s="382"/>
      <c r="M288" s="194"/>
      <c r="N288" s="214"/>
      <c r="V288" s="73"/>
    </row>
    <row r="289" spans="1:22" ht="13.5" thickBot="1">
      <c r="A289" s="687"/>
      <c r="B289" s="195"/>
      <c r="C289" s="195"/>
      <c r="D289" s="199"/>
      <c r="E289" s="197" t="s">
        <v>4</v>
      </c>
      <c r="F289" s="198"/>
      <c r="G289" s="698"/>
      <c r="H289" s="699"/>
      <c r="I289" s="700"/>
      <c r="J289" s="192" t="s">
        <v>0</v>
      </c>
      <c r="K289" s="193"/>
      <c r="L289" s="382"/>
      <c r="M289" s="194"/>
      <c r="N289" s="214"/>
      <c r="V289" s="73"/>
    </row>
    <row r="290" spans="1:22" ht="39.75" thickTop="1" thickBot="1">
      <c r="A290" s="685">
        <f>A286+1</f>
        <v>69</v>
      </c>
      <c r="B290" s="184" t="s">
        <v>335</v>
      </c>
      <c r="C290" s="184" t="s">
        <v>337</v>
      </c>
      <c r="D290" s="184" t="s">
        <v>24</v>
      </c>
      <c r="E290" s="689" t="s">
        <v>339</v>
      </c>
      <c r="F290" s="689"/>
      <c r="G290" s="689" t="s">
        <v>330</v>
      </c>
      <c r="H290" s="690"/>
      <c r="I290" s="167"/>
      <c r="J290" s="185" t="s">
        <v>2</v>
      </c>
      <c r="K290" s="186"/>
      <c r="L290" s="380"/>
      <c r="M290" s="187"/>
      <c r="N290" s="214"/>
      <c r="V290" s="73"/>
    </row>
    <row r="291" spans="1:22" ht="13.5" thickBot="1">
      <c r="A291" s="686"/>
      <c r="B291" s="188"/>
      <c r="C291" s="188"/>
      <c r="D291" s="226"/>
      <c r="E291" s="188"/>
      <c r="F291" s="188"/>
      <c r="G291" s="716"/>
      <c r="H291" s="649"/>
      <c r="I291" s="717"/>
      <c r="J291" s="190" t="s">
        <v>2</v>
      </c>
      <c r="K291" s="190"/>
      <c r="L291" s="381"/>
      <c r="M291" s="191"/>
      <c r="N291" s="214"/>
      <c r="V291" s="73">
        <v>0</v>
      </c>
    </row>
    <row r="292" spans="1:22" ht="26.25" thickBot="1">
      <c r="A292" s="686"/>
      <c r="B292" s="178" t="s">
        <v>336</v>
      </c>
      <c r="C292" s="178" t="s">
        <v>338</v>
      </c>
      <c r="D292" s="178" t="s">
        <v>23</v>
      </c>
      <c r="E292" s="694" t="s">
        <v>340</v>
      </c>
      <c r="F292" s="694"/>
      <c r="G292" s="695"/>
      <c r="H292" s="696"/>
      <c r="I292" s="697"/>
      <c r="J292" s="192" t="s">
        <v>1</v>
      </c>
      <c r="K292" s="193"/>
      <c r="L292" s="382"/>
      <c r="M292" s="194"/>
      <c r="N292" s="214"/>
      <c r="V292" s="73"/>
    </row>
    <row r="293" spans="1:22" ht="13.5" thickBot="1">
      <c r="A293" s="687"/>
      <c r="B293" s="195"/>
      <c r="C293" s="195"/>
      <c r="D293" s="199"/>
      <c r="E293" s="197" t="s">
        <v>4</v>
      </c>
      <c r="F293" s="198"/>
      <c r="G293" s="698"/>
      <c r="H293" s="699"/>
      <c r="I293" s="700"/>
      <c r="J293" s="192" t="s">
        <v>0</v>
      </c>
      <c r="K293" s="193"/>
      <c r="L293" s="382"/>
      <c r="M293" s="194"/>
      <c r="N293" s="214"/>
      <c r="V293" s="73"/>
    </row>
    <row r="294" spans="1:22" ht="39.75" thickTop="1" thickBot="1">
      <c r="A294" s="685">
        <f>A290+1</f>
        <v>70</v>
      </c>
      <c r="B294" s="184" t="s">
        <v>335</v>
      </c>
      <c r="C294" s="184" t="s">
        <v>337</v>
      </c>
      <c r="D294" s="184" t="s">
        <v>24</v>
      </c>
      <c r="E294" s="689" t="s">
        <v>339</v>
      </c>
      <c r="F294" s="689"/>
      <c r="G294" s="689" t="s">
        <v>330</v>
      </c>
      <c r="H294" s="690"/>
      <c r="I294" s="167"/>
      <c r="J294" s="185" t="s">
        <v>2</v>
      </c>
      <c r="K294" s="186"/>
      <c r="L294" s="380"/>
      <c r="M294" s="187"/>
      <c r="N294" s="214"/>
      <c r="V294" s="73"/>
    </row>
    <row r="295" spans="1:22" ht="13.5" thickBot="1">
      <c r="A295" s="686"/>
      <c r="B295" s="188"/>
      <c r="C295" s="188"/>
      <c r="D295" s="226"/>
      <c r="E295" s="188"/>
      <c r="F295" s="188"/>
      <c r="G295" s="716"/>
      <c r="H295" s="649"/>
      <c r="I295" s="717"/>
      <c r="J295" s="190" t="s">
        <v>2</v>
      </c>
      <c r="K295" s="190"/>
      <c r="L295" s="381"/>
      <c r="M295" s="191"/>
      <c r="N295" s="214"/>
      <c r="V295" s="73">
        <v>0</v>
      </c>
    </row>
    <row r="296" spans="1:22" ht="26.25" thickBot="1">
      <c r="A296" s="686"/>
      <c r="B296" s="178" t="s">
        <v>336</v>
      </c>
      <c r="C296" s="178" t="s">
        <v>338</v>
      </c>
      <c r="D296" s="178" t="s">
        <v>23</v>
      </c>
      <c r="E296" s="694" t="s">
        <v>340</v>
      </c>
      <c r="F296" s="694"/>
      <c r="G296" s="695"/>
      <c r="H296" s="696"/>
      <c r="I296" s="697"/>
      <c r="J296" s="192" t="s">
        <v>1</v>
      </c>
      <c r="K296" s="193"/>
      <c r="L296" s="382"/>
      <c r="M296" s="194"/>
      <c r="N296" s="214"/>
      <c r="V296" s="73"/>
    </row>
    <row r="297" spans="1:22" ht="13.5" thickBot="1">
      <c r="A297" s="687"/>
      <c r="B297" s="195"/>
      <c r="C297" s="195"/>
      <c r="D297" s="199"/>
      <c r="E297" s="197" t="s">
        <v>4</v>
      </c>
      <c r="F297" s="198"/>
      <c r="G297" s="698"/>
      <c r="H297" s="699"/>
      <c r="I297" s="700"/>
      <c r="J297" s="192" t="s">
        <v>0</v>
      </c>
      <c r="K297" s="193"/>
      <c r="L297" s="382"/>
      <c r="M297" s="194"/>
      <c r="N297" s="214"/>
      <c r="V297" s="73"/>
    </row>
    <row r="298" spans="1:22" ht="39.75" thickTop="1" thickBot="1">
      <c r="A298" s="685">
        <f>A294+1</f>
        <v>71</v>
      </c>
      <c r="B298" s="184" t="s">
        <v>335</v>
      </c>
      <c r="C298" s="184" t="s">
        <v>337</v>
      </c>
      <c r="D298" s="184" t="s">
        <v>24</v>
      </c>
      <c r="E298" s="689" t="s">
        <v>339</v>
      </c>
      <c r="F298" s="689"/>
      <c r="G298" s="689" t="s">
        <v>330</v>
      </c>
      <c r="H298" s="690"/>
      <c r="I298" s="167"/>
      <c r="J298" s="185" t="s">
        <v>2</v>
      </c>
      <c r="K298" s="186"/>
      <c r="L298" s="380"/>
      <c r="M298" s="187"/>
      <c r="N298" s="214"/>
      <c r="V298" s="73"/>
    </row>
    <row r="299" spans="1:22" ht="13.5" thickBot="1">
      <c r="A299" s="686"/>
      <c r="B299" s="188"/>
      <c r="C299" s="188"/>
      <c r="D299" s="226"/>
      <c r="E299" s="188"/>
      <c r="F299" s="188"/>
      <c r="G299" s="716"/>
      <c r="H299" s="649"/>
      <c r="I299" s="717"/>
      <c r="J299" s="190" t="s">
        <v>2</v>
      </c>
      <c r="K299" s="190"/>
      <c r="L299" s="381"/>
      <c r="M299" s="191"/>
      <c r="N299" s="214"/>
      <c r="V299" s="73">
        <v>0</v>
      </c>
    </row>
    <row r="300" spans="1:22" ht="26.25" thickBot="1">
      <c r="A300" s="686"/>
      <c r="B300" s="178" t="s">
        <v>336</v>
      </c>
      <c r="C300" s="178" t="s">
        <v>338</v>
      </c>
      <c r="D300" s="178" t="s">
        <v>23</v>
      </c>
      <c r="E300" s="694" t="s">
        <v>340</v>
      </c>
      <c r="F300" s="694"/>
      <c r="G300" s="695"/>
      <c r="H300" s="696"/>
      <c r="I300" s="697"/>
      <c r="J300" s="192" t="s">
        <v>1</v>
      </c>
      <c r="K300" s="193"/>
      <c r="L300" s="382"/>
      <c r="M300" s="194"/>
      <c r="N300" s="214"/>
      <c r="V300" s="73"/>
    </row>
    <row r="301" spans="1:22" ht="13.5" thickBot="1">
      <c r="A301" s="687"/>
      <c r="B301" s="195"/>
      <c r="C301" s="195"/>
      <c r="D301" s="199"/>
      <c r="E301" s="197" t="s">
        <v>4</v>
      </c>
      <c r="F301" s="198"/>
      <c r="G301" s="698"/>
      <c r="H301" s="699"/>
      <c r="I301" s="700"/>
      <c r="J301" s="192" t="s">
        <v>0</v>
      </c>
      <c r="K301" s="193"/>
      <c r="L301" s="382"/>
      <c r="M301" s="194"/>
      <c r="N301" s="214"/>
      <c r="V301" s="73"/>
    </row>
    <row r="302" spans="1:22" ht="39.75" thickTop="1" thickBot="1">
      <c r="A302" s="685">
        <f>A298+1</f>
        <v>72</v>
      </c>
      <c r="B302" s="184" t="s">
        <v>335</v>
      </c>
      <c r="C302" s="184" t="s">
        <v>337</v>
      </c>
      <c r="D302" s="184" t="s">
        <v>24</v>
      </c>
      <c r="E302" s="689" t="s">
        <v>339</v>
      </c>
      <c r="F302" s="689"/>
      <c r="G302" s="689" t="s">
        <v>330</v>
      </c>
      <c r="H302" s="690"/>
      <c r="I302" s="167"/>
      <c r="J302" s="185" t="s">
        <v>2</v>
      </c>
      <c r="K302" s="186"/>
      <c r="L302" s="380"/>
      <c r="M302" s="187"/>
      <c r="N302" s="214"/>
      <c r="V302" s="73"/>
    </row>
    <row r="303" spans="1:22" ht="13.5" thickBot="1">
      <c r="A303" s="686"/>
      <c r="B303" s="188"/>
      <c r="C303" s="188"/>
      <c r="D303" s="226"/>
      <c r="E303" s="188"/>
      <c r="F303" s="188"/>
      <c r="G303" s="716"/>
      <c r="H303" s="649"/>
      <c r="I303" s="717"/>
      <c r="J303" s="190" t="s">
        <v>2</v>
      </c>
      <c r="K303" s="190"/>
      <c r="L303" s="381"/>
      <c r="M303" s="191"/>
      <c r="N303" s="214"/>
      <c r="V303" s="73">
        <v>0</v>
      </c>
    </row>
    <row r="304" spans="1:22" ht="26.25" thickBot="1">
      <c r="A304" s="686"/>
      <c r="B304" s="178" t="s">
        <v>336</v>
      </c>
      <c r="C304" s="178" t="s">
        <v>338</v>
      </c>
      <c r="D304" s="178" t="s">
        <v>23</v>
      </c>
      <c r="E304" s="694" t="s">
        <v>340</v>
      </c>
      <c r="F304" s="694"/>
      <c r="G304" s="695"/>
      <c r="H304" s="696"/>
      <c r="I304" s="697"/>
      <c r="J304" s="192" t="s">
        <v>1</v>
      </c>
      <c r="K304" s="193"/>
      <c r="L304" s="382"/>
      <c r="M304" s="194"/>
      <c r="N304" s="214"/>
      <c r="V304" s="73"/>
    </row>
    <row r="305" spans="1:22" ht="13.5" thickBot="1">
      <c r="A305" s="687"/>
      <c r="B305" s="195"/>
      <c r="C305" s="195"/>
      <c r="D305" s="199"/>
      <c r="E305" s="197" t="s">
        <v>4</v>
      </c>
      <c r="F305" s="198"/>
      <c r="G305" s="698"/>
      <c r="H305" s="699"/>
      <c r="I305" s="700"/>
      <c r="J305" s="192" t="s">
        <v>0</v>
      </c>
      <c r="K305" s="193"/>
      <c r="L305" s="382"/>
      <c r="M305" s="194"/>
      <c r="N305" s="214"/>
      <c r="V305" s="73"/>
    </row>
    <row r="306" spans="1:22" ht="39.75" thickTop="1" thickBot="1">
      <c r="A306" s="685">
        <f>A302+1</f>
        <v>73</v>
      </c>
      <c r="B306" s="184" t="s">
        <v>335</v>
      </c>
      <c r="C306" s="184" t="s">
        <v>337</v>
      </c>
      <c r="D306" s="184" t="s">
        <v>24</v>
      </c>
      <c r="E306" s="689" t="s">
        <v>339</v>
      </c>
      <c r="F306" s="689"/>
      <c r="G306" s="689" t="s">
        <v>330</v>
      </c>
      <c r="H306" s="690"/>
      <c r="I306" s="167"/>
      <c r="J306" s="185" t="s">
        <v>2</v>
      </c>
      <c r="K306" s="186"/>
      <c r="L306" s="380"/>
      <c r="M306" s="187"/>
      <c r="N306" s="214"/>
      <c r="V306" s="73"/>
    </row>
    <row r="307" spans="1:22" ht="13.5" thickBot="1">
      <c r="A307" s="686"/>
      <c r="B307" s="188"/>
      <c r="C307" s="188"/>
      <c r="D307" s="226"/>
      <c r="E307" s="188"/>
      <c r="F307" s="188"/>
      <c r="G307" s="716"/>
      <c r="H307" s="649"/>
      <c r="I307" s="717"/>
      <c r="J307" s="190" t="s">
        <v>2</v>
      </c>
      <c r="K307" s="190"/>
      <c r="L307" s="381"/>
      <c r="M307" s="191"/>
      <c r="N307" s="214"/>
      <c r="V307" s="73">
        <v>0</v>
      </c>
    </row>
    <row r="308" spans="1:22" ht="26.25" thickBot="1">
      <c r="A308" s="686"/>
      <c r="B308" s="178" t="s">
        <v>336</v>
      </c>
      <c r="C308" s="178" t="s">
        <v>338</v>
      </c>
      <c r="D308" s="178" t="s">
        <v>23</v>
      </c>
      <c r="E308" s="694" t="s">
        <v>340</v>
      </c>
      <c r="F308" s="694"/>
      <c r="G308" s="695"/>
      <c r="H308" s="696"/>
      <c r="I308" s="697"/>
      <c r="J308" s="192" t="s">
        <v>1</v>
      </c>
      <c r="K308" s="193"/>
      <c r="L308" s="382"/>
      <c r="M308" s="194"/>
      <c r="N308" s="214"/>
      <c r="V308" s="73"/>
    </row>
    <row r="309" spans="1:22" ht="13.5" thickBot="1">
      <c r="A309" s="687"/>
      <c r="B309" s="195"/>
      <c r="C309" s="195"/>
      <c r="D309" s="199"/>
      <c r="E309" s="197" t="s">
        <v>4</v>
      </c>
      <c r="F309" s="198"/>
      <c r="G309" s="698"/>
      <c r="H309" s="699"/>
      <c r="I309" s="700"/>
      <c r="J309" s="192" t="s">
        <v>0</v>
      </c>
      <c r="K309" s="193"/>
      <c r="L309" s="382"/>
      <c r="M309" s="194"/>
      <c r="N309" s="214"/>
      <c r="V309" s="73"/>
    </row>
    <row r="310" spans="1:22" ht="39.75" thickTop="1" thickBot="1">
      <c r="A310" s="685">
        <f>A306+1</f>
        <v>74</v>
      </c>
      <c r="B310" s="184" t="s">
        <v>335</v>
      </c>
      <c r="C310" s="184" t="s">
        <v>337</v>
      </c>
      <c r="D310" s="184" t="s">
        <v>24</v>
      </c>
      <c r="E310" s="689" t="s">
        <v>339</v>
      </c>
      <c r="F310" s="689"/>
      <c r="G310" s="689" t="s">
        <v>330</v>
      </c>
      <c r="H310" s="690"/>
      <c r="I310" s="167"/>
      <c r="J310" s="185" t="s">
        <v>2</v>
      </c>
      <c r="K310" s="186"/>
      <c r="L310" s="380"/>
      <c r="M310" s="187"/>
      <c r="N310" s="214"/>
      <c r="V310" s="73"/>
    </row>
    <row r="311" spans="1:22" ht="13.5" thickBot="1">
      <c r="A311" s="686"/>
      <c r="B311" s="188"/>
      <c r="C311" s="188"/>
      <c r="D311" s="226"/>
      <c r="E311" s="188"/>
      <c r="F311" s="188"/>
      <c r="G311" s="716"/>
      <c r="H311" s="649"/>
      <c r="I311" s="717"/>
      <c r="J311" s="190" t="s">
        <v>2</v>
      </c>
      <c r="K311" s="190"/>
      <c r="L311" s="381"/>
      <c r="M311" s="191"/>
      <c r="N311" s="214"/>
      <c r="V311" s="73">
        <v>0</v>
      </c>
    </row>
    <row r="312" spans="1:22" ht="26.25" thickBot="1">
      <c r="A312" s="686"/>
      <c r="B312" s="178" t="s">
        <v>336</v>
      </c>
      <c r="C312" s="178" t="s">
        <v>338</v>
      </c>
      <c r="D312" s="178" t="s">
        <v>23</v>
      </c>
      <c r="E312" s="694" t="s">
        <v>340</v>
      </c>
      <c r="F312" s="694"/>
      <c r="G312" s="695"/>
      <c r="H312" s="696"/>
      <c r="I312" s="697"/>
      <c r="J312" s="192" t="s">
        <v>1</v>
      </c>
      <c r="K312" s="193"/>
      <c r="L312" s="382"/>
      <c r="M312" s="194"/>
      <c r="N312" s="214"/>
      <c r="V312" s="73"/>
    </row>
    <row r="313" spans="1:22" ht="13.5" thickBot="1">
      <c r="A313" s="687"/>
      <c r="B313" s="195"/>
      <c r="C313" s="195"/>
      <c r="D313" s="199"/>
      <c r="E313" s="197" t="s">
        <v>4</v>
      </c>
      <c r="F313" s="198"/>
      <c r="G313" s="698"/>
      <c r="H313" s="699"/>
      <c r="I313" s="700"/>
      <c r="J313" s="192" t="s">
        <v>0</v>
      </c>
      <c r="K313" s="193"/>
      <c r="L313" s="382"/>
      <c r="M313" s="194"/>
      <c r="N313" s="214"/>
      <c r="V313" s="73"/>
    </row>
    <row r="314" spans="1:22" ht="39.75" thickTop="1" thickBot="1">
      <c r="A314" s="685">
        <f>A310+1</f>
        <v>75</v>
      </c>
      <c r="B314" s="184" t="s">
        <v>335</v>
      </c>
      <c r="C314" s="184" t="s">
        <v>337</v>
      </c>
      <c r="D314" s="184" t="s">
        <v>24</v>
      </c>
      <c r="E314" s="689" t="s">
        <v>339</v>
      </c>
      <c r="F314" s="689"/>
      <c r="G314" s="689" t="s">
        <v>330</v>
      </c>
      <c r="H314" s="690"/>
      <c r="I314" s="167"/>
      <c r="J314" s="185" t="s">
        <v>2</v>
      </c>
      <c r="K314" s="186"/>
      <c r="L314" s="380"/>
      <c r="M314" s="187"/>
      <c r="N314" s="214"/>
      <c r="V314" s="73"/>
    </row>
    <row r="315" spans="1:22" ht="13.5" thickBot="1">
      <c r="A315" s="686"/>
      <c r="B315" s="188"/>
      <c r="C315" s="188"/>
      <c r="D315" s="226"/>
      <c r="E315" s="188"/>
      <c r="F315" s="188"/>
      <c r="G315" s="716"/>
      <c r="H315" s="649"/>
      <c r="I315" s="717"/>
      <c r="J315" s="190" t="s">
        <v>2</v>
      </c>
      <c r="K315" s="190"/>
      <c r="L315" s="381"/>
      <c r="M315" s="191"/>
      <c r="N315" s="214"/>
      <c r="V315" s="73">
        <v>0</v>
      </c>
    </row>
    <row r="316" spans="1:22" ht="26.25" thickBot="1">
      <c r="A316" s="686"/>
      <c r="B316" s="178" t="s">
        <v>336</v>
      </c>
      <c r="C316" s="178" t="s">
        <v>338</v>
      </c>
      <c r="D316" s="178" t="s">
        <v>23</v>
      </c>
      <c r="E316" s="694" t="s">
        <v>340</v>
      </c>
      <c r="F316" s="694"/>
      <c r="G316" s="695"/>
      <c r="H316" s="696"/>
      <c r="I316" s="697"/>
      <c r="J316" s="192" t="s">
        <v>1</v>
      </c>
      <c r="K316" s="193"/>
      <c r="L316" s="382"/>
      <c r="M316" s="194"/>
      <c r="N316" s="214"/>
      <c r="V316" s="73"/>
    </row>
    <row r="317" spans="1:22" ht="13.5" thickBot="1">
      <c r="A317" s="687"/>
      <c r="B317" s="195"/>
      <c r="C317" s="195"/>
      <c r="D317" s="199"/>
      <c r="E317" s="197" t="s">
        <v>4</v>
      </c>
      <c r="F317" s="198"/>
      <c r="G317" s="698"/>
      <c r="H317" s="699"/>
      <c r="I317" s="700"/>
      <c r="J317" s="192" t="s">
        <v>0</v>
      </c>
      <c r="K317" s="193"/>
      <c r="L317" s="382"/>
      <c r="M317" s="194"/>
      <c r="N317" s="214"/>
      <c r="V317" s="73"/>
    </row>
    <row r="318" spans="1:22" ht="39.75" thickTop="1" thickBot="1">
      <c r="A318" s="685">
        <f>A314+1</f>
        <v>76</v>
      </c>
      <c r="B318" s="184" t="s">
        <v>335</v>
      </c>
      <c r="C318" s="184" t="s">
        <v>337</v>
      </c>
      <c r="D318" s="184" t="s">
        <v>24</v>
      </c>
      <c r="E318" s="689" t="s">
        <v>339</v>
      </c>
      <c r="F318" s="689"/>
      <c r="G318" s="689" t="s">
        <v>330</v>
      </c>
      <c r="H318" s="690"/>
      <c r="I318" s="167"/>
      <c r="J318" s="185" t="s">
        <v>2</v>
      </c>
      <c r="K318" s="186"/>
      <c r="L318" s="380"/>
      <c r="M318" s="187"/>
      <c r="N318" s="214"/>
      <c r="V318" s="73"/>
    </row>
    <row r="319" spans="1:22" ht="13.5" thickBot="1">
      <c r="A319" s="686"/>
      <c r="B319" s="188"/>
      <c r="C319" s="188"/>
      <c r="D319" s="226"/>
      <c r="E319" s="188"/>
      <c r="F319" s="188"/>
      <c r="G319" s="716"/>
      <c r="H319" s="649"/>
      <c r="I319" s="717"/>
      <c r="J319" s="190" t="s">
        <v>2</v>
      </c>
      <c r="K319" s="190"/>
      <c r="L319" s="381"/>
      <c r="M319" s="191"/>
      <c r="N319" s="214"/>
      <c r="V319" s="73">
        <v>0</v>
      </c>
    </row>
    <row r="320" spans="1:22" ht="26.25" thickBot="1">
      <c r="A320" s="686"/>
      <c r="B320" s="178" t="s">
        <v>336</v>
      </c>
      <c r="C320" s="178" t="s">
        <v>338</v>
      </c>
      <c r="D320" s="178" t="s">
        <v>23</v>
      </c>
      <c r="E320" s="694" t="s">
        <v>340</v>
      </c>
      <c r="F320" s="694"/>
      <c r="G320" s="695"/>
      <c r="H320" s="696"/>
      <c r="I320" s="697"/>
      <c r="J320" s="192" t="s">
        <v>1</v>
      </c>
      <c r="K320" s="193"/>
      <c r="L320" s="382"/>
      <c r="M320" s="194"/>
      <c r="N320" s="214"/>
      <c r="V320" s="73"/>
    </row>
    <row r="321" spans="1:22" ht="13.5" thickBot="1">
      <c r="A321" s="687"/>
      <c r="B321" s="195"/>
      <c r="C321" s="195"/>
      <c r="D321" s="199"/>
      <c r="E321" s="197" t="s">
        <v>4</v>
      </c>
      <c r="F321" s="198"/>
      <c r="G321" s="698"/>
      <c r="H321" s="699"/>
      <c r="I321" s="700"/>
      <c r="J321" s="192" t="s">
        <v>0</v>
      </c>
      <c r="K321" s="193"/>
      <c r="L321" s="382"/>
      <c r="M321" s="194"/>
      <c r="N321" s="214"/>
      <c r="V321" s="73"/>
    </row>
    <row r="322" spans="1:22" ht="39.75" thickTop="1" thickBot="1">
      <c r="A322" s="685">
        <f>A318+1</f>
        <v>77</v>
      </c>
      <c r="B322" s="184" t="s">
        <v>335</v>
      </c>
      <c r="C322" s="184" t="s">
        <v>337</v>
      </c>
      <c r="D322" s="184" t="s">
        <v>24</v>
      </c>
      <c r="E322" s="689" t="s">
        <v>339</v>
      </c>
      <c r="F322" s="689"/>
      <c r="G322" s="689" t="s">
        <v>330</v>
      </c>
      <c r="H322" s="690"/>
      <c r="I322" s="167"/>
      <c r="J322" s="185" t="s">
        <v>2</v>
      </c>
      <c r="K322" s="186"/>
      <c r="L322" s="380"/>
      <c r="M322" s="187"/>
      <c r="N322" s="214"/>
      <c r="V322" s="73"/>
    </row>
    <row r="323" spans="1:22" ht="13.5" thickBot="1">
      <c r="A323" s="686"/>
      <c r="B323" s="188"/>
      <c r="C323" s="188"/>
      <c r="D323" s="226"/>
      <c r="E323" s="188"/>
      <c r="F323" s="188"/>
      <c r="G323" s="716"/>
      <c r="H323" s="649"/>
      <c r="I323" s="717"/>
      <c r="J323" s="190" t="s">
        <v>2</v>
      </c>
      <c r="K323" s="190"/>
      <c r="L323" s="381"/>
      <c r="M323" s="191"/>
      <c r="N323" s="214"/>
      <c r="V323" s="73">
        <v>0</v>
      </c>
    </row>
    <row r="324" spans="1:22" ht="26.25" thickBot="1">
      <c r="A324" s="686"/>
      <c r="B324" s="178" t="s">
        <v>336</v>
      </c>
      <c r="C324" s="178" t="s">
        <v>338</v>
      </c>
      <c r="D324" s="178" t="s">
        <v>23</v>
      </c>
      <c r="E324" s="694" t="s">
        <v>340</v>
      </c>
      <c r="F324" s="694"/>
      <c r="G324" s="695"/>
      <c r="H324" s="696"/>
      <c r="I324" s="697"/>
      <c r="J324" s="192" t="s">
        <v>1</v>
      </c>
      <c r="K324" s="193"/>
      <c r="L324" s="382"/>
      <c r="M324" s="194"/>
      <c r="N324" s="214"/>
      <c r="V324" s="73"/>
    </row>
    <row r="325" spans="1:22" ht="13.5" thickBot="1">
      <c r="A325" s="687"/>
      <c r="B325" s="195"/>
      <c r="C325" s="195"/>
      <c r="D325" s="199"/>
      <c r="E325" s="197" t="s">
        <v>4</v>
      </c>
      <c r="F325" s="198"/>
      <c r="G325" s="698"/>
      <c r="H325" s="699"/>
      <c r="I325" s="700"/>
      <c r="J325" s="192" t="s">
        <v>0</v>
      </c>
      <c r="K325" s="193"/>
      <c r="L325" s="382"/>
      <c r="M325" s="194"/>
      <c r="N325" s="214"/>
      <c r="V325" s="73"/>
    </row>
    <row r="326" spans="1:22" ht="39.75" thickTop="1" thickBot="1">
      <c r="A326" s="685">
        <f>A322+1</f>
        <v>78</v>
      </c>
      <c r="B326" s="184" t="s">
        <v>335</v>
      </c>
      <c r="C326" s="184" t="s">
        <v>337</v>
      </c>
      <c r="D326" s="184" t="s">
        <v>24</v>
      </c>
      <c r="E326" s="689" t="s">
        <v>339</v>
      </c>
      <c r="F326" s="689"/>
      <c r="G326" s="689" t="s">
        <v>330</v>
      </c>
      <c r="H326" s="690"/>
      <c r="I326" s="167"/>
      <c r="J326" s="185" t="s">
        <v>2</v>
      </c>
      <c r="K326" s="186"/>
      <c r="L326" s="380"/>
      <c r="M326" s="187"/>
      <c r="N326" s="214"/>
      <c r="V326" s="73"/>
    </row>
    <row r="327" spans="1:22" ht="13.5" thickBot="1">
      <c r="A327" s="686"/>
      <c r="B327" s="188"/>
      <c r="C327" s="188"/>
      <c r="D327" s="226"/>
      <c r="E327" s="188"/>
      <c r="F327" s="188"/>
      <c r="G327" s="716"/>
      <c r="H327" s="649"/>
      <c r="I327" s="717"/>
      <c r="J327" s="190" t="s">
        <v>2</v>
      </c>
      <c r="K327" s="190"/>
      <c r="L327" s="381"/>
      <c r="M327" s="191"/>
      <c r="N327" s="214"/>
      <c r="V327" s="73">
        <v>0</v>
      </c>
    </row>
    <row r="328" spans="1:22" ht="26.25" thickBot="1">
      <c r="A328" s="686"/>
      <c r="B328" s="178" t="s">
        <v>336</v>
      </c>
      <c r="C328" s="178" t="s">
        <v>338</v>
      </c>
      <c r="D328" s="178" t="s">
        <v>23</v>
      </c>
      <c r="E328" s="694" t="s">
        <v>340</v>
      </c>
      <c r="F328" s="694"/>
      <c r="G328" s="695"/>
      <c r="H328" s="696"/>
      <c r="I328" s="697"/>
      <c r="J328" s="192" t="s">
        <v>1</v>
      </c>
      <c r="K328" s="193"/>
      <c r="L328" s="382"/>
      <c r="M328" s="194"/>
      <c r="N328" s="214"/>
      <c r="V328" s="73"/>
    </row>
    <row r="329" spans="1:22" ht="13.5" thickBot="1">
      <c r="A329" s="687"/>
      <c r="B329" s="195"/>
      <c r="C329" s="195"/>
      <c r="D329" s="199"/>
      <c r="E329" s="197" t="s">
        <v>4</v>
      </c>
      <c r="F329" s="198"/>
      <c r="G329" s="698"/>
      <c r="H329" s="699"/>
      <c r="I329" s="700"/>
      <c r="J329" s="192" t="s">
        <v>0</v>
      </c>
      <c r="K329" s="193"/>
      <c r="L329" s="382"/>
      <c r="M329" s="194"/>
      <c r="N329" s="214"/>
      <c r="V329" s="73"/>
    </row>
    <row r="330" spans="1:22" ht="39.75" thickTop="1" thickBot="1">
      <c r="A330" s="685">
        <f>A326+1</f>
        <v>79</v>
      </c>
      <c r="B330" s="184" t="s">
        <v>335</v>
      </c>
      <c r="C330" s="184" t="s">
        <v>337</v>
      </c>
      <c r="D330" s="184" t="s">
        <v>24</v>
      </c>
      <c r="E330" s="689" t="s">
        <v>339</v>
      </c>
      <c r="F330" s="689"/>
      <c r="G330" s="689" t="s">
        <v>330</v>
      </c>
      <c r="H330" s="690"/>
      <c r="I330" s="167"/>
      <c r="J330" s="185" t="s">
        <v>2</v>
      </c>
      <c r="K330" s="186"/>
      <c r="L330" s="380"/>
      <c r="M330" s="187"/>
      <c r="N330" s="214"/>
      <c r="V330" s="73"/>
    </row>
    <row r="331" spans="1:22" ht="13.5" thickBot="1">
      <c r="A331" s="686"/>
      <c r="B331" s="188"/>
      <c r="C331" s="188"/>
      <c r="D331" s="226"/>
      <c r="E331" s="188"/>
      <c r="F331" s="188"/>
      <c r="G331" s="716"/>
      <c r="H331" s="649"/>
      <c r="I331" s="717"/>
      <c r="J331" s="190" t="s">
        <v>2</v>
      </c>
      <c r="K331" s="190"/>
      <c r="L331" s="381"/>
      <c r="M331" s="191"/>
      <c r="N331" s="214"/>
      <c r="V331" s="73">
        <v>0</v>
      </c>
    </row>
    <row r="332" spans="1:22" ht="26.25" thickBot="1">
      <c r="A332" s="686"/>
      <c r="B332" s="178" t="s">
        <v>336</v>
      </c>
      <c r="C332" s="178" t="s">
        <v>338</v>
      </c>
      <c r="D332" s="178" t="s">
        <v>23</v>
      </c>
      <c r="E332" s="694" t="s">
        <v>340</v>
      </c>
      <c r="F332" s="694"/>
      <c r="G332" s="695"/>
      <c r="H332" s="696"/>
      <c r="I332" s="697"/>
      <c r="J332" s="192" t="s">
        <v>1</v>
      </c>
      <c r="K332" s="193"/>
      <c r="L332" s="382"/>
      <c r="M332" s="194"/>
      <c r="N332" s="214"/>
      <c r="V332" s="73"/>
    </row>
    <row r="333" spans="1:22" ht="13.5" thickBot="1">
      <c r="A333" s="687"/>
      <c r="B333" s="195"/>
      <c r="C333" s="195"/>
      <c r="D333" s="199"/>
      <c r="E333" s="197" t="s">
        <v>4</v>
      </c>
      <c r="F333" s="198"/>
      <c r="G333" s="698"/>
      <c r="H333" s="699"/>
      <c r="I333" s="700"/>
      <c r="J333" s="192" t="s">
        <v>0</v>
      </c>
      <c r="K333" s="193"/>
      <c r="L333" s="382"/>
      <c r="M333" s="194"/>
      <c r="N333" s="214"/>
      <c r="V333" s="73"/>
    </row>
    <row r="334" spans="1:22" ht="39.75" thickTop="1" thickBot="1">
      <c r="A334" s="685">
        <f>A330+1</f>
        <v>80</v>
      </c>
      <c r="B334" s="184" t="s">
        <v>335</v>
      </c>
      <c r="C334" s="184" t="s">
        <v>337</v>
      </c>
      <c r="D334" s="184" t="s">
        <v>24</v>
      </c>
      <c r="E334" s="689" t="s">
        <v>339</v>
      </c>
      <c r="F334" s="689"/>
      <c r="G334" s="689" t="s">
        <v>330</v>
      </c>
      <c r="H334" s="690"/>
      <c r="I334" s="167"/>
      <c r="J334" s="185" t="s">
        <v>2</v>
      </c>
      <c r="K334" s="186"/>
      <c r="L334" s="380"/>
      <c r="M334" s="187"/>
      <c r="N334" s="214"/>
      <c r="V334" s="73"/>
    </row>
    <row r="335" spans="1:22" ht="13.5" thickBot="1">
      <c r="A335" s="686"/>
      <c r="B335" s="188"/>
      <c r="C335" s="188"/>
      <c r="D335" s="226"/>
      <c r="E335" s="188"/>
      <c r="F335" s="188"/>
      <c r="G335" s="716"/>
      <c r="H335" s="649"/>
      <c r="I335" s="717"/>
      <c r="J335" s="190" t="s">
        <v>2</v>
      </c>
      <c r="K335" s="190"/>
      <c r="L335" s="381"/>
      <c r="M335" s="191"/>
      <c r="N335" s="214"/>
      <c r="V335" s="73">
        <v>0</v>
      </c>
    </row>
    <row r="336" spans="1:22" ht="26.25" thickBot="1">
      <c r="A336" s="686"/>
      <c r="B336" s="178" t="s">
        <v>336</v>
      </c>
      <c r="C336" s="178" t="s">
        <v>338</v>
      </c>
      <c r="D336" s="178" t="s">
        <v>23</v>
      </c>
      <c r="E336" s="694" t="s">
        <v>340</v>
      </c>
      <c r="F336" s="694"/>
      <c r="G336" s="695"/>
      <c r="H336" s="696"/>
      <c r="I336" s="697"/>
      <c r="J336" s="192" t="s">
        <v>1</v>
      </c>
      <c r="K336" s="193"/>
      <c r="L336" s="382"/>
      <c r="M336" s="194"/>
      <c r="N336" s="214"/>
      <c r="V336" s="73"/>
    </row>
    <row r="337" spans="1:22" ht="13.5" thickBot="1">
      <c r="A337" s="687"/>
      <c r="B337" s="195"/>
      <c r="C337" s="195"/>
      <c r="D337" s="199"/>
      <c r="E337" s="197" t="s">
        <v>4</v>
      </c>
      <c r="F337" s="198"/>
      <c r="G337" s="698"/>
      <c r="H337" s="699"/>
      <c r="I337" s="700"/>
      <c r="J337" s="192" t="s">
        <v>0</v>
      </c>
      <c r="K337" s="193"/>
      <c r="L337" s="382"/>
      <c r="M337" s="194"/>
      <c r="N337" s="214"/>
      <c r="V337" s="73"/>
    </row>
    <row r="338" spans="1:22" ht="39.75" thickTop="1" thickBot="1">
      <c r="A338" s="685">
        <f>A334+1</f>
        <v>81</v>
      </c>
      <c r="B338" s="184" t="s">
        <v>335</v>
      </c>
      <c r="C338" s="184" t="s">
        <v>337</v>
      </c>
      <c r="D338" s="184" t="s">
        <v>24</v>
      </c>
      <c r="E338" s="689" t="s">
        <v>339</v>
      </c>
      <c r="F338" s="689"/>
      <c r="G338" s="689" t="s">
        <v>330</v>
      </c>
      <c r="H338" s="690"/>
      <c r="I338" s="167"/>
      <c r="J338" s="185" t="s">
        <v>2</v>
      </c>
      <c r="K338" s="186"/>
      <c r="L338" s="380"/>
      <c r="M338" s="187"/>
      <c r="N338" s="214"/>
      <c r="V338" s="73"/>
    </row>
    <row r="339" spans="1:22" ht="13.5" thickBot="1">
      <c r="A339" s="686"/>
      <c r="B339" s="188"/>
      <c r="C339" s="188"/>
      <c r="D339" s="226"/>
      <c r="E339" s="188"/>
      <c r="F339" s="188"/>
      <c r="G339" s="716"/>
      <c r="H339" s="649"/>
      <c r="I339" s="717"/>
      <c r="J339" s="190" t="s">
        <v>2</v>
      </c>
      <c r="K339" s="190"/>
      <c r="L339" s="381"/>
      <c r="M339" s="191"/>
      <c r="N339" s="214"/>
      <c r="V339" s="73">
        <v>0</v>
      </c>
    </row>
    <row r="340" spans="1:22" ht="26.25" thickBot="1">
      <c r="A340" s="686"/>
      <c r="B340" s="178" t="s">
        <v>336</v>
      </c>
      <c r="C340" s="178" t="s">
        <v>338</v>
      </c>
      <c r="D340" s="178" t="s">
        <v>23</v>
      </c>
      <c r="E340" s="694" t="s">
        <v>340</v>
      </c>
      <c r="F340" s="694"/>
      <c r="G340" s="695"/>
      <c r="H340" s="696"/>
      <c r="I340" s="697"/>
      <c r="J340" s="192" t="s">
        <v>1</v>
      </c>
      <c r="K340" s="193"/>
      <c r="L340" s="382"/>
      <c r="M340" s="194"/>
      <c r="N340" s="214"/>
      <c r="V340" s="73"/>
    </row>
    <row r="341" spans="1:22" ht="13.5" thickBot="1">
      <c r="A341" s="687"/>
      <c r="B341" s="195"/>
      <c r="C341" s="195"/>
      <c r="D341" s="199"/>
      <c r="E341" s="197" t="s">
        <v>4</v>
      </c>
      <c r="F341" s="198"/>
      <c r="G341" s="698"/>
      <c r="H341" s="699"/>
      <c r="I341" s="700"/>
      <c r="J341" s="192" t="s">
        <v>0</v>
      </c>
      <c r="K341" s="193"/>
      <c r="L341" s="382"/>
      <c r="M341" s="194"/>
      <c r="N341" s="214"/>
      <c r="V341" s="73"/>
    </row>
    <row r="342" spans="1:22" ht="39.75" thickTop="1" thickBot="1">
      <c r="A342" s="685">
        <f>A338+1</f>
        <v>82</v>
      </c>
      <c r="B342" s="184" t="s">
        <v>335</v>
      </c>
      <c r="C342" s="184" t="s">
        <v>337</v>
      </c>
      <c r="D342" s="184" t="s">
        <v>24</v>
      </c>
      <c r="E342" s="689" t="s">
        <v>339</v>
      </c>
      <c r="F342" s="689"/>
      <c r="G342" s="689" t="s">
        <v>330</v>
      </c>
      <c r="H342" s="690"/>
      <c r="I342" s="167"/>
      <c r="J342" s="185" t="s">
        <v>2</v>
      </c>
      <c r="K342" s="186"/>
      <c r="L342" s="380"/>
      <c r="M342" s="187"/>
      <c r="N342" s="214"/>
      <c r="V342" s="73"/>
    </row>
    <row r="343" spans="1:22" ht="13.5" thickBot="1">
      <c r="A343" s="686"/>
      <c r="B343" s="188"/>
      <c r="C343" s="188"/>
      <c r="D343" s="226"/>
      <c r="E343" s="188"/>
      <c r="F343" s="188"/>
      <c r="G343" s="716"/>
      <c r="H343" s="649"/>
      <c r="I343" s="717"/>
      <c r="J343" s="190" t="s">
        <v>2</v>
      </c>
      <c r="K343" s="190"/>
      <c r="L343" s="381"/>
      <c r="M343" s="191"/>
      <c r="N343" s="214"/>
      <c r="V343" s="73">
        <v>0</v>
      </c>
    </row>
    <row r="344" spans="1:22" ht="26.25" thickBot="1">
      <c r="A344" s="686"/>
      <c r="B344" s="178" t="s">
        <v>336</v>
      </c>
      <c r="C344" s="178" t="s">
        <v>338</v>
      </c>
      <c r="D344" s="178" t="s">
        <v>23</v>
      </c>
      <c r="E344" s="694" t="s">
        <v>340</v>
      </c>
      <c r="F344" s="694"/>
      <c r="G344" s="695"/>
      <c r="H344" s="696"/>
      <c r="I344" s="697"/>
      <c r="J344" s="192" t="s">
        <v>1</v>
      </c>
      <c r="K344" s="193"/>
      <c r="L344" s="382"/>
      <c r="M344" s="194"/>
      <c r="N344" s="214"/>
      <c r="V344" s="73"/>
    </row>
    <row r="345" spans="1:22" ht="13.5" thickBot="1">
      <c r="A345" s="687"/>
      <c r="B345" s="195"/>
      <c r="C345" s="195"/>
      <c r="D345" s="199"/>
      <c r="E345" s="197" t="s">
        <v>4</v>
      </c>
      <c r="F345" s="198"/>
      <c r="G345" s="698"/>
      <c r="H345" s="699"/>
      <c r="I345" s="700"/>
      <c r="J345" s="192" t="s">
        <v>0</v>
      </c>
      <c r="K345" s="193"/>
      <c r="L345" s="382"/>
      <c r="M345" s="194"/>
      <c r="N345" s="214"/>
      <c r="V345" s="73"/>
    </row>
    <row r="346" spans="1:22" ht="39.75" thickTop="1" thickBot="1">
      <c r="A346" s="685">
        <f>A342+1</f>
        <v>83</v>
      </c>
      <c r="B346" s="184" t="s">
        <v>335</v>
      </c>
      <c r="C346" s="184" t="s">
        <v>337</v>
      </c>
      <c r="D346" s="184" t="s">
        <v>24</v>
      </c>
      <c r="E346" s="689" t="s">
        <v>339</v>
      </c>
      <c r="F346" s="689"/>
      <c r="G346" s="689" t="s">
        <v>330</v>
      </c>
      <c r="H346" s="690"/>
      <c r="I346" s="167"/>
      <c r="J346" s="185" t="s">
        <v>2</v>
      </c>
      <c r="K346" s="186"/>
      <c r="L346" s="380"/>
      <c r="M346" s="187"/>
      <c r="N346" s="214"/>
      <c r="V346" s="73"/>
    </row>
    <row r="347" spans="1:22" ht="13.5" thickBot="1">
      <c r="A347" s="686"/>
      <c r="B347" s="188"/>
      <c r="C347" s="188"/>
      <c r="D347" s="226"/>
      <c r="E347" s="188"/>
      <c r="F347" s="188"/>
      <c r="G347" s="716"/>
      <c r="H347" s="649"/>
      <c r="I347" s="717"/>
      <c r="J347" s="190" t="s">
        <v>2</v>
      </c>
      <c r="K347" s="190"/>
      <c r="L347" s="381"/>
      <c r="M347" s="191"/>
      <c r="N347" s="214"/>
      <c r="V347" s="73">
        <v>0</v>
      </c>
    </row>
    <row r="348" spans="1:22" ht="26.25" thickBot="1">
      <c r="A348" s="686"/>
      <c r="B348" s="178" t="s">
        <v>336</v>
      </c>
      <c r="C348" s="178" t="s">
        <v>338</v>
      </c>
      <c r="D348" s="178" t="s">
        <v>23</v>
      </c>
      <c r="E348" s="694" t="s">
        <v>340</v>
      </c>
      <c r="F348" s="694"/>
      <c r="G348" s="695"/>
      <c r="H348" s="696"/>
      <c r="I348" s="697"/>
      <c r="J348" s="192" t="s">
        <v>1</v>
      </c>
      <c r="K348" s="193"/>
      <c r="L348" s="382"/>
      <c r="M348" s="194"/>
      <c r="N348" s="214"/>
      <c r="V348" s="73"/>
    </row>
    <row r="349" spans="1:22" ht="13.5" thickBot="1">
      <c r="A349" s="687"/>
      <c r="B349" s="195"/>
      <c r="C349" s="195"/>
      <c r="D349" s="199"/>
      <c r="E349" s="197" t="s">
        <v>4</v>
      </c>
      <c r="F349" s="198"/>
      <c r="G349" s="698"/>
      <c r="H349" s="699"/>
      <c r="I349" s="700"/>
      <c r="J349" s="192" t="s">
        <v>0</v>
      </c>
      <c r="K349" s="193"/>
      <c r="L349" s="382"/>
      <c r="M349" s="194"/>
      <c r="N349" s="214"/>
      <c r="V349" s="73"/>
    </row>
    <row r="350" spans="1:22" ht="39.75" thickTop="1" thickBot="1">
      <c r="A350" s="685">
        <f>A346+1</f>
        <v>84</v>
      </c>
      <c r="B350" s="184" t="s">
        <v>335</v>
      </c>
      <c r="C350" s="184" t="s">
        <v>337</v>
      </c>
      <c r="D350" s="184" t="s">
        <v>24</v>
      </c>
      <c r="E350" s="689" t="s">
        <v>339</v>
      </c>
      <c r="F350" s="689"/>
      <c r="G350" s="689" t="s">
        <v>330</v>
      </c>
      <c r="H350" s="690"/>
      <c r="I350" s="167"/>
      <c r="J350" s="185" t="s">
        <v>2</v>
      </c>
      <c r="K350" s="186"/>
      <c r="L350" s="380"/>
      <c r="M350" s="187"/>
      <c r="N350" s="214"/>
      <c r="V350" s="73"/>
    </row>
    <row r="351" spans="1:22" ht="13.5" thickBot="1">
      <c r="A351" s="686"/>
      <c r="B351" s="188"/>
      <c r="C351" s="188"/>
      <c r="D351" s="226"/>
      <c r="E351" s="188"/>
      <c r="F351" s="188"/>
      <c r="G351" s="716"/>
      <c r="H351" s="649"/>
      <c r="I351" s="717"/>
      <c r="J351" s="190" t="s">
        <v>2</v>
      </c>
      <c r="K351" s="190"/>
      <c r="L351" s="381"/>
      <c r="M351" s="191"/>
      <c r="N351" s="214"/>
      <c r="V351" s="73">
        <v>0</v>
      </c>
    </row>
    <row r="352" spans="1:22" ht="26.25" thickBot="1">
      <c r="A352" s="686"/>
      <c r="B352" s="178" t="s">
        <v>336</v>
      </c>
      <c r="C352" s="178" t="s">
        <v>338</v>
      </c>
      <c r="D352" s="178" t="s">
        <v>23</v>
      </c>
      <c r="E352" s="694" t="s">
        <v>340</v>
      </c>
      <c r="F352" s="694"/>
      <c r="G352" s="695"/>
      <c r="H352" s="696"/>
      <c r="I352" s="697"/>
      <c r="J352" s="192" t="s">
        <v>1</v>
      </c>
      <c r="K352" s="193"/>
      <c r="L352" s="382"/>
      <c r="M352" s="194"/>
      <c r="N352" s="214"/>
      <c r="V352" s="73"/>
    </row>
    <row r="353" spans="1:22" ht="13.5" thickBot="1">
      <c r="A353" s="687"/>
      <c r="B353" s="195"/>
      <c r="C353" s="195"/>
      <c r="D353" s="199"/>
      <c r="E353" s="197" t="s">
        <v>4</v>
      </c>
      <c r="F353" s="198"/>
      <c r="G353" s="698"/>
      <c r="H353" s="699"/>
      <c r="I353" s="700"/>
      <c r="J353" s="192" t="s">
        <v>0</v>
      </c>
      <c r="K353" s="193"/>
      <c r="L353" s="382"/>
      <c r="M353" s="194"/>
      <c r="N353" s="214"/>
      <c r="V353" s="73"/>
    </row>
    <row r="354" spans="1:22" ht="39.75" thickTop="1" thickBot="1">
      <c r="A354" s="685">
        <f>A350+1</f>
        <v>85</v>
      </c>
      <c r="B354" s="184" t="s">
        <v>335</v>
      </c>
      <c r="C354" s="184" t="s">
        <v>337</v>
      </c>
      <c r="D354" s="184" t="s">
        <v>24</v>
      </c>
      <c r="E354" s="689" t="s">
        <v>339</v>
      </c>
      <c r="F354" s="689"/>
      <c r="G354" s="689" t="s">
        <v>330</v>
      </c>
      <c r="H354" s="690"/>
      <c r="I354" s="167"/>
      <c r="J354" s="185" t="s">
        <v>2</v>
      </c>
      <c r="K354" s="186"/>
      <c r="L354" s="380"/>
      <c r="M354" s="187"/>
      <c r="N354" s="214"/>
      <c r="V354" s="73"/>
    </row>
    <row r="355" spans="1:22" ht="13.5" thickBot="1">
      <c r="A355" s="686"/>
      <c r="B355" s="188"/>
      <c r="C355" s="188"/>
      <c r="D355" s="226"/>
      <c r="E355" s="188"/>
      <c r="F355" s="188"/>
      <c r="G355" s="716"/>
      <c r="H355" s="649"/>
      <c r="I355" s="717"/>
      <c r="J355" s="190" t="s">
        <v>2</v>
      </c>
      <c r="K355" s="190"/>
      <c r="L355" s="381"/>
      <c r="M355" s="191"/>
      <c r="N355" s="214"/>
      <c r="V355" s="73">
        <v>0</v>
      </c>
    </row>
    <row r="356" spans="1:22" ht="26.25" thickBot="1">
      <c r="A356" s="686"/>
      <c r="B356" s="178" t="s">
        <v>336</v>
      </c>
      <c r="C356" s="178" t="s">
        <v>338</v>
      </c>
      <c r="D356" s="178" t="s">
        <v>23</v>
      </c>
      <c r="E356" s="694" t="s">
        <v>340</v>
      </c>
      <c r="F356" s="694"/>
      <c r="G356" s="695"/>
      <c r="H356" s="696"/>
      <c r="I356" s="697"/>
      <c r="J356" s="192" t="s">
        <v>1</v>
      </c>
      <c r="K356" s="193"/>
      <c r="L356" s="382"/>
      <c r="M356" s="194"/>
      <c r="N356" s="214"/>
      <c r="V356" s="73"/>
    </row>
    <row r="357" spans="1:22" ht="13.5" thickBot="1">
      <c r="A357" s="687"/>
      <c r="B357" s="195"/>
      <c r="C357" s="195"/>
      <c r="D357" s="199"/>
      <c r="E357" s="197" t="s">
        <v>4</v>
      </c>
      <c r="F357" s="198"/>
      <c r="G357" s="698"/>
      <c r="H357" s="699"/>
      <c r="I357" s="700"/>
      <c r="J357" s="192" t="s">
        <v>0</v>
      </c>
      <c r="K357" s="193"/>
      <c r="L357" s="382"/>
      <c r="M357" s="194"/>
      <c r="N357" s="214"/>
      <c r="V357" s="73"/>
    </row>
    <row r="358" spans="1:22" ht="39.75" thickTop="1" thickBot="1">
      <c r="A358" s="685">
        <f>A354+1</f>
        <v>86</v>
      </c>
      <c r="B358" s="184" t="s">
        <v>335</v>
      </c>
      <c r="C358" s="184" t="s">
        <v>337</v>
      </c>
      <c r="D358" s="184" t="s">
        <v>24</v>
      </c>
      <c r="E358" s="689" t="s">
        <v>339</v>
      </c>
      <c r="F358" s="689"/>
      <c r="G358" s="689" t="s">
        <v>330</v>
      </c>
      <c r="H358" s="690"/>
      <c r="I358" s="167"/>
      <c r="J358" s="185" t="s">
        <v>2</v>
      </c>
      <c r="K358" s="186"/>
      <c r="L358" s="380"/>
      <c r="M358" s="187"/>
      <c r="N358" s="214"/>
      <c r="V358" s="73"/>
    </row>
    <row r="359" spans="1:22" ht="13.5" thickBot="1">
      <c r="A359" s="686"/>
      <c r="B359" s="188"/>
      <c r="C359" s="188"/>
      <c r="D359" s="226"/>
      <c r="E359" s="188"/>
      <c r="F359" s="188"/>
      <c r="G359" s="716"/>
      <c r="H359" s="649"/>
      <c r="I359" s="717"/>
      <c r="J359" s="190" t="s">
        <v>2</v>
      </c>
      <c r="K359" s="190"/>
      <c r="L359" s="381"/>
      <c r="M359" s="191"/>
      <c r="N359" s="214"/>
      <c r="V359" s="73">
        <v>0</v>
      </c>
    </row>
    <row r="360" spans="1:22" ht="26.25" thickBot="1">
      <c r="A360" s="686"/>
      <c r="B360" s="178" t="s">
        <v>336</v>
      </c>
      <c r="C360" s="178" t="s">
        <v>338</v>
      </c>
      <c r="D360" s="178" t="s">
        <v>23</v>
      </c>
      <c r="E360" s="694" t="s">
        <v>340</v>
      </c>
      <c r="F360" s="694"/>
      <c r="G360" s="695"/>
      <c r="H360" s="696"/>
      <c r="I360" s="697"/>
      <c r="J360" s="192" t="s">
        <v>1</v>
      </c>
      <c r="K360" s="193"/>
      <c r="L360" s="382"/>
      <c r="M360" s="194"/>
      <c r="N360" s="214"/>
      <c r="V360" s="73"/>
    </row>
    <row r="361" spans="1:22" ht="13.5" thickBot="1">
      <c r="A361" s="687"/>
      <c r="B361" s="195"/>
      <c r="C361" s="195"/>
      <c r="D361" s="199"/>
      <c r="E361" s="197" t="s">
        <v>4</v>
      </c>
      <c r="F361" s="198"/>
      <c r="G361" s="698"/>
      <c r="H361" s="699"/>
      <c r="I361" s="700"/>
      <c r="J361" s="192" t="s">
        <v>0</v>
      </c>
      <c r="K361" s="193"/>
      <c r="L361" s="382"/>
      <c r="M361" s="194"/>
      <c r="N361" s="214"/>
      <c r="V361" s="73"/>
    </row>
    <row r="362" spans="1:22" ht="39.75" thickTop="1" thickBot="1">
      <c r="A362" s="685">
        <f>A358+1</f>
        <v>87</v>
      </c>
      <c r="B362" s="184" t="s">
        <v>335</v>
      </c>
      <c r="C362" s="184" t="s">
        <v>337</v>
      </c>
      <c r="D362" s="184" t="s">
        <v>24</v>
      </c>
      <c r="E362" s="689" t="s">
        <v>339</v>
      </c>
      <c r="F362" s="689"/>
      <c r="G362" s="689" t="s">
        <v>330</v>
      </c>
      <c r="H362" s="690"/>
      <c r="I362" s="167"/>
      <c r="J362" s="185" t="s">
        <v>2</v>
      </c>
      <c r="K362" s="186"/>
      <c r="L362" s="380"/>
      <c r="M362" s="187"/>
      <c r="N362" s="214"/>
      <c r="V362" s="73"/>
    </row>
    <row r="363" spans="1:22" ht="13.5" thickBot="1">
      <c r="A363" s="686"/>
      <c r="B363" s="188"/>
      <c r="C363" s="188"/>
      <c r="D363" s="226"/>
      <c r="E363" s="188"/>
      <c r="F363" s="188"/>
      <c r="G363" s="716"/>
      <c r="H363" s="649"/>
      <c r="I363" s="717"/>
      <c r="J363" s="190" t="s">
        <v>2</v>
      </c>
      <c r="K363" s="190"/>
      <c r="L363" s="381"/>
      <c r="M363" s="191"/>
      <c r="N363" s="214"/>
      <c r="V363" s="73">
        <v>0</v>
      </c>
    </row>
    <row r="364" spans="1:22" ht="26.25" thickBot="1">
      <c r="A364" s="686"/>
      <c r="B364" s="178" t="s">
        <v>336</v>
      </c>
      <c r="C364" s="178" t="s">
        <v>338</v>
      </c>
      <c r="D364" s="178" t="s">
        <v>23</v>
      </c>
      <c r="E364" s="694" t="s">
        <v>340</v>
      </c>
      <c r="F364" s="694"/>
      <c r="G364" s="695"/>
      <c r="H364" s="696"/>
      <c r="I364" s="697"/>
      <c r="J364" s="192" t="s">
        <v>1</v>
      </c>
      <c r="K364" s="193"/>
      <c r="L364" s="382"/>
      <c r="M364" s="194"/>
      <c r="N364" s="214"/>
      <c r="V364" s="73"/>
    </row>
    <row r="365" spans="1:22" ht="13.5" thickBot="1">
      <c r="A365" s="687"/>
      <c r="B365" s="195"/>
      <c r="C365" s="195"/>
      <c r="D365" s="199"/>
      <c r="E365" s="197" t="s">
        <v>4</v>
      </c>
      <c r="F365" s="198"/>
      <c r="G365" s="698"/>
      <c r="H365" s="699"/>
      <c r="I365" s="700"/>
      <c r="J365" s="192" t="s">
        <v>0</v>
      </c>
      <c r="K365" s="193"/>
      <c r="L365" s="382"/>
      <c r="M365" s="194"/>
      <c r="N365" s="214"/>
      <c r="V365" s="73"/>
    </row>
    <row r="366" spans="1:22" ht="39.75" thickTop="1" thickBot="1">
      <c r="A366" s="685">
        <f>A362+1</f>
        <v>88</v>
      </c>
      <c r="B366" s="184" t="s">
        <v>335</v>
      </c>
      <c r="C366" s="184" t="s">
        <v>337</v>
      </c>
      <c r="D366" s="184" t="s">
        <v>24</v>
      </c>
      <c r="E366" s="689" t="s">
        <v>339</v>
      </c>
      <c r="F366" s="689"/>
      <c r="G366" s="689" t="s">
        <v>330</v>
      </c>
      <c r="H366" s="690"/>
      <c r="I366" s="167"/>
      <c r="J366" s="185" t="s">
        <v>2</v>
      </c>
      <c r="K366" s="186"/>
      <c r="L366" s="380"/>
      <c r="M366" s="187"/>
      <c r="N366" s="214"/>
      <c r="V366" s="73"/>
    </row>
    <row r="367" spans="1:22" ht="13.5" thickBot="1">
      <c r="A367" s="686"/>
      <c r="B367" s="188"/>
      <c r="C367" s="188"/>
      <c r="D367" s="226"/>
      <c r="E367" s="188"/>
      <c r="F367" s="188"/>
      <c r="G367" s="716"/>
      <c r="H367" s="649"/>
      <c r="I367" s="717"/>
      <c r="J367" s="190" t="s">
        <v>2</v>
      </c>
      <c r="K367" s="190"/>
      <c r="L367" s="381"/>
      <c r="M367" s="191"/>
      <c r="N367" s="214"/>
      <c r="V367" s="73">
        <v>0</v>
      </c>
    </row>
    <row r="368" spans="1:22" ht="26.25" thickBot="1">
      <c r="A368" s="686"/>
      <c r="B368" s="178" t="s">
        <v>336</v>
      </c>
      <c r="C368" s="178" t="s">
        <v>338</v>
      </c>
      <c r="D368" s="178" t="s">
        <v>23</v>
      </c>
      <c r="E368" s="694" t="s">
        <v>340</v>
      </c>
      <c r="F368" s="694"/>
      <c r="G368" s="695"/>
      <c r="H368" s="696"/>
      <c r="I368" s="697"/>
      <c r="J368" s="192" t="s">
        <v>1</v>
      </c>
      <c r="K368" s="193"/>
      <c r="L368" s="382"/>
      <c r="M368" s="194"/>
      <c r="N368" s="214"/>
      <c r="V368" s="73"/>
    </row>
    <row r="369" spans="1:22" ht="13.5" thickBot="1">
      <c r="A369" s="687"/>
      <c r="B369" s="195"/>
      <c r="C369" s="195"/>
      <c r="D369" s="199"/>
      <c r="E369" s="197" t="s">
        <v>4</v>
      </c>
      <c r="F369" s="198"/>
      <c r="G369" s="698"/>
      <c r="H369" s="699"/>
      <c r="I369" s="700"/>
      <c r="J369" s="192" t="s">
        <v>0</v>
      </c>
      <c r="K369" s="193"/>
      <c r="L369" s="382"/>
      <c r="M369" s="194"/>
      <c r="N369" s="214"/>
      <c r="V369" s="73"/>
    </row>
    <row r="370" spans="1:22" ht="39.75" thickTop="1" thickBot="1">
      <c r="A370" s="685">
        <f>A366+1</f>
        <v>89</v>
      </c>
      <c r="B370" s="184" t="s">
        <v>335</v>
      </c>
      <c r="C370" s="184" t="s">
        <v>337</v>
      </c>
      <c r="D370" s="184" t="s">
        <v>24</v>
      </c>
      <c r="E370" s="689" t="s">
        <v>339</v>
      </c>
      <c r="F370" s="689"/>
      <c r="G370" s="689" t="s">
        <v>330</v>
      </c>
      <c r="H370" s="690"/>
      <c r="I370" s="167"/>
      <c r="J370" s="185" t="s">
        <v>2</v>
      </c>
      <c r="K370" s="186"/>
      <c r="L370" s="380"/>
      <c r="M370" s="187"/>
      <c r="N370" s="214"/>
      <c r="V370" s="73"/>
    </row>
    <row r="371" spans="1:22" ht="13.5" thickBot="1">
      <c r="A371" s="686"/>
      <c r="B371" s="188"/>
      <c r="C371" s="188"/>
      <c r="D371" s="226"/>
      <c r="E371" s="188"/>
      <c r="F371" s="188"/>
      <c r="G371" s="716"/>
      <c r="H371" s="649"/>
      <c r="I371" s="717"/>
      <c r="J371" s="190" t="s">
        <v>2</v>
      </c>
      <c r="K371" s="190"/>
      <c r="L371" s="381"/>
      <c r="M371" s="191"/>
      <c r="N371" s="214"/>
      <c r="V371" s="73">
        <v>0</v>
      </c>
    </row>
    <row r="372" spans="1:22" ht="26.25" thickBot="1">
      <c r="A372" s="686"/>
      <c r="B372" s="178" t="s">
        <v>336</v>
      </c>
      <c r="C372" s="178" t="s">
        <v>338</v>
      </c>
      <c r="D372" s="178" t="s">
        <v>23</v>
      </c>
      <c r="E372" s="694" t="s">
        <v>340</v>
      </c>
      <c r="F372" s="694"/>
      <c r="G372" s="695"/>
      <c r="H372" s="696"/>
      <c r="I372" s="697"/>
      <c r="J372" s="192" t="s">
        <v>1</v>
      </c>
      <c r="K372" s="193"/>
      <c r="L372" s="382"/>
      <c r="M372" s="194"/>
      <c r="N372" s="214"/>
      <c r="V372" s="73"/>
    </row>
    <row r="373" spans="1:22" ht="13.5" thickBot="1">
      <c r="A373" s="687"/>
      <c r="B373" s="195"/>
      <c r="C373" s="195"/>
      <c r="D373" s="199"/>
      <c r="E373" s="197" t="s">
        <v>4</v>
      </c>
      <c r="F373" s="198"/>
      <c r="G373" s="698"/>
      <c r="H373" s="699"/>
      <c r="I373" s="700"/>
      <c r="J373" s="192" t="s">
        <v>0</v>
      </c>
      <c r="K373" s="193"/>
      <c r="L373" s="382"/>
      <c r="M373" s="194"/>
      <c r="N373" s="214"/>
      <c r="V373" s="73"/>
    </row>
    <row r="374" spans="1:22" ht="39.75" thickTop="1" thickBot="1">
      <c r="A374" s="685">
        <f>A370+1</f>
        <v>90</v>
      </c>
      <c r="B374" s="184" t="s">
        <v>335</v>
      </c>
      <c r="C374" s="184" t="s">
        <v>337</v>
      </c>
      <c r="D374" s="184" t="s">
        <v>24</v>
      </c>
      <c r="E374" s="689" t="s">
        <v>339</v>
      </c>
      <c r="F374" s="689"/>
      <c r="G374" s="689" t="s">
        <v>330</v>
      </c>
      <c r="H374" s="690"/>
      <c r="I374" s="167"/>
      <c r="J374" s="185" t="s">
        <v>2</v>
      </c>
      <c r="K374" s="186"/>
      <c r="L374" s="380"/>
      <c r="M374" s="187"/>
      <c r="N374" s="214"/>
      <c r="V374" s="73"/>
    </row>
    <row r="375" spans="1:22" ht="13.5" thickBot="1">
      <c r="A375" s="686"/>
      <c r="B375" s="188"/>
      <c r="C375" s="188"/>
      <c r="D375" s="226"/>
      <c r="E375" s="188"/>
      <c r="F375" s="188"/>
      <c r="G375" s="716"/>
      <c r="H375" s="649"/>
      <c r="I375" s="717"/>
      <c r="J375" s="190" t="s">
        <v>2</v>
      </c>
      <c r="K375" s="190"/>
      <c r="L375" s="381"/>
      <c r="M375" s="191"/>
      <c r="N375" s="214"/>
      <c r="V375" s="73">
        <v>0</v>
      </c>
    </row>
    <row r="376" spans="1:22" ht="26.25" thickBot="1">
      <c r="A376" s="686"/>
      <c r="B376" s="178" t="s">
        <v>336</v>
      </c>
      <c r="C376" s="178" t="s">
        <v>338</v>
      </c>
      <c r="D376" s="178" t="s">
        <v>23</v>
      </c>
      <c r="E376" s="694" t="s">
        <v>340</v>
      </c>
      <c r="F376" s="694"/>
      <c r="G376" s="695"/>
      <c r="H376" s="696"/>
      <c r="I376" s="697"/>
      <c r="J376" s="192" t="s">
        <v>1</v>
      </c>
      <c r="K376" s="193"/>
      <c r="L376" s="382"/>
      <c r="M376" s="194"/>
      <c r="N376" s="214"/>
      <c r="V376" s="73"/>
    </row>
    <row r="377" spans="1:22" ht="13.5" thickBot="1">
      <c r="A377" s="687"/>
      <c r="B377" s="195"/>
      <c r="C377" s="195"/>
      <c r="D377" s="199"/>
      <c r="E377" s="197" t="s">
        <v>4</v>
      </c>
      <c r="F377" s="198"/>
      <c r="G377" s="698"/>
      <c r="H377" s="699"/>
      <c r="I377" s="700"/>
      <c r="J377" s="192" t="s">
        <v>0</v>
      </c>
      <c r="K377" s="193"/>
      <c r="L377" s="382"/>
      <c r="M377" s="194"/>
      <c r="N377" s="214"/>
      <c r="V377" s="73"/>
    </row>
    <row r="378" spans="1:22" ht="39.75" thickTop="1" thickBot="1">
      <c r="A378" s="685">
        <f>A374+1</f>
        <v>91</v>
      </c>
      <c r="B378" s="184" t="s">
        <v>335</v>
      </c>
      <c r="C378" s="184" t="s">
        <v>337</v>
      </c>
      <c r="D378" s="184" t="s">
        <v>24</v>
      </c>
      <c r="E378" s="689" t="s">
        <v>339</v>
      </c>
      <c r="F378" s="689"/>
      <c r="G378" s="689" t="s">
        <v>330</v>
      </c>
      <c r="H378" s="690"/>
      <c r="I378" s="167"/>
      <c r="J378" s="185" t="s">
        <v>2</v>
      </c>
      <c r="K378" s="186"/>
      <c r="L378" s="380"/>
      <c r="M378" s="187"/>
      <c r="N378" s="214"/>
      <c r="V378" s="73"/>
    </row>
    <row r="379" spans="1:22" ht="13.5" thickBot="1">
      <c r="A379" s="686"/>
      <c r="B379" s="188"/>
      <c r="C379" s="188"/>
      <c r="D379" s="226"/>
      <c r="E379" s="188"/>
      <c r="F379" s="188"/>
      <c r="G379" s="716"/>
      <c r="H379" s="649"/>
      <c r="I379" s="717"/>
      <c r="J379" s="190" t="s">
        <v>2</v>
      </c>
      <c r="K379" s="190"/>
      <c r="L379" s="381"/>
      <c r="M379" s="191"/>
      <c r="N379" s="214"/>
      <c r="V379" s="73">
        <v>0</v>
      </c>
    </row>
    <row r="380" spans="1:22" ht="26.25" thickBot="1">
      <c r="A380" s="686"/>
      <c r="B380" s="178" t="s">
        <v>336</v>
      </c>
      <c r="C380" s="178" t="s">
        <v>338</v>
      </c>
      <c r="D380" s="178" t="s">
        <v>23</v>
      </c>
      <c r="E380" s="694" t="s">
        <v>340</v>
      </c>
      <c r="F380" s="694"/>
      <c r="G380" s="695"/>
      <c r="H380" s="696"/>
      <c r="I380" s="697"/>
      <c r="J380" s="192" t="s">
        <v>1</v>
      </c>
      <c r="K380" s="193"/>
      <c r="L380" s="382"/>
      <c r="M380" s="194"/>
      <c r="N380" s="214"/>
      <c r="V380" s="73"/>
    </row>
    <row r="381" spans="1:22" ht="13.5" thickBot="1">
      <c r="A381" s="687"/>
      <c r="B381" s="195"/>
      <c r="C381" s="195"/>
      <c r="D381" s="199"/>
      <c r="E381" s="197" t="s">
        <v>4</v>
      </c>
      <c r="F381" s="198"/>
      <c r="G381" s="698"/>
      <c r="H381" s="699"/>
      <c r="I381" s="700"/>
      <c r="J381" s="192" t="s">
        <v>0</v>
      </c>
      <c r="K381" s="193"/>
      <c r="L381" s="382"/>
      <c r="M381" s="194"/>
      <c r="N381" s="214"/>
      <c r="V381" s="73"/>
    </row>
    <row r="382" spans="1:22" ht="39.75" thickTop="1" thickBot="1">
      <c r="A382" s="685">
        <f>A378+1</f>
        <v>92</v>
      </c>
      <c r="B382" s="184" t="s">
        <v>335</v>
      </c>
      <c r="C382" s="184" t="s">
        <v>337</v>
      </c>
      <c r="D382" s="184" t="s">
        <v>24</v>
      </c>
      <c r="E382" s="689" t="s">
        <v>339</v>
      </c>
      <c r="F382" s="689"/>
      <c r="G382" s="689" t="s">
        <v>330</v>
      </c>
      <c r="H382" s="690"/>
      <c r="I382" s="167"/>
      <c r="J382" s="185" t="s">
        <v>2</v>
      </c>
      <c r="K382" s="186"/>
      <c r="L382" s="380"/>
      <c r="M382" s="187"/>
      <c r="N382" s="214"/>
      <c r="V382" s="73"/>
    </row>
    <row r="383" spans="1:22" ht="13.5" thickBot="1">
      <c r="A383" s="686"/>
      <c r="B383" s="188"/>
      <c r="C383" s="188"/>
      <c r="D383" s="226"/>
      <c r="E383" s="188"/>
      <c r="F383" s="188"/>
      <c r="G383" s="716"/>
      <c r="H383" s="649"/>
      <c r="I383" s="717"/>
      <c r="J383" s="190" t="s">
        <v>2</v>
      </c>
      <c r="K383" s="190"/>
      <c r="L383" s="381"/>
      <c r="M383" s="191"/>
      <c r="N383" s="214"/>
      <c r="V383" s="73">
        <v>0</v>
      </c>
    </row>
    <row r="384" spans="1:22" ht="26.25" thickBot="1">
      <c r="A384" s="686"/>
      <c r="B384" s="178" t="s">
        <v>336</v>
      </c>
      <c r="C384" s="178" t="s">
        <v>338</v>
      </c>
      <c r="D384" s="178" t="s">
        <v>23</v>
      </c>
      <c r="E384" s="694" t="s">
        <v>340</v>
      </c>
      <c r="F384" s="694"/>
      <c r="G384" s="695"/>
      <c r="H384" s="696"/>
      <c r="I384" s="697"/>
      <c r="J384" s="192" t="s">
        <v>1</v>
      </c>
      <c r="K384" s="193"/>
      <c r="L384" s="382"/>
      <c r="M384" s="194"/>
      <c r="N384" s="214"/>
      <c r="V384" s="73"/>
    </row>
    <row r="385" spans="1:22" ht="13.5" thickBot="1">
      <c r="A385" s="687"/>
      <c r="B385" s="195"/>
      <c r="C385" s="195"/>
      <c r="D385" s="199"/>
      <c r="E385" s="197" t="s">
        <v>4</v>
      </c>
      <c r="F385" s="198"/>
      <c r="G385" s="698"/>
      <c r="H385" s="699"/>
      <c r="I385" s="700"/>
      <c r="J385" s="192" t="s">
        <v>0</v>
      </c>
      <c r="K385" s="193"/>
      <c r="L385" s="382"/>
      <c r="M385" s="194"/>
      <c r="N385" s="214"/>
      <c r="V385" s="73"/>
    </row>
    <row r="386" spans="1:22" ht="39.75" thickTop="1" thickBot="1">
      <c r="A386" s="685">
        <f>A382+1</f>
        <v>93</v>
      </c>
      <c r="B386" s="184" t="s">
        <v>335</v>
      </c>
      <c r="C386" s="184" t="s">
        <v>337</v>
      </c>
      <c r="D386" s="184" t="s">
        <v>24</v>
      </c>
      <c r="E386" s="689" t="s">
        <v>339</v>
      </c>
      <c r="F386" s="689"/>
      <c r="G386" s="689" t="s">
        <v>330</v>
      </c>
      <c r="H386" s="690"/>
      <c r="I386" s="167"/>
      <c r="J386" s="185" t="s">
        <v>2</v>
      </c>
      <c r="K386" s="186"/>
      <c r="L386" s="380"/>
      <c r="M386" s="187"/>
      <c r="N386" s="214"/>
      <c r="V386" s="73"/>
    </row>
    <row r="387" spans="1:22" ht="13.5" thickBot="1">
      <c r="A387" s="686"/>
      <c r="B387" s="188"/>
      <c r="C387" s="188"/>
      <c r="D387" s="226"/>
      <c r="E387" s="188"/>
      <c r="F387" s="188"/>
      <c r="G387" s="716"/>
      <c r="H387" s="649"/>
      <c r="I387" s="717"/>
      <c r="J387" s="190" t="s">
        <v>2</v>
      </c>
      <c r="K387" s="190"/>
      <c r="L387" s="381"/>
      <c r="M387" s="191"/>
      <c r="N387" s="214"/>
      <c r="V387" s="73">
        <v>0</v>
      </c>
    </row>
    <row r="388" spans="1:22" ht="26.25" thickBot="1">
      <c r="A388" s="686"/>
      <c r="B388" s="178" t="s">
        <v>336</v>
      </c>
      <c r="C388" s="178" t="s">
        <v>338</v>
      </c>
      <c r="D388" s="178" t="s">
        <v>23</v>
      </c>
      <c r="E388" s="694" t="s">
        <v>340</v>
      </c>
      <c r="F388" s="694"/>
      <c r="G388" s="695"/>
      <c r="H388" s="696"/>
      <c r="I388" s="697"/>
      <c r="J388" s="192" t="s">
        <v>1</v>
      </c>
      <c r="K388" s="193"/>
      <c r="L388" s="382"/>
      <c r="M388" s="194"/>
      <c r="N388" s="214"/>
      <c r="V388" s="73"/>
    </row>
    <row r="389" spans="1:22" ht="13.5" thickBot="1">
      <c r="A389" s="687"/>
      <c r="B389" s="195"/>
      <c r="C389" s="195"/>
      <c r="D389" s="199"/>
      <c r="E389" s="197" t="s">
        <v>4</v>
      </c>
      <c r="F389" s="198"/>
      <c r="G389" s="698"/>
      <c r="H389" s="699"/>
      <c r="I389" s="700"/>
      <c r="J389" s="192" t="s">
        <v>0</v>
      </c>
      <c r="K389" s="193"/>
      <c r="L389" s="382"/>
      <c r="M389" s="194"/>
      <c r="N389" s="214"/>
      <c r="V389" s="73"/>
    </row>
    <row r="390" spans="1:22" ht="39.75" thickTop="1" thickBot="1">
      <c r="A390" s="685">
        <f>A386+1</f>
        <v>94</v>
      </c>
      <c r="B390" s="184" t="s">
        <v>335</v>
      </c>
      <c r="C390" s="184" t="s">
        <v>337</v>
      </c>
      <c r="D390" s="184" t="s">
        <v>24</v>
      </c>
      <c r="E390" s="689" t="s">
        <v>339</v>
      </c>
      <c r="F390" s="689"/>
      <c r="G390" s="689" t="s">
        <v>330</v>
      </c>
      <c r="H390" s="690"/>
      <c r="I390" s="167"/>
      <c r="J390" s="185" t="s">
        <v>2</v>
      </c>
      <c r="K390" s="186"/>
      <c r="L390" s="380"/>
      <c r="M390" s="187"/>
      <c r="N390" s="214"/>
      <c r="V390" s="73"/>
    </row>
    <row r="391" spans="1:22" ht="13.5" thickBot="1">
      <c r="A391" s="686"/>
      <c r="B391" s="188"/>
      <c r="C391" s="188"/>
      <c r="D391" s="226"/>
      <c r="E391" s="188"/>
      <c r="F391" s="188"/>
      <c r="G391" s="716"/>
      <c r="H391" s="649"/>
      <c r="I391" s="717"/>
      <c r="J391" s="190" t="s">
        <v>2</v>
      </c>
      <c r="K391" s="190"/>
      <c r="L391" s="381"/>
      <c r="M391" s="191"/>
      <c r="N391" s="214"/>
      <c r="V391" s="73">
        <v>0</v>
      </c>
    </row>
    <row r="392" spans="1:22" ht="26.25" thickBot="1">
      <c r="A392" s="686"/>
      <c r="B392" s="178" t="s">
        <v>336</v>
      </c>
      <c r="C392" s="178" t="s">
        <v>338</v>
      </c>
      <c r="D392" s="178" t="s">
        <v>23</v>
      </c>
      <c r="E392" s="694" t="s">
        <v>340</v>
      </c>
      <c r="F392" s="694"/>
      <c r="G392" s="695"/>
      <c r="H392" s="696"/>
      <c r="I392" s="697"/>
      <c r="J392" s="192" t="s">
        <v>1</v>
      </c>
      <c r="K392" s="193"/>
      <c r="L392" s="382"/>
      <c r="M392" s="194"/>
      <c r="N392" s="214"/>
      <c r="V392" s="73"/>
    </row>
    <row r="393" spans="1:22" ht="13.5" thickBot="1">
      <c r="A393" s="687"/>
      <c r="B393" s="195"/>
      <c r="C393" s="195"/>
      <c r="D393" s="199"/>
      <c r="E393" s="197" t="s">
        <v>4</v>
      </c>
      <c r="F393" s="198"/>
      <c r="G393" s="698"/>
      <c r="H393" s="699"/>
      <c r="I393" s="700"/>
      <c r="J393" s="192" t="s">
        <v>0</v>
      </c>
      <c r="K393" s="193"/>
      <c r="L393" s="382"/>
      <c r="M393" s="194"/>
      <c r="N393" s="214"/>
      <c r="V393" s="73"/>
    </row>
    <row r="394" spans="1:22" ht="39.75" thickTop="1" thickBot="1">
      <c r="A394" s="685">
        <f>A390+1</f>
        <v>95</v>
      </c>
      <c r="B394" s="184" t="s">
        <v>335</v>
      </c>
      <c r="C394" s="184" t="s">
        <v>337</v>
      </c>
      <c r="D394" s="184" t="s">
        <v>24</v>
      </c>
      <c r="E394" s="689" t="s">
        <v>339</v>
      </c>
      <c r="F394" s="689"/>
      <c r="G394" s="689" t="s">
        <v>330</v>
      </c>
      <c r="H394" s="690"/>
      <c r="I394" s="167"/>
      <c r="J394" s="185" t="s">
        <v>2</v>
      </c>
      <c r="K394" s="186"/>
      <c r="L394" s="380"/>
      <c r="M394" s="187"/>
      <c r="N394" s="214"/>
      <c r="V394" s="73"/>
    </row>
    <row r="395" spans="1:22" ht="13.5" thickBot="1">
      <c r="A395" s="686"/>
      <c r="B395" s="188"/>
      <c r="C395" s="188"/>
      <c r="D395" s="226"/>
      <c r="E395" s="188"/>
      <c r="F395" s="188"/>
      <c r="G395" s="716"/>
      <c r="H395" s="649"/>
      <c r="I395" s="717"/>
      <c r="J395" s="190" t="s">
        <v>2</v>
      </c>
      <c r="K395" s="190"/>
      <c r="L395" s="381"/>
      <c r="M395" s="191"/>
      <c r="N395" s="214"/>
      <c r="V395" s="73">
        <v>0</v>
      </c>
    </row>
    <row r="396" spans="1:22" ht="26.25" thickBot="1">
      <c r="A396" s="686"/>
      <c r="B396" s="178" t="s">
        <v>336</v>
      </c>
      <c r="C396" s="178" t="s">
        <v>338</v>
      </c>
      <c r="D396" s="178" t="s">
        <v>23</v>
      </c>
      <c r="E396" s="694" t="s">
        <v>340</v>
      </c>
      <c r="F396" s="694"/>
      <c r="G396" s="695"/>
      <c r="H396" s="696"/>
      <c r="I396" s="697"/>
      <c r="J396" s="192" t="s">
        <v>1</v>
      </c>
      <c r="K396" s="193"/>
      <c r="L396" s="382"/>
      <c r="M396" s="194"/>
      <c r="N396" s="214"/>
      <c r="V396" s="73"/>
    </row>
    <row r="397" spans="1:22" ht="13.5" thickBot="1">
      <c r="A397" s="687"/>
      <c r="B397" s="195"/>
      <c r="C397" s="195"/>
      <c r="D397" s="199"/>
      <c r="E397" s="197" t="s">
        <v>4</v>
      </c>
      <c r="F397" s="198"/>
      <c r="G397" s="698"/>
      <c r="H397" s="699"/>
      <c r="I397" s="700"/>
      <c r="J397" s="192" t="s">
        <v>0</v>
      </c>
      <c r="K397" s="193"/>
      <c r="L397" s="382"/>
      <c r="M397" s="194"/>
      <c r="N397" s="214"/>
      <c r="V397" s="73"/>
    </row>
    <row r="398" spans="1:22" ht="39.75" thickTop="1" thickBot="1">
      <c r="A398" s="685">
        <f>A394+1</f>
        <v>96</v>
      </c>
      <c r="B398" s="184" t="s">
        <v>335</v>
      </c>
      <c r="C398" s="184" t="s">
        <v>337</v>
      </c>
      <c r="D398" s="184" t="s">
        <v>24</v>
      </c>
      <c r="E398" s="689" t="s">
        <v>339</v>
      </c>
      <c r="F398" s="689"/>
      <c r="G398" s="689" t="s">
        <v>330</v>
      </c>
      <c r="H398" s="690"/>
      <c r="I398" s="167"/>
      <c r="J398" s="185" t="s">
        <v>2</v>
      </c>
      <c r="K398" s="186"/>
      <c r="L398" s="380"/>
      <c r="M398" s="187"/>
      <c r="N398" s="214"/>
      <c r="V398" s="73"/>
    </row>
    <row r="399" spans="1:22" ht="13.5" thickBot="1">
      <c r="A399" s="686"/>
      <c r="B399" s="188"/>
      <c r="C399" s="188"/>
      <c r="D399" s="226"/>
      <c r="E399" s="188"/>
      <c r="F399" s="188"/>
      <c r="G399" s="716"/>
      <c r="H399" s="649"/>
      <c r="I399" s="717"/>
      <c r="J399" s="190" t="s">
        <v>2</v>
      </c>
      <c r="K399" s="190"/>
      <c r="L399" s="381"/>
      <c r="M399" s="191"/>
      <c r="N399" s="214"/>
      <c r="V399" s="73">
        <v>0</v>
      </c>
    </row>
    <row r="400" spans="1:22" ht="26.25" thickBot="1">
      <c r="A400" s="686"/>
      <c r="B400" s="178" t="s">
        <v>336</v>
      </c>
      <c r="C400" s="178" t="s">
        <v>338</v>
      </c>
      <c r="D400" s="178" t="s">
        <v>23</v>
      </c>
      <c r="E400" s="694" t="s">
        <v>340</v>
      </c>
      <c r="F400" s="694"/>
      <c r="G400" s="695"/>
      <c r="H400" s="696"/>
      <c r="I400" s="697"/>
      <c r="J400" s="192" t="s">
        <v>1</v>
      </c>
      <c r="K400" s="193"/>
      <c r="L400" s="382"/>
      <c r="M400" s="194"/>
      <c r="N400" s="214"/>
      <c r="V400" s="73"/>
    </row>
    <row r="401" spans="1:22" ht="13.5" thickBot="1">
      <c r="A401" s="687"/>
      <c r="B401" s="195"/>
      <c r="C401" s="195"/>
      <c r="D401" s="199"/>
      <c r="E401" s="197" t="s">
        <v>4</v>
      </c>
      <c r="F401" s="198"/>
      <c r="G401" s="698"/>
      <c r="H401" s="699"/>
      <c r="I401" s="700"/>
      <c r="J401" s="192" t="s">
        <v>0</v>
      </c>
      <c r="K401" s="193"/>
      <c r="L401" s="382"/>
      <c r="M401" s="194"/>
      <c r="N401" s="214"/>
      <c r="V401" s="73"/>
    </row>
    <row r="402" spans="1:22" ht="39.75" thickTop="1" thickBot="1">
      <c r="A402" s="685">
        <f>A398+1</f>
        <v>97</v>
      </c>
      <c r="B402" s="184" t="s">
        <v>335</v>
      </c>
      <c r="C402" s="184" t="s">
        <v>337</v>
      </c>
      <c r="D402" s="184" t="s">
        <v>24</v>
      </c>
      <c r="E402" s="689" t="s">
        <v>339</v>
      </c>
      <c r="F402" s="689"/>
      <c r="G402" s="689" t="s">
        <v>330</v>
      </c>
      <c r="H402" s="690"/>
      <c r="I402" s="167"/>
      <c r="J402" s="185" t="s">
        <v>2</v>
      </c>
      <c r="K402" s="186"/>
      <c r="L402" s="380"/>
      <c r="M402" s="187"/>
      <c r="N402" s="214"/>
      <c r="V402" s="73"/>
    </row>
    <row r="403" spans="1:22" ht="13.5" thickBot="1">
      <c r="A403" s="686"/>
      <c r="B403" s="188"/>
      <c r="C403" s="188"/>
      <c r="D403" s="226"/>
      <c r="E403" s="188"/>
      <c r="F403" s="188"/>
      <c r="G403" s="716"/>
      <c r="H403" s="649"/>
      <c r="I403" s="717"/>
      <c r="J403" s="190" t="s">
        <v>2</v>
      </c>
      <c r="K403" s="190"/>
      <c r="L403" s="381"/>
      <c r="M403" s="191"/>
      <c r="N403" s="214"/>
      <c r="V403" s="73">
        <v>0</v>
      </c>
    </row>
    <row r="404" spans="1:22" ht="26.25" thickBot="1">
      <c r="A404" s="686"/>
      <c r="B404" s="178" t="s">
        <v>336</v>
      </c>
      <c r="C404" s="178" t="s">
        <v>338</v>
      </c>
      <c r="D404" s="178" t="s">
        <v>23</v>
      </c>
      <c r="E404" s="694" t="s">
        <v>340</v>
      </c>
      <c r="F404" s="694"/>
      <c r="G404" s="695"/>
      <c r="H404" s="696"/>
      <c r="I404" s="697"/>
      <c r="J404" s="192" t="s">
        <v>1</v>
      </c>
      <c r="K404" s="193"/>
      <c r="L404" s="382"/>
      <c r="M404" s="194"/>
      <c r="N404" s="214"/>
      <c r="V404" s="73"/>
    </row>
    <row r="405" spans="1:22" ht="13.5" thickBot="1">
      <c r="A405" s="687"/>
      <c r="B405" s="195"/>
      <c r="C405" s="195"/>
      <c r="D405" s="199"/>
      <c r="E405" s="197" t="s">
        <v>4</v>
      </c>
      <c r="F405" s="198"/>
      <c r="G405" s="698"/>
      <c r="H405" s="699"/>
      <c r="I405" s="700"/>
      <c r="J405" s="192" t="s">
        <v>0</v>
      </c>
      <c r="K405" s="193"/>
      <c r="L405" s="382"/>
      <c r="M405" s="194"/>
      <c r="N405" s="214"/>
      <c r="V405" s="73"/>
    </row>
    <row r="406" spans="1:22" ht="39.75" thickTop="1" thickBot="1">
      <c r="A406" s="685">
        <f>A402+1</f>
        <v>98</v>
      </c>
      <c r="B406" s="184" t="s">
        <v>335</v>
      </c>
      <c r="C406" s="184" t="s">
        <v>337</v>
      </c>
      <c r="D406" s="184" t="s">
        <v>24</v>
      </c>
      <c r="E406" s="689" t="s">
        <v>339</v>
      </c>
      <c r="F406" s="689"/>
      <c r="G406" s="689" t="s">
        <v>330</v>
      </c>
      <c r="H406" s="690"/>
      <c r="I406" s="167"/>
      <c r="J406" s="185" t="s">
        <v>2</v>
      </c>
      <c r="K406" s="186"/>
      <c r="L406" s="380"/>
      <c r="M406" s="187"/>
      <c r="N406" s="214"/>
      <c r="V406" s="73"/>
    </row>
    <row r="407" spans="1:22" ht="13.5" thickBot="1">
      <c r="A407" s="686"/>
      <c r="B407" s="188"/>
      <c r="C407" s="188"/>
      <c r="D407" s="226"/>
      <c r="E407" s="188"/>
      <c r="F407" s="188"/>
      <c r="G407" s="716"/>
      <c r="H407" s="649"/>
      <c r="I407" s="717"/>
      <c r="J407" s="190" t="s">
        <v>2</v>
      </c>
      <c r="K407" s="190"/>
      <c r="L407" s="381"/>
      <c r="M407" s="191"/>
      <c r="N407" s="214"/>
      <c r="V407" s="73">
        <v>0</v>
      </c>
    </row>
    <row r="408" spans="1:22" ht="26.25" thickBot="1">
      <c r="A408" s="686"/>
      <c r="B408" s="178" t="s">
        <v>336</v>
      </c>
      <c r="C408" s="178" t="s">
        <v>338</v>
      </c>
      <c r="D408" s="178" t="s">
        <v>23</v>
      </c>
      <c r="E408" s="694" t="s">
        <v>340</v>
      </c>
      <c r="F408" s="694"/>
      <c r="G408" s="695"/>
      <c r="H408" s="696"/>
      <c r="I408" s="697"/>
      <c r="J408" s="192" t="s">
        <v>1</v>
      </c>
      <c r="K408" s="193"/>
      <c r="L408" s="382"/>
      <c r="M408" s="194"/>
      <c r="N408" s="214"/>
      <c r="V408" s="73"/>
    </row>
    <row r="409" spans="1:22" ht="13.5" thickBot="1">
      <c r="A409" s="687"/>
      <c r="B409" s="195"/>
      <c r="C409" s="195"/>
      <c r="D409" s="199"/>
      <c r="E409" s="197" t="s">
        <v>4</v>
      </c>
      <c r="F409" s="198"/>
      <c r="G409" s="698"/>
      <c r="H409" s="699"/>
      <c r="I409" s="700"/>
      <c r="J409" s="192" t="s">
        <v>0</v>
      </c>
      <c r="K409" s="193"/>
      <c r="L409" s="382"/>
      <c r="M409" s="194"/>
      <c r="N409" s="214"/>
      <c r="V409" s="73"/>
    </row>
    <row r="410" spans="1:22" ht="39.75" thickTop="1" thickBot="1">
      <c r="A410" s="685">
        <f>A406+1</f>
        <v>99</v>
      </c>
      <c r="B410" s="184" t="s">
        <v>335</v>
      </c>
      <c r="C410" s="184" t="s">
        <v>337</v>
      </c>
      <c r="D410" s="184" t="s">
        <v>24</v>
      </c>
      <c r="E410" s="689" t="s">
        <v>339</v>
      </c>
      <c r="F410" s="689"/>
      <c r="G410" s="689" t="s">
        <v>330</v>
      </c>
      <c r="H410" s="690"/>
      <c r="I410" s="167"/>
      <c r="J410" s="185" t="s">
        <v>2</v>
      </c>
      <c r="K410" s="186"/>
      <c r="L410" s="380"/>
      <c r="M410" s="187"/>
      <c r="N410" s="214"/>
      <c r="V410" s="73"/>
    </row>
    <row r="411" spans="1:22" ht="13.5" thickBot="1">
      <c r="A411" s="686"/>
      <c r="B411" s="188"/>
      <c r="C411" s="188"/>
      <c r="D411" s="226"/>
      <c r="E411" s="188"/>
      <c r="F411" s="188"/>
      <c r="G411" s="716"/>
      <c r="H411" s="649"/>
      <c r="I411" s="717"/>
      <c r="J411" s="190" t="s">
        <v>2</v>
      </c>
      <c r="K411" s="190"/>
      <c r="L411" s="381"/>
      <c r="M411" s="191"/>
      <c r="N411" s="214"/>
      <c r="V411" s="73">
        <v>0</v>
      </c>
    </row>
    <row r="412" spans="1:22" ht="26.25" thickBot="1">
      <c r="A412" s="686"/>
      <c r="B412" s="178" t="s">
        <v>336</v>
      </c>
      <c r="C412" s="178" t="s">
        <v>338</v>
      </c>
      <c r="D412" s="178" t="s">
        <v>23</v>
      </c>
      <c r="E412" s="694" t="s">
        <v>340</v>
      </c>
      <c r="F412" s="694"/>
      <c r="G412" s="695"/>
      <c r="H412" s="696"/>
      <c r="I412" s="697"/>
      <c r="J412" s="192" t="s">
        <v>1</v>
      </c>
      <c r="K412" s="193"/>
      <c r="L412" s="382"/>
      <c r="M412" s="194"/>
      <c r="N412" s="214"/>
      <c r="V412" s="73"/>
    </row>
    <row r="413" spans="1:22" ht="13.5" thickBot="1">
      <c r="A413" s="687"/>
      <c r="B413" s="195"/>
      <c r="C413" s="195"/>
      <c r="D413" s="199"/>
      <c r="E413" s="197" t="s">
        <v>4</v>
      </c>
      <c r="F413" s="198"/>
      <c r="G413" s="698"/>
      <c r="H413" s="699"/>
      <c r="I413" s="700"/>
      <c r="J413" s="192" t="s">
        <v>0</v>
      </c>
      <c r="K413" s="193"/>
      <c r="L413" s="382"/>
      <c r="M413" s="194"/>
      <c r="N413" s="214"/>
      <c r="V413" s="73"/>
    </row>
    <row r="414" spans="1:22" ht="39.75" thickTop="1" thickBot="1">
      <c r="A414" s="685">
        <f>A410+1</f>
        <v>100</v>
      </c>
      <c r="B414" s="184" t="s">
        <v>335</v>
      </c>
      <c r="C414" s="184" t="s">
        <v>337</v>
      </c>
      <c r="D414" s="184" t="s">
        <v>24</v>
      </c>
      <c r="E414" s="689" t="s">
        <v>339</v>
      </c>
      <c r="F414" s="689"/>
      <c r="G414" s="689" t="s">
        <v>330</v>
      </c>
      <c r="H414" s="690"/>
      <c r="I414" s="167"/>
      <c r="J414" s="185" t="s">
        <v>2</v>
      </c>
      <c r="K414" s="186"/>
      <c r="L414" s="380"/>
      <c r="M414" s="187"/>
      <c r="N414" s="214"/>
      <c r="V414" s="73"/>
    </row>
    <row r="415" spans="1:22" ht="13.5" thickBot="1">
      <c r="A415" s="686"/>
      <c r="B415" s="188"/>
      <c r="C415" s="188"/>
      <c r="D415" s="226"/>
      <c r="E415" s="188"/>
      <c r="F415" s="188"/>
      <c r="G415" s="716"/>
      <c r="H415" s="649"/>
      <c r="I415" s="717"/>
      <c r="J415" s="190" t="s">
        <v>2</v>
      </c>
      <c r="K415" s="190"/>
      <c r="L415" s="381"/>
      <c r="M415" s="191"/>
      <c r="N415" s="214"/>
      <c r="V415" s="73">
        <v>0</v>
      </c>
    </row>
    <row r="416" spans="1:22" ht="26.25" thickBot="1">
      <c r="A416" s="686"/>
      <c r="B416" s="178" t="s">
        <v>336</v>
      </c>
      <c r="C416" s="178" t="s">
        <v>338</v>
      </c>
      <c r="D416" s="178" t="s">
        <v>23</v>
      </c>
      <c r="E416" s="694" t="s">
        <v>340</v>
      </c>
      <c r="F416" s="694"/>
      <c r="G416" s="695"/>
      <c r="H416" s="696"/>
      <c r="I416" s="697"/>
      <c r="J416" s="192" t="s">
        <v>1</v>
      </c>
      <c r="K416" s="193"/>
      <c r="L416" s="382"/>
      <c r="M416" s="194"/>
      <c r="N416" s="214"/>
    </row>
    <row r="417" spans="1:17" ht="13.5" thickBot="1">
      <c r="A417" s="687"/>
      <c r="B417" s="199"/>
      <c r="C417" s="199"/>
      <c r="D417" s="199"/>
      <c r="E417" s="201" t="s">
        <v>4</v>
      </c>
      <c r="F417" s="202"/>
      <c r="G417" s="698"/>
      <c r="H417" s="699"/>
      <c r="I417" s="700"/>
      <c r="J417" s="203" t="s">
        <v>0</v>
      </c>
      <c r="K417" s="204"/>
      <c r="L417" s="383"/>
      <c r="M417" s="205"/>
      <c r="N417" s="214"/>
    </row>
    <row r="418" spans="1:17" ht="13.5" thickTop="1"/>
    <row r="419" spans="1:17" ht="13.5" thickBot="1"/>
    <row r="420" spans="1:17">
      <c r="P420" s="47" t="s">
        <v>326</v>
      </c>
      <c r="Q420" s="48"/>
    </row>
    <row r="421" spans="1:17">
      <c r="P421" s="49"/>
      <c r="Q421" s="148"/>
    </row>
    <row r="422" spans="1:17" ht="36">
      <c r="P422" s="50" t="b">
        <v>0</v>
      </c>
      <c r="Q422" s="69" t="str">
        <f xml:space="preserve"> CONCATENATE("OCTOBER 1, ",$M$7-1,"- MARCH 31, ",$M$7)</f>
        <v>OCTOBER 1, 2021- MARCH 31, 2022</v>
      </c>
    </row>
    <row r="423" spans="1:17" ht="36">
      <c r="P423" s="50" t="b">
        <v>1</v>
      </c>
      <c r="Q423" s="69" t="str">
        <f xml:space="preserve"> CONCATENATE("APRIL 1 - SEPTEMBER 30, ",$M$7)</f>
        <v>APRIL 1 - SEPTEMBER 30, 2022</v>
      </c>
    </row>
    <row r="424" spans="1:17">
      <c r="P424" s="50" t="b">
        <v>0</v>
      </c>
      <c r="Q424" s="51"/>
    </row>
    <row r="425" spans="1:17" ht="13.5" thickBot="1">
      <c r="P425" s="52">
        <v>1</v>
      </c>
      <c r="Q425" s="53"/>
    </row>
  </sheetData>
  <mergeCells count="744">
    <mergeCell ref="J39:J41"/>
    <mergeCell ref="K39:K41"/>
    <mergeCell ref="M39:M41"/>
    <mergeCell ref="L39:L41"/>
    <mergeCell ref="J43:J45"/>
    <mergeCell ref="K43:K45"/>
    <mergeCell ref="L43:L45"/>
    <mergeCell ref="M43:M45"/>
    <mergeCell ref="J35:J37"/>
    <mergeCell ref="K35:K37"/>
    <mergeCell ref="L35:L37"/>
    <mergeCell ref="M35:M37"/>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41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408 J416 J412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dataValidation allowBlank="1" showInputMessage="1" showErrorMessage="1" promptTitle="Benefit #2 Total Amount" prompt="The total amount of Benefit #2 is entered here." sqref="M20 M24 M28 M32 M408 M416 M412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dataValidation allowBlank="1" showInputMessage="1" showErrorMessage="1" promptTitle="Benefit #3 Total Amount" prompt="The total amount of Benefit #3 is entered here." sqref="M21 M25 M29 M33 M409 M417 M413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dataValidation allowBlank="1" showInputMessage="1" showErrorMessage="1" promptTitle="Benefit #3 Description" prompt="Benefit #3 description is listed here" sqref="J21 J25 J29 J33 J409 J417 J413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408 K416 K412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dataValidation allowBlank="1" showInputMessage="1" showErrorMessage="1" promptTitle="Benefit #3--Payment by Check" prompt="If there is a benefit #3 and it was paid by check, mark an x in this cell._x000a_" sqref="K21 K25 K29 K33 K409 K417 K413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408 L416 L412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dataValidation allowBlank="1" showInputMessage="1" showErrorMessage="1" promptTitle="Benefit #3- Payment in-kind" prompt="If there is a benefit #3 and it was paid in-kind, mark this box with an  x._x000a_" sqref="L21 L25 L29 L33 L409 L417 L413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5"/>
  <sheetViews>
    <sheetView topLeftCell="A2" workbookViewId="0">
      <selection activeCell="Q54" sqref="Q54"/>
    </sheetView>
  </sheetViews>
  <sheetFormatPr defaultColWidth="8.7109375" defaultRowHeight="12.75"/>
  <cols>
    <col min="1" max="1" width="5.85546875" style="77" bestFit="1" customWidth="1"/>
    <col min="2" max="3" width="17.7109375" style="77" customWidth="1"/>
    <col min="4" max="4" width="14.42578125" style="77" customWidth="1"/>
    <col min="5" max="5" width="18.7109375" style="77" hidden="1" customWidth="1"/>
    <col min="6" max="6" width="14.85546875" style="77" customWidth="1"/>
    <col min="7" max="7" width="3" style="77" customWidth="1"/>
    <col min="8" max="8" width="21" style="77" customWidth="1"/>
    <col min="9" max="9" width="3" style="77" customWidth="1"/>
    <col min="10" max="10" width="20" style="77" customWidth="1"/>
    <col min="11" max="11" width="11.140625" style="77" customWidth="1"/>
    <col min="12" max="12" width="11.140625" style="347" customWidth="1"/>
    <col min="13" max="13" width="15.28515625" style="433" customWidth="1"/>
    <col min="14" max="14" width="0.140625" style="77" customWidth="1"/>
    <col min="15" max="15" width="8.7109375" style="77"/>
    <col min="16" max="16" width="20.28515625" style="77" bestFit="1" customWidth="1"/>
    <col min="17" max="20" width="8.7109375" style="77"/>
    <col min="21" max="21" width="9.42578125" style="77" customWidth="1"/>
    <col min="22" max="22" width="13.7109375" style="70" customWidth="1"/>
    <col min="23" max="16384" width="8.7109375" style="77"/>
  </cols>
  <sheetData>
    <row r="1" spans="1:19" s="77" customFormat="1" hidden="1">
      <c r="L1" s="347"/>
      <c r="M1" s="433"/>
    </row>
    <row r="2" spans="1:19" s="77" customFormat="1">
      <c r="A2" s="6"/>
      <c r="B2" s="6"/>
      <c r="C2" s="6"/>
      <c r="D2" s="6"/>
      <c r="E2" s="6"/>
      <c r="F2" s="6"/>
      <c r="G2" s="6"/>
      <c r="H2" s="6"/>
      <c r="I2" s="6"/>
      <c r="J2" s="653" t="s">
        <v>451</v>
      </c>
      <c r="K2" s="654"/>
      <c r="L2" s="654"/>
      <c r="M2" s="654"/>
      <c r="N2" s="6"/>
      <c r="P2" s="656"/>
      <c r="Q2" s="656"/>
      <c r="R2" s="656"/>
      <c r="S2" s="656"/>
    </row>
    <row r="3" spans="1:19" s="77" customFormat="1">
      <c r="A3" s="6"/>
      <c r="B3" s="6"/>
      <c r="C3" s="6"/>
      <c r="D3" s="6"/>
      <c r="E3" s="6"/>
      <c r="F3" s="6"/>
      <c r="G3" s="6"/>
      <c r="H3" s="6"/>
      <c r="I3" s="6"/>
      <c r="J3" s="654"/>
      <c r="K3" s="654"/>
      <c r="L3" s="654"/>
      <c r="M3" s="654"/>
      <c r="N3" s="6"/>
      <c r="P3" s="657"/>
      <c r="Q3" s="657"/>
      <c r="R3" s="657"/>
      <c r="S3" s="657"/>
    </row>
    <row r="4" spans="1:19" s="77" customFormat="1" ht="13.5" thickBot="1">
      <c r="A4" s="6"/>
      <c r="B4" s="6"/>
      <c r="C4" s="6"/>
      <c r="D4" s="6"/>
      <c r="E4" s="6"/>
      <c r="F4" s="6"/>
      <c r="G4" s="6"/>
      <c r="H4" s="6"/>
      <c r="I4" s="6"/>
      <c r="J4" s="655"/>
      <c r="K4" s="655"/>
      <c r="L4" s="655"/>
      <c r="M4" s="655"/>
      <c r="N4" s="6"/>
      <c r="P4" s="658"/>
      <c r="Q4" s="658"/>
      <c r="R4" s="658"/>
      <c r="S4" s="658"/>
    </row>
    <row r="5" spans="1:19" s="77" customFormat="1" ht="30" customHeight="1" thickTop="1" thickBot="1">
      <c r="A5" s="659" t="s">
        <v>1502</v>
      </c>
      <c r="B5" s="660"/>
      <c r="C5" s="660"/>
      <c r="D5" s="660"/>
      <c r="E5" s="660"/>
      <c r="F5" s="660"/>
      <c r="G5" s="660"/>
      <c r="H5" s="660"/>
      <c r="I5" s="660"/>
      <c r="J5" s="660"/>
      <c r="K5" s="660"/>
      <c r="L5" s="660"/>
      <c r="M5" s="660"/>
      <c r="N5" s="207"/>
      <c r="Q5" s="6"/>
    </row>
    <row r="6" spans="1:19" s="77" customFormat="1" ht="13.5" customHeight="1" thickTop="1">
      <c r="A6" s="661" t="s">
        <v>9</v>
      </c>
      <c r="B6" s="663" t="s">
        <v>362</v>
      </c>
      <c r="C6" s="664"/>
      <c r="D6" s="664"/>
      <c r="E6" s="664"/>
      <c r="F6" s="664"/>
      <c r="G6" s="664"/>
      <c r="H6" s="664"/>
      <c r="I6" s="664"/>
      <c r="J6" s="665"/>
      <c r="K6" s="157" t="s">
        <v>20</v>
      </c>
      <c r="L6" s="206">
        <v>12</v>
      </c>
      <c r="M6" s="434" t="s">
        <v>19</v>
      </c>
      <c r="N6" s="208"/>
    </row>
    <row r="7" spans="1:19" s="77" customFormat="1" ht="20.25" customHeight="1" thickBot="1">
      <c r="A7" s="661"/>
      <c r="B7" s="666"/>
      <c r="C7" s="667"/>
      <c r="D7" s="667"/>
      <c r="E7" s="667"/>
      <c r="F7" s="667"/>
      <c r="G7" s="667"/>
      <c r="H7" s="667"/>
      <c r="I7" s="667"/>
      <c r="J7" s="668"/>
      <c r="K7" s="160">
        <v>4</v>
      </c>
      <c r="L7" s="431">
        <v>15</v>
      </c>
      <c r="M7" s="324">
        <v>2022</v>
      </c>
      <c r="N7" s="209"/>
    </row>
    <row r="8" spans="1:19" s="77" customFormat="1" ht="27.75" customHeight="1" thickTop="1" thickBot="1">
      <c r="A8" s="661"/>
      <c r="B8" s="669" t="s">
        <v>1450</v>
      </c>
      <c r="C8" s="670"/>
      <c r="D8" s="670"/>
      <c r="E8" s="670"/>
      <c r="F8" s="670"/>
      <c r="G8" s="671"/>
      <c r="H8" s="671"/>
      <c r="I8" s="671"/>
      <c r="J8" s="671"/>
      <c r="K8" s="671"/>
      <c r="L8" s="670"/>
      <c r="M8" s="670"/>
      <c r="N8" s="672"/>
    </row>
    <row r="9" spans="1:19" s="77" customFormat="1" ht="18" customHeight="1" thickTop="1">
      <c r="A9" s="661"/>
      <c r="B9" s="673" t="s">
        <v>1468</v>
      </c>
      <c r="C9" s="649"/>
      <c r="D9" s="649"/>
      <c r="E9" s="649"/>
      <c r="F9" s="649"/>
      <c r="G9" s="674"/>
      <c r="H9" s="632" t="str">
        <f>"REPORTING PERIOD: "&amp;Q382</f>
        <v>REPORTING PERIOD: OCTOBER 1, 2021- MARCH 31, 2022</v>
      </c>
      <c r="I9" s="735" t="s">
        <v>3</v>
      </c>
      <c r="J9" s="638" t="str">
        <f>"REPORTING PERIOD: "&amp;Q383</f>
        <v>REPORTING PERIOD: APRIL 1 - SEPTEMBER 30, 2022</v>
      </c>
      <c r="K9" s="641"/>
      <c r="L9" s="644" t="s">
        <v>8</v>
      </c>
      <c r="M9" s="645"/>
      <c r="N9" s="21"/>
      <c r="O9" s="99"/>
    </row>
    <row r="10" spans="1:19" s="77" customFormat="1" ht="15.75" customHeight="1">
      <c r="A10" s="661"/>
      <c r="B10" s="648" t="s">
        <v>1487</v>
      </c>
      <c r="C10" s="649"/>
      <c r="D10" s="649"/>
      <c r="E10" s="649"/>
      <c r="F10" s="650"/>
      <c r="G10" s="675"/>
      <c r="H10" s="633"/>
      <c r="I10" s="736"/>
      <c r="J10" s="639"/>
      <c r="K10" s="642"/>
      <c r="L10" s="644"/>
      <c r="M10" s="645"/>
      <c r="N10" s="21"/>
      <c r="O10" s="99"/>
    </row>
    <row r="11" spans="1:19" s="77" customFormat="1" ht="13.5" thickBot="1">
      <c r="A11" s="661"/>
      <c r="B11" s="55" t="s">
        <v>21</v>
      </c>
      <c r="C11" s="56" t="s">
        <v>407</v>
      </c>
      <c r="D11" s="651" t="s">
        <v>408</v>
      </c>
      <c r="E11" s="651"/>
      <c r="F11" s="652"/>
      <c r="G11" s="676"/>
      <c r="H11" s="634"/>
      <c r="I11" s="737"/>
      <c r="J11" s="640"/>
      <c r="K11" s="643"/>
      <c r="L11" s="646"/>
      <c r="M11" s="647"/>
      <c r="N11" s="22"/>
      <c r="O11" s="99"/>
    </row>
    <row r="12" spans="1:19" s="77" customFormat="1" ht="13.5" thickTop="1">
      <c r="A12" s="661"/>
      <c r="B12" s="701" t="s">
        <v>26</v>
      </c>
      <c r="C12" s="683" t="s">
        <v>329</v>
      </c>
      <c r="D12" s="704" t="s">
        <v>22</v>
      </c>
      <c r="E12" s="706" t="s">
        <v>15</v>
      </c>
      <c r="F12" s="707"/>
      <c r="G12" s="710" t="s">
        <v>330</v>
      </c>
      <c r="H12" s="711"/>
      <c r="I12" s="712"/>
      <c r="J12" s="683" t="s">
        <v>331</v>
      </c>
      <c r="K12" s="677" t="s">
        <v>334</v>
      </c>
      <c r="L12" s="679" t="s">
        <v>333</v>
      </c>
      <c r="M12" s="738" t="s">
        <v>7</v>
      </c>
      <c r="N12" s="210"/>
    </row>
    <row r="13" spans="1:19" s="77" customFormat="1" ht="34.5" customHeight="1" thickBot="1">
      <c r="A13" s="662"/>
      <c r="B13" s="702"/>
      <c r="C13" s="703"/>
      <c r="D13" s="705"/>
      <c r="E13" s="708"/>
      <c r="F13" s="709"/>
      <c r="G13" s="713"/>
      <c r="H13" s="714"/>
      <c r="I13" s="715"/>
      <c r="J13" s="684"/>
      <c r="K13" s="678"/>
      <c r="L13" s="680"/>
      <c r="M13" s="739"/>
      <c r="N13" s="211"/>
    </row>
    <row r="14" spans="1:19" s="77" customFormat="1" ht="39.75" thickTop="1" thickBot="1">
      <c r="A14" s="685" t="s">
        <v>11</v>
      </c>
      <c r="B14" s="166" t="s">
        <v>335</v>
      </c>
      <c r="C14" s="166" t="s">
        <v>337</v>
      </c>
      <c r="D14" s="166" t="s">
        <v>24</v>
      </c>
      <c r="E14" s="688" t="s">
        <v>339</v>
      </c>
      <c r="F14" s="688"/>
      <c r="G14" s="689" t="s">
        <v>330</v>
      </c>
      <c r="H14" s="690"/>
      <c r="I14" s="167"/>
      <c r="J14" s="212"/>
      <c r="K14" s="212"/>
      <c r="L14" s="432"/>
      <c r="M14" s="435"/>
      <c r="N14" s="214"/>
    </row>
    <row r="15" spans="1:19" s="77" customFormat="1" ht="26.25" thickBot="1">
      <c r="A15" s="686"/>
      <c r="B15" s="215" t="s">
        <v>12</v>
      </c>
      <c r="C15" s="215" t="s">
        <v>25</v>
      </c>
      <c r="D15" s="216">
        <v>40766</v>
      </c>
      <c r="E15" s="85"/>
      <c r="F15" s="217" t="s">
        <v>16</v>
      </c>
      <c r="G15" s="691" t="s">
        <v>359</v>
      </c>
      <c r="H15" s="692"/>
      <c r="I15" s="693"/>
      <c r="J15" s="218" t="s">
        <v>6</v>
      </c>
      <c r="K15" s="219"/>
      <c r="L15" s="220" t="s">
        <v>3</v>
      </c>
      <c r="M15" s="436">
        <v>280</v>
      </c>
      <c r="N15" s="214"/>
    </row>
    <row r="16" spans="1:19" s="77" customFormat="1" ht="26.25" thickBot="1">
      <c r="A16" s="686"/>
      <c r="B16" s="178" t="s">
        <v>336</v>
      </c>
      <c r="C16" s="178" t="s">
        <v>338</v>
      </c>
      <c r="D16" s="178" t="s">
        <v>23</v>
      </c>
      <c r="E16" s="694" t="s">
        <v>340</v>
      </c>
      <c r="F16" s="694"/>
      <c r="G16" s="695"/>
      <c r="H16" s="696"/>
      <c r="I16" s="697"/>
      <c r="J16" s="221" t="s">
        <v>18</v>
      </c>
      <c r="K16" s="220" t="s">
        <v>3</v>
      </c>
      <c r="L16" s="222"/>
      <c r="M16" s="437">
        <v>825</v>
      </c>
      <c r="N16" s="210"/>
    </row>
    <row r="17" spans="1:22" ht="26.25" thickBot="1">
      <c r="A17" s="687"/>
      <c r="B17" s="223" t="s">
        <v>13</v>
      </c>
      <c r="C17" s="223" t="s">
        <v>14</v>
      </c>
      <c r="D17" s="216">
        <v>40767</v>
      </c>
      <c r="E17" s="85" t="s">
        <v>4</v>
      </c>
      <c r="F17" s="217" t="s">
        <v>17</v>
      </c>
      <c r="G17" s="698"/>
      <c r="H17" s="699"/>
      <c r="I17" s="700"/>
      <c r="J17" s="224" t="s">
        <v>5</v>
      </c>
      <c r="K17" s="225"/>
      <c r="L17" s="225" t="s">
        <v>3</v>
      </c>
      <c r="M17" s="438">
        <v>120</v>
      </c>
      <c r="N17" s="214"/>
      <c r="V17" s="77"/>
    </row>
    <row r="18" spans="1:22" ht="39.75" thickTop="1" thickBot="1">
      <c r="A18" s="685">
        <v>1</v>
      </c>
      <c r="B18" s="184" t="s">
        <v>335</v>
      </c>
      <c r="C18" s="184" t="s">
        <v>337</v>
      </c>
      <c r="D18" s="184" t="s">
        <v>24</v>
      </c>
      <c r="E18" s="689" t="s">
        <v>339</v>
      </c>
      <c r="F18" s="689"/>
      <c r="G18" s="689" t="s">
        <v>330</v>
      </c>
      <c r="H18" s="690"/>
      <c r="I18" s="167"/>
      <c r="J18" s="185" t="s">
        <v>2</v>
      </c>
      <c r="K18" s="186"/>
      <c r="L18" s="380"/>
      <c r="M18" s="369"/>
      <c r="N18" s="214"/>
      <c r="V18" s="73"/>
    </row>
    <row r="19" spans="1:22" ht="51.75" thickBot="1">
      <c r="A19" s="686"/>
      <c r="B19" s="188" t="s">
        <v>373</v>
      </c>
      <c r="C19" s="188" t="s">
        <v>395</v>
      </c>
      <c r="D19" s="226">
        <v>44815</v>
      </c>
      <c r="E19" s="188"/>
      <c r="F19" s="188" t="s">
        <v>394</v>
      </c>
      <c r="G19" s="716" t="s">
        <v>401</v>
      </c>
      <c r="H19" s="649"/>
      <c r="I19" s="717"/>
      <c r="J19" s="726" t="s">
        <v>377</v>
      </c>
      <c r="K19" s="726"/>
      <c r="L19" s="732" t="s">
        <v>3</v>
      </c>
      <c r="M19" s="740">
        <v>975</v>
      </c>
      <c r="N19" s="214"/>
      <c r="P19" s="1"/>
      <c r="V19" s="73"/>
    </row>
    <row r="20" spans="1:22" ht="26.25" thickBot="1">
      <c r="A20" s="686"/>
      <c r="B20" s="178" t="s">
        <v>336</v>
      </c>
      <c r="C20" s="178" t="s">
        <v>338</v>
      </c>
      <c r="D20" s="178" t="s">
        <v>23</v>
      </c>
      <c r="E20" s="694" t="s">
        <v>340</v>
      </c>
      <c r="F20" s="694"/>
      <c r="G20" s="695"/>
      <c r="H20" s="696"/>
      <c r="I20" s="697"/>
      <c r="J20" s="727"/>
      <c r="K20" s="727"/>
      <c r="L20" s="733"/>
      <c r="M20" s="730"/>
      <c r="N20" s="214"/>
      <c r="V20" s="73"/>
    </row>
    <row r="21" spans="1:22" s="1" customFormat="1" ht="26.25" thickBot="1">
      <c r="A21" s="687"/>
      <c r="B21" s="195" t="s">
        <v>404</v>
      </c>
      <c r="C21" s="195" t="s">
        <v>401</v>
      </c>
      <c r="D21" s="196">
        <v>44818</v>
      </c>
      <c r="E21" s="197" t="s">
        <v>4</v>
      </c>
      <c r="F21" s="198" t="s">
        <v>391</v>
      </c>
      <c r="G21" s="698"/>
      <c r="H21" s="699"/>
      <c r="I21" s="700"/>
      <c r="J21" s="728"/>
      <c r="K21" s="728"/>
      <c r="L21" s="734"/>
      <c r="M21" s="731"/>
      <c r="N21" s="227"/>
      <c r="P21" s="77"/>
      <c r="Q21" s="77"/>
      <c r="V21" s="73"/>
    </row>
    <row r="22" spans="1:22" ht="39.75" thickTop="1" thickBot="1">
      <c r="A22" s="685">
        <f>A18+1</f>
        <v>2</v>
      </c>
      <c r="B22" s="184" t="s">
        <v>335</v>
      </c>
      <c r="C22" s="184" t="s">
        <v>337</v>
      </c>
      <c r="D22" s="184" t="s">
        <v>24</v>
      </c>
      <c r="E22" s="689" t="s">
        <v>339</v>
      </c>
      <c r="F22" s="689"/>
      <c r="G22" s="689" t="s">
        <v>330</v>
      </c>
      <c r="H22" s="690"/>
      <c r="I22" s="167"/>
      <c r="J22" s="185" t="s">
        <v>2</v>
      </c>
      <c r="K22" s="186"/>
      <c r="L22" s="380"/>
      <c r="M22" s="369"/>
      <c r="N22" s="214"/>
      <c r="V22" s="73"/>
    </row>
    <row r="23" spans="1:22" ht="51.75" thickBot="1">
      <c r="A23" s="686"/>
      <c r="B23" s="188" t="s">
        <v>403</v>
      </c>
      <c r="C23" s="188" t="s">
        <v>395</v>
      </c>
      <c r="D23" s="226">
        <v>44816</v>
      </c>
      <c r="E23" s="188"/>
      <c r="F23" s="188" t="s">
        <v>394</v>
      </c>
      <c r="G23" s="716" t="s">
        <v>401</v>
      </c>
      <c r="H23" s="649"/>
      <c r="I23" s="717"/>
      <c r="J23" s="190" t="s">
        <v>377</v>
      </c>
      <c r="K23" s="190"/>
      <c r="L23" s="381" t="s">
        <v>3</v>
      </c>
      <c r="M23" s="370">
        <v>975</v>
      </c>
      <c r="N23" s="214"/>
      <c r="V23" s="73"/>
    </row>
    <row r="24" spans="1:22" ht="26.25" thickBot="1">
      <c r="A24" s="686"/>
      <c r="B24" s="178" t="s">
        <v>336</v>
      </c>
      <c r="C24" s="178" t="s">
        <v>338</v>
      </c>
      <c r="D24" s="178" t="s">
        <v>23</v>
      </c>
      <c r="E24" s="694" t="s">
        <v>340</v>
      </c>
      <c r="F24" s="694"/>
      <c r="G24" s="695"/>
      <c r="H24" s="696"/>
      <c r="I24" s="697"/>
      <c r="J24" s="192" t="s">
        <v>1</v>
      </c>
      <c r="K24" s="193"/>
      <c r="L24" s="382"/>
      <c r="M24" s="371"/>
      <c r="N24" s="214"/>
      <c r="V24" s="73"/>
    </row>
    <row r="25" spans="1:22" ht="26.25" thickBot="1">
      <c r="A25" s="687"/>
      <c r="B25" s="195" t="s">
        <v>402</v>
      </c>
      <c r="C25" s="195" t="s">
        <v>401</v>
      </c>
      <c r="D25" s="196">
        <v>44818</v>
      </c>
      <c r="E25" s="197" t="s">
        <v>4</v>
      </c>
      <c r="F25" s="198" t="s">
        <v>391</v>
      </c>
      <c r="G25" s="698"/>
      <c r="H25" s="699"/>
      <c r="I25" s="700"/>
      <c r="J25" s="192" t="s">
        <v>0</v>
      </c>
      <c r="K25" s="193"/>
      <c r="L25" s="382"/>
      <c r="M25" s="371"/>
      <c r="N25" s="214"/>
      <c r="V25" s="73"/>
    </row>
    <row r="26" spans="1:22" ht="39.75" thickTop="1" thickBot="1">
      <c r="A26" s="685">
        <f>A22+1</f>
        <v>3</v>
      </c>
      <c r="B26" s="184" t="s">
        <v>335</v>
      </c>
      <c r="C26" s="184" t="s">
        <v>337</v>
      </c>
      <c r="D26" s="184" t="s">
        <v>24</v>
      </c>
      <c r="E26" s="689" t="s">
        <v>339</v>
      </c>
      <c r="F26" s="689"/>
      <c r="G26" s="689" t="s">
        <v>330</v>
      </c>
      <c r="H26" s="690"/>
      <c r="I26" s="167"/>
      <c r="J26" s="185" t="s">
        <v>2</v>
      </c>
      <c r="K26" s="186"/>
      <c r="L26" s="380"/>
      <c r="M26" s="369"/>
      <c r="N26" s="214"/>
      <c r="V26" s="73"/>
    </row>
    <row r="27" spans="1:22" ht="26.25" thickBot="1">
      <c r="A27" s="686"/>
      <c r="B27" s="188" t="s">
        <v>373</v>
      </c>
      <c r="C27" s="188" t="s">
        <v>379</v>
      </c>
      <c r="D27" s="226">
        <v>44760</v>
      </c>
      <c r="E27" s="188"/>
      <c r="F27" s="188" t="s">
        <v>378</v>
      </c>
      <c r="G27" s="716" t="s">
        <v>375</v>
      </c>
      <c r="H27" s="649"/>
      <c r="I27" s="717"/>
      <c r="J27" s="190" t="s">
        <v>377</v>
      </c>
      <c r="K27" s="190"/>
      <c r="L27" s="381" t="s">
        <v>3</v>
      </c>
      <c r="M27" s="370">
        <v>1000</v>
      </c>
      <c r="N27" s="214"/>
      <c r="V27" s="73"/>
    </row>
    <row r="28" spans="1:22" ht="26.25" thickBot="1">
      <c r="A28" s="686"/>
      <c r="B28" s="178" t="s">
        <v>336</v>
      </c>
      <c r="C28" s="178" t="s">
        <v>338</v>
      </c>
      <c r="D28" s="178" t="s">
        <v>23</v>
      </c>
      <c r="E28" s="694" t="s">
        <v>340</v>
      </c>
      <c r="F28" s="694"/>
      <c r="G28" s="695"/>
      <c r="H28" s="696"/>
      <c r="I28" s="697"/>
      <c r="J28" s="744" t="s">
        <v>5</v>
      </c>
      <c r="K28" s="744"/>
      <c r="L28" s="745" t="s">
        <v>3</v>
      </c>
      <c r="M28" s="746">
        <v>150</v>
      </c>
      <c r="N28" s="214"/>
      <c r="V28" s="73"/>
    </row>
    <row r="29" spans="1:22" ht="26.25" thickBot="1">
      <c r="A29" s="687"/>
      <c r="B29" s="195" t="s">
        <v>400</v>
      </c>
      <c r="C29" s="195" t="s">
        <v>375</v>
      </c>
      <c r="D29" s="196">
        <v>44761</v>
      </c>
      <c r="E29" s="197" t="s">
        <v>4</v>
      </c>
      <c r="F29" s="198" t="s">
        <v>397</v>
      </c>
      <c r="G29" s="698"/>
      <c r="H29" s="699"/>
      <c r="I29" s="700"/>
      <c r="J29" s="728"/>
      <c r="K29" s="728"/>
      <c r="L29" s="734"/>
      <c r="M29" s="731"/>
      <c r="N29" s="214"/>
      <c r="V29" s="73"/>
    </row>
    <row r="30" spans="1:22" ht="39.75" thickTop="1" thickBot="1">
      <c r="A30" s="685">
        <f>A26+1</f>
        <v>4</v>
      </c>
      <c r="B30" s="184" t="s">
        <v>335</v>
      </c>
      <c r="C30" s="184" t="s">
        <v>337</v>
      </c>
      <c r="D30" s="184" t="s">
        <v>24</v>
      </c>
      <c r="E30" s="689" t="s">
        <v>339</v>
      </c>
      <c r="F30" s="689"/>
      <c r="G30" s="689" t="s">
        <v>330</v>
      </c>
      <c r="H30" s="690"/>
      <c r="I30" s="167"/>
      <c r="J30" s="185" t="s">
        <v>2</v>
      </c>
      <c r="K30" s="186"/>
      <c r="L30" s="380"/>
      <c r="M30" s="369"/>
      <c r="N30" s="214"/>
      <c r="V30" s="73"/>
    </row>
    <row r="31" spans="1:22" ht="26.25" thickBot="1">
      <c r="A31" s="686"/>
      <c r="B31" s="188" t="s">
        <v>399</v>
      </c>
      <c r="C31" s="188" t="s">
        <v>379</v>
      </c>
      <c r="D31" s="226">
        <v>44760</v>
      </c>
      <c r="E31" s="188"/>
      <c r="F31" s="188" t="s">
        <v>378</v>
      </c>
      <c r="G31" s="716" t="s">
        <v>375</v>
      </c>
      <c r="H31" s="649"/>
      <c r="I31" s="717"/>
      <c r="J31" s="190" t="s">
        <v>377</v>
      </c>
      <c r="K31" s="190"/>
      <c r="L31" s="381" t="s">
        <v>3</v>
      </c>
      <c r="M31" s="370">
        <v>1000</v>
      </c>
      <c r="N31" s="214"/>
      <c r="V31" s="73"/>
    </row>
    <row r="32" spans="1:22" ht="26.25" thickBot="1">
      <c r="A32" s="686"/>
      <c r="B32" s="178" t="s">
        <v>336</v>
      </c>
      <c r="C32" s="178" t="s">
        <v>338</v>
      </c>
      <c r="D32" s="178" t="s">
        <v>23</v>
      </c>
      <c r="E32" s="694" t="s">
        <v>340</v>
      </c>
      <c r="F32" s="694"/>
      <c r="G32" s="695"/>
      <c r="H32" s="696"/>
      <c r="I32" s="697"/>
      <c r="J32" s="192" t="s">
        <v>5</v>
      </c>
      <c r="K32" s="193"/>
      <c r="L32" s="382" t="s">
        <v>3</v>
      </c>
      <c r="M32" s="371">
        <v>150</v>
      </c>
      <c r="N32" s="214"/>
      <c r="V32" s="73"/>
    </row>
    <row r="33" spans="1:22" ht="26.25" thickBot="1">
      <c r="A33" s="687"/>
      <c r="B33" s="195" t="s">
        <v>398</v>
      </c>
      <c r="C33" s="195" t="s">
        <v>375</v>
      </c>
      <c r="D33" s="196">
        <v>44761</v>
      </c>
      <c r="E33" s="197" t="s">
        <v>4</v>
      </c>
      <c r="F33" s="198" t="s">
        <v>397</v>
      </c>
      <c r="G33" s="698"/>
      <c r="H33" s="699"/>
      <c r="I33" s="700"/>
      <c r="J33" s="192" t="s">
        <v>0</v>
      </c>
      <c r="K33" s="193"/>
      <c r="L33" s="382"/>
      <c r="M33" s="371"/>
      <c r="N33" s="214"/>
      <c r="V33" s="73"/>
    </row>
    <row r="34" spans="1:22" ht="39.75" thickTop="1" thickBot="1">
      <c r="A34" s="685">
        <f>A30+1</f>
        <v>5</v>
      </c>
      <c r="B34" s="184" t="s">
        <v>335</v>
      </c>
      <c r="C34" s="184" t="s">
        <v>337</v>
      </c>
      <c r="D34" s="184" t="s">
        <v>24</v>
      </c>
      <c r="E34" s="689" t="s">
        <v>339</v>
      </c>
      <c r="F34" s="689"/>
      <c r="G34" s="689" t="s">
        <v>330</v>
      </c>
      <c r="H34" s="690"/>
      <c r="I34" s="167"/>
      <c r="J34" s="185" t="s">
        <v>2</v>
      </c>
      <c r="K34" s="186"/>
      <c r="L34" s="380"/>
      <c r="M34" s="369"/>
      <c r="N34" s="214"/>
      <c r="V34" s="73"/>
    </row>
    <row r="35" spans="1:22" ht="51.75" thickBot="1">
      <c r="A35" s="686"/>
      <c r="B35" s="188" t="s">
        <v>396</v>
      </c>
      <c r="C35" s="188" t="s">
        <v>395</v>
      </c>
      <c r="D35" s="226">
        <v>44815</v>
      </c>
      <c r="E35" s="188"/>
      <c r="F35" s="188" t="s">
        <v>394</v>
      </c>
      <c r="G35" s="716" t="s">
        <v>392</v>
      </c>
      <c r="H35" s="649"/>
      <c r="I35" s="717"/>
      <c r="J35" s="726" t="s">
        <v>377</v>
      </c>
      <c r="K35" s="726"/>
      <c r="L35" s="732" t="s">
        <v>3</v>
      </c>
      <c r="M35" s="740">
        <v>975</v>
      </c>
      <c r="N35" s="214"/>
      <c r="V35" s="74"/>
    </row>
    <row r="36" spans="1:22" ht="26.25" thickBot="1">
      <c r="A36" s="686"/>
      <c r="B36" s="178" t="s">
        <v>336</v>
      </c>
      <c r="C36" s="178" t="s">
        <v>338</v>
      </c>
      <c r="D36" s="178" t="s">
        <v>23</v>
      </c>
      <c r="E36" s="694" t="s">
        <v>340</v>
      </c>
      <c r="F36" s="694"/>
      <c r="G36" s="695"/>
      <c r="H36" s="696"/>
      <c r="I36" s="697"/>
      <c r="J36" s="727"/>
      <c r="K36" s="727"/>
      <c r="L36" s="733"/>
      <c r="M36" s="730"/>
      <c r="N36" s="214"/>
      <c r="V36" s="73"/>
    </row>
    <row r="37" spans="1:22" ht="26.25" thickBot="1">
      <c r="A37" s="687"/>
      <c r="B37" s="195" t="s">
        <v>393</v>
      </c>
      <c r="C37" s="195" t="s">
        <v>392</v>
      </c>
      <c r="D37" s="196">
        <v>44818</v>
      </c>
      <c r="E37" s="197" t="s">
        <v>4</v>
      </c>
      <c r="F37" s="198" t="s">
        <v>391</v>
      </c>
      <c r="G37" s="698"/>
      <c r="H37" s="699"/>
      <c r="I37" s="700"/>
      <c r="J37" s="728"/>
      <c r="K37" s="728"/>
      <c r="L37" s="734"/>
      <c r="M37" s="731"/>
      <c r="N37" s="214"/>
      <c r="V37" s="73"/>
    </row>
    <row r="38" spans="1:22" ht="39.75" thickTop="1" thickBot="1">
      <c r="A38" s="685">
        <f>A34+1</f>
        <v>6</v>
      </c>
      <c r="B38" s="184" t="s">
        <v>335</v>
      </c>
      <c r="C38" s="184" t="s">
        <v>337</v>
      </c>
      <c r="D38" s="184" t="s">
        <v>24</v>
      </c>
      <c r="E38" s="689" t="s">
        <v>339</v>
      </c>
      <c r="F38" s="689"/>
      <c r="G38" s="689" t="s">
        <v>330</v>
      </c>
      <c r="H38" s="690"/>
      <c r="I38" s="167"/>
      <c r="J38" s="185" t="s">
        <v>2</v>
      </c>
      <c r="K38" s="186"/>
      <c r="L38" s="380"/>
      <c r="M38" s="369"/>
      <c r="N38" s="214"/>
      <c r="V38" s="73"/>
    </row>
    <row r="39" spans="1:22" ht="26.25" thickBot="1">
      <c r="A39" s="686"/>
      <c r="B39" s="478" t="s">
        <v>390</v>
      </c>
      <c r="C39" s="478" t="s">
        <v>389</v>
      </c>
      <c r="D39" s="479">
        <v>44653</v>
      </c>
      <c r="E39" s="478"/>
      <c r="F39" s="478" t="s">
        <v>388</v>
      </c>
      <c r="G39" s="741" t="s">
        <v>387</v>
      </c>
      <c r="H39" s="742"/>
      <c r="I39" s="743"/>
      <c r="J39" s="480" t="s">
        <v>409</v>
      </c>
      <c r="K39" s="480"/>
      <c r="L39" s="481" t="s">
        <v>3</v>
      </c>
      <c r="M39" s="482">
        <v>1318.97</v>
      </c>
      <c r="N39" s="214"/>
      <c r="V39" s="73"/>
    </row>
    <row r="40" spans="1:22" ht="26.25" thickBot="1">
      <c r="A40" s="686"/>
      <c r="B40" s="178" t="s">
        <v>336</v>
      </c>
      <c r="C40" s="178" t="s">
        <v>338</v>
      </c>
      <c r="D40" s="178" t="s">
        <v>23</v>
      </c>
      <c r="E40" s="694" t="s">
        <v>340</v>
      </c>
      <c r="F40" s="694"/>
      <c r="G40" s="695"/>
      <c r="H40" s="696"/>
      <c r="I40" s="697"/>
      <c r="J40" s="192" t="s">
        <v>386</v>
      </c>
      <c r="K40" s="193"/>
      <c r="L40" s="382" t="s">
        <v>3</v>
      </c>
      <c r="M40" s="371">
        <v>1800</v>
      </c>
      <c r="N40" s="214"/>
      <c r="V40" s="73"/>
    </row>
    <row r="41" spans="1:22" ht="26.25" thickBot="1">
      <c r="A41" s="687"/>
      <c r="B41" s="195" t="s">
        <v>385</v>
      </c>
      <c r="C41" s="195" t="s">
        <v>384</v>
      </c>
      <c r="D41" s="196">
        <v>44670</v>
      </c>
      <c r="E41" s="197" t="s">
        <v>4</v>
      </c>
      <c r="F41" s="198" t="s">
        <v>383</v>
      </c>
      <c r="G41" s="698"/>
      <c r="H41" s="699"/>
      <c r="I41" s="700"/>
      <c r="J41" s="192" t="s">
        <v>5</v>
      </c>
      <c r="K41" s="193"/>
      <c r="L41" s="382" t="s">
        <v>3</v>
      </c>
      <c r="M41" s="371">
        <v>550</v>
      </c>
      <c r="N41" s="214"/>
      <c r="V41" s="73"/>
    </row>
    <row r="42" spans="1:22" ht="39.75" thickTop="1" thickBot="1">
      <c r="A42" s="685">
        <f>A38+1</f>
        <v>7</v>
      </c>
      <c r="B42" s="184" t="s">
        <v>335</v>
      </c>
      <c r="C42" s="184" t="s">
        <v>337</v>
      </c>
      <c r="D42" s="184" t="s">
        <v>24</v>
      </c>
      <c r="E42" s="689" t="s">
        <v>339</v>
      </c>
      <c r="F42" s="689"/>
      <c r="G42" s="689" t="s">
        <v>330</v>
      </c>
      <c r="H42" s="690"/>
      <c r="I42" s="167"/>
      <c r="J42" s="185" t="s">
        <v>2</v>
      </c>
      <c r="K42" s="186"/>
      <c r="L42" s="380"/>
      <c r="M42" s="369"/>
      <c r="N42" s="214"/>
      <c r="V42" s="73"/>
    </row>
    <row r="43" spans="1:22" ht="26.25" thickBot="1">
      <c r="A43" s="686"/>
      <c r="B43" s="478" t="s">
        <v>382</v>
      </c>
      <c r="C43" s="478" t="s">
        <v>379</v>
      </c>
      <c r="D43" s="479">
        <v>44760</v>
      </c>
      <c r="E43" s="478"/>
      <c r="F43" s="478" t="s">
        <v>378</v>
      </c>
      <c r="G43" s="741" t="s">
        <v>375</v>
      </c>
      <c r="H43" s="742"/>
      <c r="I43" s="743"/>
      <c r="J43" s="726" t="s">
        <v>377</v>
      </c>
      <c r="K43" s="726"/>
      <c r="L43" s="732" t="s">
        <v>3</v>
      </c>
      <c r="M43" s="740">
        <v>1875</v>
      </c>
      <c r="N43" s="214"/>
      <c r="V43" s="73"/>
    </row>
    <row r="44" spans="1:22" ht="26.25" thickBot="1">
      <c r="A44" s="686"/>
      <c r="B44" s="178" t="s">
        <v>336</v>
      </c>
      <c r="C44" s="178" t="s">
        <v>338</v>
      </c>
      <c r="D44" s="178" t="s">
        <v>23</v>
      </c>
      <c r="E44" s="694" t="s">
        <v>340</v>
      </c>
      <c r="F44" s="694"/>
      <c r="G44" s="695"/>
      <c r="H44" s="696"/>
      <c r="I44" s="697"/>
      <c r="J44" s="727"/>
      <c r="K44" s="727"/>
      <c r="L44" s="733"/>
      <c r="M44" s="730"/>
      <c r="N44" s="214"/>
      <c r="V44" s="73"/>
    </row>
    <row r="45" spans="1:22" ht="39" thickBot="1">
      <c r="A45" s="687"/>
      <c r="B45" s="195" t="s">
        <v>381</v>
      </c>
      <c r="C45" s="195" t="s">
        <v>375</v>
      </c>
      <c r="D45" s="196">
        <v>44761</v>
      </c>
      <c r="E45" s="197" t="s">
        <v>4</v>
      </c>
      <c r="F45" s="198" t="s">
        <v>374</v>
      </c>
      <c r="G45" s="698"/>
      <c r="H45" s="699"/>
      <c r="I45" s="700"/>
      <c r="J45" s="728"/>
      <c r="K45" s="728"/>
      <c r="L45" s="734"/>
      <c r="M45" s="731"/>
      <c r="N45" s="214"/>
      <c r="V45" s="73"/>
    </row>
    <row r="46" spans="1:22" ht="39.75" thickTop="1" thickBot="1">
      <c r="A46" s="685">
        <f>A42+1</f>
        <v>8</v>
      </c>
      <c r="B46" s="184" t="s">
        <v>335</v>
      </c>
      <c r="C46" s="184" t="s">
        <v>337</v>
      </c>
      <c r="D46" s="184" t="s">
        <v>24</v>
      </c>
      <c r="E46" s="689" t="s">
        <v>339</v>
      </c>
      <c r="F46" s="689"/>
      <c r="G46" s="689" t="s">
        <v>330</v>
      </c>
      <c r="H46" s="690"/>
      <c r="I46" s="167"/>
      <c r="J46" s="185" t="s">
        <v>2</v>
      </c>
      <c r="K46" s="186"/>
      <c r="L46" s="380"/>
      <c r="M46" s="369"/>
      <c r="N46" s="214"/>
      <c r="V46" s="73"/>
    </row>
    <row r="47" spans="1:22" ht="26.25" thickBot="1">
      <c r="A47" s="686"/>
      <c r="B47" s="188" t="s">
        <v>380</v>
      </c>
      <c r="C47" s="188" t="s">
        <v>379</v>
      </c>
      <c r="D47" s="226">
        <v>44760</v>
      </c>
      <c r="E47" s="188"/>
      <c r="F47" s="188" t="s">
        <v>378</v>
      </c>
      <c r="G47" s="716" t="s">
        <v>375</v>
      </c>
      <c r="H47" s="649"/>
      <c r="I47" s="717"/>
      <c r="J47" s="190" t="s">
        <v>377</v>
      </c>
      <c r="K47" s="190"/>
      <c r="L47" s="381" t="s">
        <v>3</v>
      </c>
      <c r="M47" s="370">
        <v>2499</v>
      </c>
      <c r="N47" s="214"/>
      <c r="V47" s="73"/>
    </row>
    <row r="48" spans="1:22" ht="26.25" thickBot="1">
      <c r="A48" s="686"/>
      <c r="B48" s="178" t="s">
        <v>336</v>
      </c>
      <c r="C48" s="178" t="s">
        <v>338</v>
      </c>
      <c r="D48" s="178" t="s">
        <v>23</v>
      </c>
      <c r="E48" s="694" t="s">
        <v>340</v>
      </c>
      <c r="F48" s="694"/>
      <c r="G48" s="695"/>
      <c r="H48" s="696"/>
      <c r="I48" s="697"/>
      <c r="J48" s="744" t="s">
        <v>5</v>
      </c>
      <c r="K48" s="744"/>
      <c r="L48" s="745" t="s">
        <v>3</v>
      </c>
      <c r="M48" s="746">
        <v>150</v>
      </c>
      <c r="N48" s="214"/>
      <c r="V48" s="73"/>
    </row>
    <row r="49" spans="1:22" ht="26.25" thickBot="1">
      <c r="A49" s="687"/>
      <c r="B49" s="195" t="s">
        <v>376</v>
      </c>
      <c r="C49" s="195" t="s">
        <v>375</v>
      </c>
      <c r="D49" s="196">
        <v>44761</v>
      </c>
      <c r="E49" s="197" t="s">
        <v>4</v>
      </c>
      <c r="F49" s="198" t="s">
        <v>374</v>
      </c>
      <c r="G49" s="698"/>
      <c r="H49" s="699"/>
      <c r="I49" s="700"/>
      <c r="J49" s="728"/>
      <c r="K49" s="728"/>
      <c r="L49" s="734"/>
      <c r="M49" s="731"/>
      <c r="N49" s="214"/>
      <c r="V49" s="73"/>
    </row>
    <row r="50" spans="1:22" ht="39.75" thickTop="1" thickBot="1">
      <c r="A50" s="685">
        <v>9</v>
      </c>
      <c r="B50" s="184" t="s">
        <v>335</v>
      </c>
      <c r="C50" s="184" t="s">
        <v>337</v>
      </c>
      <c r="D50" s="184" t="s">
        <v>24</v>
      </c>
      <c r="E50" s="689" t="s">
        <v>339</v>
      </c>
      <c r="F50" s="689"/>
      <c r="G50" s="689" t="s">
        <v>330</v>
      </c>
      <c r="H50" s="690"/>
      <c r="I50" s="167"/>
      <c r="J50" s="185" t="s">
        <v>2</v>
      </c>
      <c r="K50" s="186"/>
      <c r="L50" s="380"/>
      <c r="M50" s="369"/>
      <c r="N50" s="214"/>
      <c r="V50" s="73"/>
    </row>
    <row r="51" spans="1:22" ht="39" thickBot="1">
      <c r="A51" s="686"/>
      <c r="B51" s="188" t="s">
        <v>373</v>
      </c>
      <c r="C51" s="188" t="s">
        <v>369</v>
      </c>
      <c r="D51" s="226">
        <v>44725</v>
      </c>
      <c r="E51" s="188"/>
      <c r="F51" s="188" t="s">
        <v>1222</v>
      </c>
      <c r="G51" s="716" t="s">
        <v>371</v>
      </c>
      <c r="H51" s="649"/>
      <c r="I51" s="717"/>
      <c r="J51" s="190" t="s">
        <v>410</v>
      </c>
      <c r="K51" s="190"/>
      <c r="L51" s="381" t="s">
        <v>3</v>
      </c>
      <c r="M51" s="370">
        <v>450</v>
      </c>
      <c r="N51" s="214"/>
      <c r="V51" s="73"/>
    </row>
    <row r="52" spans="1:22" ht="26.25" thickBot="1">
      <c r="A52" s="686"/>
      <c r="B52" s="178" t="s">
        <v>336</v>
      </c>
      <c r="C52" s="178" t="s">
        <v>338</v>
      </c>
      <c r="D52" s="178" t="s">
        <v>23</v>
      </c>
      <c r="E52" s="694" t="s">
        <v>340</v>
      </c>
      <c r="F52" s="694"/>
      <c r="G52" s="695"/>
      <c r="H52" s="696"/>
      <c r="I52" s="697"/>
      <c r="J52" s="744" t="s">
        <v>5</v>
      </c>
      <c r="K52" s="744"/>
      <c r="L52" s="745" t="s">
        <v>3</v>
      </c>
      <c r="M52" s="746">
        <v>265</v>
      </c>
      <c r="N52" s="214"/>
      <c r="V52" s="73"/>
    </row>
    <row r="53" spans="1:22" ht="64.5" thickBot="1">
      <c r="A53" s="687"/>
      <c r="B53" s="195" t="s">
        <v>372</v>
      </c>
      <c r="C53" s="195" t="s">
        <v>371</v>
      </c>
      <c r="D53" s="196">
        <v>44728</v>
      </c>
      <c r="E53" s="197" t="s">
        <v>4</v>
      </c>
      <c r="F53" s="198" t="s">
        <v>365</v>
      </c>
      <c r="G53" s="698"/>
      <c r="H53" s="699"/>
      <c r="I53" s="700"/>
      <c r="J53" s="728"/>
      <c r="K53" s="728"/>
      <c r="L53" s="734"/>
      <c r="M53" s="731"/>
      <c r="N53" s="214"/>
      <c r="V53" s="73"/>
    </row>
    <row r="54" spans="1:22" ht="39.75" thickTop="1" thickBot="1">
      <c r="A54" s="685">
        <f>A50+1</f>
        <v>10</v>
      </c>
      <c r="B54" s="184" t="s">
        <v>335</v>
      </c>
      <c r="C54" s="184" t="s">
        <v>337</v>
      </c>
      <c r="D54" s="184" t="s">
        <v>24</v>
      </c>
      <c r="E54" s="689" t="s">
        <v>339</v>
      </c>
      <c r="F54" s="689"/>
      <c r="G54" s="689" t="s">
        <v>330</v>
      </c>
      <c r="H54" s="690"/>
      <c r="I54" s="167"/>
      <c r="J54" s="185" t="s">
        <v>2</v>
      </c>
      <c r="K54" s="186"/>
      <c r="L54" s="380"/>
      <c r="M54" s="369"/>
      <c r="N54" s="214"/>
      <c r="V54" s="73"/>
    </row>
    <row r="55" spans="1:22" ht="39" thickBot="1">
      <c r="A55" s="686"/>
      <c r="B55" s="188" t="s">
        <v>370</v>
      </c>
      <c r="C55" s="188" t="s">
        <v>369</v>
      </c>
      <c r="D55" s="226">
        <v>44725</v>
      </c>
      <c r="E55" s="188"/>
      <c r="F55" s="188" t="s">
        <v>1222</v>
      </c>
      <c r="G55" s="716" t="s">
        <v>366</v>
      </c>
      <c r="H55" s="649"/>
      <c r="I55" s="717"/>
      <c r="J55" s="190" t="s">
        <v>368</v>
      </c>
      <c r="K55" s="190"/>
      <c r="L55" s="381" t="s">
        <v>3</v>
      </c>
      <c r="M55" s="370">
        <v>450</v>
      </c>
      <c r="N55" s="214"/>
      <c r="V55" s="73"/>
    </row>
    <row r="56" spans="1:22" ht="26.25" thickBot="1">
      <c r="A56" s="686"/>
      <c r="B56" s="178" t="s">
        <v>336</v>
      </c>
      <c r="C56" s="178" t="s">
        <v>338</v>
      </c>
      <c r="D56" s="178" t="s">
        <v>23</v>
      </c>
      <c r="E56" s="694" t="s">
        <v>340</v>
      </c>
      <c r="F56" s="694"/>
      <c r="G56" s="695"/>
      <c r="H56" s="696"/>
      <c r="I56" s="697"/>
      <c r="J56" s="744" t="s">
        <v>5</v>
      </c>
      <c r="K56" s="744"/>
      <c r="L56" s="745" t="s">
        <v>3</v>
      </c>
      <c r="M56" s="746">
        <v>265</v>
      </c>
      <c r="N56" s="214"/>
      <c r="V56" s="73"/>
    </row>
    <row r="57" spans="1:22" ht="51.75" thickBot="1">
      <c r="A57" s="687"/>
      <c r="B57" s="195" t="s">
        <v>367</v>
      </c>
      <c r="C57" s="195" t="s">
        <v>366</v>
      </c>
      <c r="D57" s="196">
        <v>44728</v>
      </c>
      <c r="E57" s="197" t="s">
        <v>4</v>
      </c>
      <c r="F57" s="198" t="s">
        <v>365</v>
      </c>
      <c r="G57" s="698"/>
      <c r="H57" s="699"/>
      <c r="I57" s="700"/>
      <c r="J57" s="728"/>
      <c r="K57" s="728"/>
      <c r="L57" s="734"/>
      <c r="M57" s="731"/>
      <c r="N57" s="214"/>
      <c r="V57" s="73"/>
    </row>
    <row r="58" spans="1:22" ht="39.75" thickTop="1" thickBot="1">
      <c r="A58" s="685">
        <f>A54+1</f>
        <v>11</v>
      </c>
      <c r="B58" s="184" t="s">
        <v>335</v>
      </c>
      <c r="C58" s="184" t="s">
        <v>337</v>
      </c>
      <c r="D58" s="184" t="s">
        <v>24</v>
      </c>
      <c r="E58" s="689" t="s">
        <v>339</v>
      </c>
      <c r="F58" s="689"/>
      <c r="G58" s="689" t="s">
        <v>330</v>
      </c>
      <c r="H58" s="690"/>
      <c r="I58" s="167"/>
      <c r="J58" s="185" t="s">
        <v>2</v>
      </c>
      <c r="K58" s="186"/>
      <c r="L58" s="380"/>
      <c r="M58" s="369"/>
      <c r="N58" s="214"/>
      <c r="V58" s="73"/>
    </row>
    <row r="59" spans="1:22" ht="13.5" thickBot="1">
      <c r="A59" s="686"/>
      <c r="B59" s="188"/>
      <c r="C59" s="188"/>
      <c r="D59" s="226"/>
      <c r="E59" s="188"/>
      <c r="F59" s="188"/>
      <c r="G59" s="716"/>
      <c r="H59" s="649"/>
      <c r="I59" s="717"/>
      <c r="J59" s="190"/>
      <c r="K59" s="190"/>
      <c r="L59" s="381"/>
      <c r="M59" s="370"/>
      <c r="N59" s="214"/>
      <c r="V59" s="73"/>
    </row>
    <row r="60" spans="1:22" ht="26.25" thickBot="1">
      <c r="A60" s="686"/>
      <c r="B60" s="178" t="s">
        <v>336</v>
      </c>
      <c r="C60" s="178" t="s">
        <v>338</v>
      </c>
      <c r="D60" s="178" t="s">
        <v>23</v>
      </c>
      <c r="E60" s="694" t="s">
        <v>340</v>
      </c>
      <c r="F60" s="694"/>
      <c r="G60" s="695"/>
      <c r="H60" s="696"/>
      <c r="I60" s="697"/>
      <c r="J60" s="192"/>
      <c r="K60" s="193"/>
      <c r="L60" s="382"/>
      <c r="M60" s="371"/>
      <c r="N60" s="214"/>
      <c r="V60" s="73"/>
    </row>
    <row r="61" spans="1:22" ht="13.5" thickBot="1">
      <c r="A61" s="687"/>
      <c r="B61" s="195"/>
      <c r="C61" s="195"/>
      <c r="D61" s="196"/>
      <c r="E61" s="197" t="s">
        <v>4</v>
      </c>
      <c r="F61" s="198"/>
      <c r="G61" s="698"/>
      <c r="H61" s="699"/>
      <c r="I61" s="700"/>
      <c r="J61" s="192" t="s">
        <v>0</v>
      </c>
      <c r="K61" s="193"/>
      <c r="L61" s="382"/>
      <c r="M61" s="371"/>
      <c r="N61" s="214"/>
      <c r="V61" s="73"/>
    </row>
    <row r="62" spans="1:22" ht="39.75" thickTop="1" thickBot="1">
      <c r="A62" s="685">
        <f>A58+1</f>
        <v>12</v>
      </c>
      <c r="B62" s="184" t="s">
        <v>335</v>
      </c>
      <c r="C62" s="184" t="s">
        <v>337</v>
      </c>
      <c r="D62" s="184" t="s">
        <v>24</v>
      </c>
      <c r="E62" s="689" t="s">
        <v>339</v>
      </c>
      <c r="F62" s="689"/>
      <c r="G62" s="689" t="s">
        <v>330</v>
      </c>
      <c r="H62" s="690"/>
      <c r="I62" s="167"/>
      <c r="J62" s="185" t="s">
        <v>2</v>
      </c>
      <c r="K62" s="186"/>
      <c r="L62" s="380"/>
      <c r="M62" s="369"/>
      <c r="N62" s="214"/>
      <c r="V62" s="73"/>
    </row>
    <row r="63" spans="1:22" ht="13.5" thickBot="1">
      <c r="A63" s="686"/>
      <c r="B63" s="188"/>
      <c r="C63" s="188"/>
      <c r="D63" s="226"/>
      <c r="E63" s="188"/>
      <c r="F63" s="188"/>
      <c r="G63" s="716"/>
      <c r="H63" s="649"/>
      <c r="I63" s="717"/>
      <c r="J63" s="190"/>
      <c r="K63" s="190"/>
      <c r="L63" s="381"/>
      <c r="M63" s="370"/>
      <c r="N63" s="214"/>
      <c r="V63" s="73"/>
    </row>
    <row r="64" spans="1:22" ht="26.25" thickBot="1">
      <c r="A64" s="686"/>
      <c r="B64" s="178" t="s">
        <v>336</v>
      </c>
      <c r="C64" s="178" t="s">
        <v>338</v>
      </c>
      <c r="D64" s="178" t="s">
        <v>23</v>
      </c>
      <c r="E64" s="694" t="s">
        <v>340</v>
      </c>
      <c r="F64" s="694"/>
      <c r="G64" s="695"/>
      <c r="H64" s="696"/>
      <c r="I64" s="697"/>
      <c r="J64" s="192" t="s">
        <v>1</v>
      </c>
      <c r="K64" s="193"/>
      <c r="L64" s="382"/>
      <c r="M64" s="371"/>
      <c r="N64" s="214"/>
      <c r="V64" s="73"/>
    </row>
    <row r="65" spans="1:22" ht="13.5" thickBot="1">
      <c r="A65" s="687"/>
      <c r="B65" s="195"/>
      <c r="C65" s="195"/>
      <c r="D65" s="196"/>
      <c r="E65" s="197" t="s">
        <v>4</v>
      </c>
      <c r="F65" s="198"/>
      <c r="G65" s="698"/>
      <c r="H65" s="699"/>
      <c r="I65" s="700"/>
      <c r="J65" s="192" t="s">
        <v>0</v>
      </c>
      <c r="K65" s="193"/>
      <c r="L65" s="382"/>
      <c r="M65" s="371"/>
      <c r="N65" s="214"/>
      <c r="V65" s="73"/>
    </row>
    <row r="66" spans="1:22" ht="39.75" thickTop="1" thickBot="1">
      <c r="A66" s="685">
        <f>A62+1</f>
        <v>13</v>
      </c>
      <c r="B66" s="184" t="s">
        <v>335</v>
      </c>
      <c r="C66" s="184" t="s">
        <v>337</v>
      </c>
      <c r="D66" s="184" t="s">
        <v>24</v>
      </c>
      <c r="E66" s="689" t="s">
        <v>339</v>
      </c>
      <c r="F66" s="689"/>
      <c r="G66" s="689" t="s">
        <v>330</v>
      </c>
      <c r="H66" s="690"/>
      <c r="I66" s="167"/>
      <c r="J66" s="185" t="s">
        <v>2</v>
      </c>
      <c r="K66" s="186"/>
      <c r="L66" s="380"/>
      <c r="M66" s="369"/>
      <c r="N66" s="214"/>
      <c r="V66" s="73"/>
    </row>
    <row r="67" spans="1:22" ht="13.5" thickBot="1">
      <c r="A67" s="686"/>
      <c r="B67" s="188"/>
      <c r="C67" s="188"/>
      <c r="D67" s="226"/>
      <c r="E67" s="188"/>
      <c r="F67" s="188"/>
      <c r="G67" s="716"/>
      <c r="H67" s="649"/>
      <c r="I67" s="717"/>
      <c r="J67" s="190"/>
      <c r="K67" s="190"/>
      <c r="L67" s="381"/>
      <c r="M67" s="370"/>
      <c r="N67" s="214"/>
      <c r="V67" s="73"/>
    </row>
    <row r="68" spans="1:22" ht="26.25" thickBot="1">
      <c r="A68" s="686"/>
      <c r="B68" s="178" t="s">
        <v>336</v>
      </c>
      <c r="C68" s="178" t="s">
        <v>338</v>
      </c>
      <c r="D68" s="178" t="s">
        <v>23</v>
      </c>
      <c r="E68" s="694" t="s">
        <v>340</v>
      </c>
      <c r="F68" s="694"/>
      <c r="G68" s="695"/>
      <c r="H68" s="696"/>
      <c r="I68" s="697"/>
      <c r="J68" s="192" t="s">
        <v>1</v>
      </c>
      <c r="K68" s="193"/>
      <c r="L68" s="382"/>
      <c r="M68" s="371"/>
      <c r="N68" s="214"/>
      <c r="V68" s="73"/>
    </row>
    <row r="69" spans="1:22" ht="13.5" thickBot="1">
      <c r="A69" s="687"/>
      <c r="B69" s="195"/>
      <c r="C69" s="195"/>
      <c r="D69" s="196"/>
      <c r="E69" s="197" t="s">
        <v>4</v>
      </c>
      <c r="F69" s="198"/>
      <c r="G69" s="698"/>
      <c r="H69" s="699"/>
      <c r="I69" s="700"/>
      <c r="J69" s="192" t="s">
        <v>0</v>
      </c>
      <c r="K69" s="193"/>
      <c r="L69" s="382"/>
      <c r="M69" s="371"/>
      <c r="N69" s="214"/>
      <c r="V69" s="73"/>
    </row>
    <row r="70" spans="1:22" ht="39.75" thickTop="1" thickBot="1">
      <c r="A70" s="685">
        <f>A66+1</f>
        <v>14</v>
      </c>
      <c r="B70" s="184" t="s">
        <v>335</v>
      </c>
      <c r="C70" s="184" t="s">
        <v>337</v>
      </c>
      <c r="D70" s="184" t="s">
        <v>24</v>
      </c>
      <c r="E70" s="689" t="s">
        <v>339</v>
      </c>
      <c r="F70" s="689"/>
      <c r="G70" s="689" t="s">
        <v>330</v>
      </c>
      <c r="H70" s="690"/>
      <c r="I70" s="167"/>
      <c r="J70" s="185" t="s">
        <v>2</v>
      </c>
      <c r="K70" s="186"/>
      <c r="L70" s="380"/>
      <c r="M70" s="369"/>
      <c r="N70" s="214"/>
      <c r="V70" s="73"/>
    </row>
    <row r="71" spans="1:22" ht="13.5" thickBot="1">
      <c r="A71" s="686"/>
      <c r="B71" s="188"/>
      <c r="C71" s="188"/>
      <c r="D71" s="226"/>
      <c r="E71" s="188"/>
      <c r="F71" s="188"/>
      <c r="G71" s="716"/>
      <c r="H71" s="649"/>
      <c r="I71" s="717"/>
      <c r="J71" s="190" t="s">
        <v>2</v>
      </c>
      <c r="K71" s="190"/>
      <c r="L71" s="381"/>
      <c r="M71" s="370"/>
      <c r="N71" s="214"/>
      <c r="V71" s="73"/>
    </row>
    <row r="72" spans="1:22" ht="26.25" thickBot="1">
      <c r="A72" s="686"/>
      <c r="B72" s="178" t="s">
        <v>336</v>
      </c>
      <c r="C72" s="178" t="s">
        <v>338</v>
      </c>
      <c r="D72" s="178" t="s">
        <v>23</v>
      </c>
      <c r="E72" s="694" t="s">
        <v>340</v>
      </c>
      <c r="F72" s="694"/>
      <c r="G72" s="695"/>
      <c r="H72" s="696"/>
      <c r="I72" s="697"/>
      <c r="J72" s="192" t="s">
        <v>1</v>
      </c>
      <c r="K72" s="193"/>
      <c r="L72" s="382"/>
      <c r="M72" s="371"/>
      <c r="N72" s="214"/>
      <c r="V72" s="73"/>
    </row>
    <row r="73" spans="1:22" ht="13.5" thickBot="1">
      <c r="A73" s="687"/>
      <c r="B73" s="195"/>
      <c r="C73" s="195"/>
      <c r="D73" s="199"/>
      <c r="E73" s="197" t="s">
        <v>4</v>
      </c>
      <c r="F73" s="198"/>
      <c r="G73" s="698"/>
      <c r="H73" s="699"/>
      <c r="I73" s="700"/>
      <c r="J73" s="192" t="s">
        <v>0</v>
      </c>
      <c r="K73" s="193"/>
      <c r="L73" s="382"/>
      <c r="M73" s="371"/>
      <c r="N73" s="214"/>
      <c r="V73" s="73"/>
    </row>
    <row r="74" spans="1:22" ht="39.75" thickTop="1" thickBot="1">
      <c r="A74" s="685">
        <f>A70+1</f>
        <v>15</v>
      </c>
      <c r="B74" s="184" t="s">
        <v>335</v>
      </c>
      <c r="C74" s="184" t="s">
        <v>337</v>
      </c>
      <c r="D74" s="184" t="s">
        <v>24</v>
      </c>
      <c r="E74" s="689" t="s">
        <v>339</v>
      </c>
      <c r="F74" s="689"/>
      <c r="G74" s="689" t="s">
        <v>330</v>
      </c>
      <c r="H74" s="690"/>
      <c r="I74" s="167"/>
      <c r="J74" s="185" t="s">
        <v>2</v>
      </c>
      <c r="K74" s="186"/>
      <c r="L74" s="380"/>
      <c r="M74" s="369"/>
      <c r="N74" s="214"/>
      <c r="V74" s="73"/>
    </row>
    <row r="75" spans="1:22" ht="13.5" thickBot="1">
      <c r="A75" s="686"/>
      <c r="B75" s="188"/>
      <c r="C75" s="188"/>
      <c r="D75" s="226"/>
      <c r="E75" s="188"/>
      <c r="F75" s="188"/>
      <c r="G75" s="716"/>
      <c r="H75" s="649"/>
      <c r="I75" s="717"/>
      <c r="J75" s="190" t="s">
        <v>2</v>
      </c>
      <c r="K75" s="190"/>
      <c r="L75" s="381"/>
      <c r="M75" s="370"/>
      <c r="N75" s="214"/>
      <c r="V75" s="73"/>
    </row>
    <row r="76" spans="1:22" ht="26.25" thickBot="1">
      <c r="A76" s="686"/>
      <c r="B76" s="178" t="s">
        <v>336</v>
      </c>
      <c r="C76" s="178" t="s">
        <v>338</v>
      </c>
      <c r="D76" s="178" t="s">
        <v>23</v>
      </c>
      <c r="E76" s="694" t="s">
        <v>340</v>
      </c>
      <c r="F76" s="694"/>
      <c r="G76" s="695"/>
      <c r="H76" s="696"/>
      <c r="I76" s="697"/>
      <c r="J76" s="192" t="s">
        <v>1</v>
      </c>
      <c r="K76" s="193"/>
      <c r="L76" s="382"/>
      <c r="M76" s="371"/>
      <c r="N76" s="214"/>
      <c r="V76" s="73"/>
    </row>
    <row r="77" spans="1:22" ht="13.5" thickBot="1">
      <c r="A77" s="687"/>
      <c r="B77" s="195"/>
      <c r="C77" s="195"/>
      <c r="D77" s="199"/>
      <c r="E77" s="197" t="s">
        <v>4</v>
      </c>
      <c r="F77" s="198"/>
      <c r="G77" s="698"/>
      <c r="H77" s="699"/>
      <c r="I77" s="700"/>
      <c r="J77" s="192" t="s">
        <v>0</v>
      </c>
      <c r="K77" s="193"/>
      <c r="L77" s="382"/>
      <c r="M77" s="371"/>
      <c r="N77" s="214"/>
      <c r="V77" s="73"/>
    </row>
    <row r="78" spans="1:22" ht="39.75" thickTop="1" thickBot="1">
      <c r="A78" s="685">
        <f>A74+1</f>
        <v>16</v>
      </c>
      <c r="B78" s="184" t="s">
        <v>335</v>
      </c>
      <c r="C78" s="184" t="s">
        <v>337</v>
      </c>
      <c r="D78" s="184" t="s">
        <v>24</v>
      </c>
      <c r="E78" s="689" t="s">
        <v>339</v>
      </c>
      <c r="F78" s="689"/>
      <c r="G78" s="689" t="s">
        <v>330</v>
      </c>
      <c r="H78" s="690"/>
      <c r="I78" s="167"/>
      <c r="J78" s="185" t="s">
        <v>2</v>
      </c>
      <c r="K78" s="186"/>
      <c r="L78" s="380"/>
      <c r="M78" s="369"/>
      <c r="N78" s="214"/>
      <c r="V78" s="73"/>
    </row>
    <row r="79" spans="1:22" ht="13.5" thickBot="1">
      <c r="A79" s="686"/>
      <c r="B79" s="188"/>
      <c r="C79" s="188"/>
      <c r="D79" s="226"/>
      <c r="E79" s="188"/>
      <c r="F79" s="188"/>
      <c r="G79" s="716"/>
      <c r="H79" s="649"/>
      <c r="I79" s="717"/>
      <c r="J79" s="190" t="s">
        <v>2</v>
      </c>
      <c r="K79" s="190"/>
      <c r="L79" s="381"/>
      <c r="M79" s="370"/>
      <c r="N79" s="214"/>
      <c r="V79" s="73"/>
    </row>
    <row r="80" spans="1:22" ht="26.25" thickBot="1">
      <c r="A80" s="686"/>
      <c r="B80" s="178" t="s">
        <v>336</v>
      </c>
      <c r="C80" s="178" t="s">
        <v>338</v>
      </c>
      <c r="D80" s="178" t="s">
        <v>23</v>
      </c>
      <c r="E80" s="694" t="s">
        <v>340</v>
      </c>
      <c r="F80" s="694"/>
      <c r="G80" s="695"/>
      <c r="H80" s="696"/>
      <c r="I80" s="697"/>
      <c r="J80" s="192" t="s">
        <v>1</v>
      </c>
      <c r="K80" s="193"/>
      <c r="L80" s="382"/>
      <c r="M80" s="371"/>
      <c r="N80" s="214"/>
      <c r="V80" s="73"/>
    </row>
    <row r="81" spans="1:22" ht="13.5" thickBot="1">
      <c r="A81" s="687"/>
      <c r="B81" s="195"/>
      <c r="C81" s="195"/>
      <c r="D81" s="199"/>
      <c r="E81" s="197" t="s">
        <v>4</v>
      </c>
      <c r="F81" s="198"/>
      <c r="G81" s="698"/>
      <c r="H81" s="699"/>
      <c r="I81" s="700"/>
      <c r="J81" s="192" t="s">
        <v>0</v>
      </c>
      <c r="K81" s="193"/>
      <c r="L81" s="382"/>
      <c r="M81" s="371"/>
      <c r="N81" s="214"/>
      <c r="V81" s="73"/>
    </row>
    <row r="82" spans="1:22" ht="39.75" thickTop="1" thickBot="1">
      <c r="A82" s="685">
        <f>A78+1</f>
        <v>17</v>
      </c>
      <c r="B82" s="184" t="s">
        <v>335</v>
      </c>
      <c r="C82" s="184" t="s">
        <v>337</v>
      </c>
      <c r="D82" s="184" t="s">
        <v>24</v>
      </c>
      <c r="E82" s="689" t="s">
        <v>339</v>
      </c>
      <c r="F82" s="689"/>
      <c r="G82" s="689" t="s">
        <v>330</v>
      </c>
      <c r="H82" s="690"/>
      <c r="I82" s="167"/>
      <c r="J82" s="185" t="s">
        <v>2</v>
      </c>
      <c r="K82" s="186"/>
      <c r="L82" s="380"/>
      <c r="M82" s="369"/>
      <c r="N82" s="214"/>
      <c r="V82" s="73"/>
    </row>
    <row r="83" spans="1:22" ht="13.5" thickBot="1">
      <c r="A83" s="686"/>
      <c r="B83" s="188"/>
      <c r="C83" s="188"/>
      <c r="D83" s="226"/>
      <c r="E83" s="188"/>
      <c r="F83" s="188"/>
      <c r="G83" s="716"/>
      <c r="H83" s="649"/>
      <c r="I83" s="717"/>
      <c r="J83" s="190" t="s">
        <v>2</v>
      </c>
      <c r="K83" s="190"/>
      <c r="L83" s="381"/>
      <c r="M83" s="370"/>
      <c r="N83" s="214"/>
      <c r="V83" s="73"/>
    </row>
    <row r="84" spans="1:22" ht="26.25" thickBot="1">
      <c r="A84" s="686"/>
      <c r="B84" s="178" t="s">
        <v>336</v>
      </c>
      <c r="C84" s="178" t="s">
        <v>338</v>
      </c>
      <c r="D84" s="178" t="s">
        <v>23</v>
      </c>
      <c r="E84" s="694" t="s">
        <v>340</v>
      </c>
      <c r="F84" s="694"/>
      <c r="G84" s="695"/>
      <c r="H84" s="696"/>
      <c r="I84" s="697"/>
      <c r="J84" s="192" t="s">
        <v>1</v>
      </c>
      <c r="K84" s="193"/>
      <c r="L84" s="382"/>
      <c r="M84" s="371"/>
      <c r="N84" s="214"/>
      <c r="V84" s="73"/>
    </row>
    <row r="85" spans="1:22" ht="13.5" thickBot="1">
      <c r="A85" s="687"/>
      <c r="B85" s="195"/>
      <c r="C85" s="195"/>
      <c r="D85" s="199"/>
      <c r="E85" s="197" t="s">
        <v>4</v>
      </c>
      <c r="F85" s="198"/>
      <c r="G85" s="698"/>
      <c r="H85" s="699"/>
      <c r="I85" s="700"/>
      <c r="J85" s="192" t="s">
        <v>0</v>
      </c>
      <c r="K85" s="193"/>
      <c r="L85" s="382"/>
      <c r="M85" s="371"/>
      <c r="N85" s="214"/>
      <c r="V85" s="73"/>
    </row>
    <row r="86" spans="1:22" ht="39.75" thickTop="1" thickBot="1">
      <c r="A86" s="685">
        <f>A82+1</f>
        <v>18</v>
      </c>
      <c r="B86" s="184" t="s">
        <v>335</v>
      </c>
      <c r="C86" s="184" t="s">
        <v>337</v>
      </c>
      <c r="D86" s="184" t="s">
        <v>24</v>
      </c>
      <c r="E86" s="689" t="s">
        <v>339</v>
      </c>
      <c r="F86" s="689"/>
      <c r="G86" s="689" t="s">
        <v>330</v>
      </c>
      <c r="H86" s="690"/>
      <c r="I86" s="167"/>
      <c r="J86" s="185" t="s">
        <v>2</v>
      </c>
      <c r="K86" s="186"/>
      <c r="L86" s="380"/>
      <c r="M86" s="369"/>
      <c r="N86" s="214"/>
      <c r="V86" s="73"/>
    </row>
    <row r="87" spans="1:22" ht="13.5" thickBot="1">
      <c r="A87" s="686"/>
      <c r="B87" s="188"/>
      <c r="C87" s="188"/>
      <c r="D87" s="226"/>
      <c r="E87" s="188"/>
      <c r="F87" s="188"/>
      <c r="G87" s="716"/>
      <c r="H87" s="649"/>
      <c r="I87" s="717"/>
      <c r="J87" s="190" t="s">
        <v>2</v>
      </c>
      <c r="K87" s="190"/>
      <c r="L87" s="381"/>
      <c r="M87" s="370"/>
      <c r="N87" s="214"/>
      <c r="V87" s="73"/>
    </row>
    <row r="88" spans="1:22" ht="26.25" thickBot="1">
      <c r="A88" s="686"/>
      <c r="B88" s="178" t="s">
        <v>336</v>
      </c>
      <c r="C88" s="178" t="s">
        <v>338</v>
      </c>
      <c r="D88" s="178" t="s">
        <v>23</v>
      </c>
      <c r="E88" s="694" t="s">
        <v>340</v>
      </c>
      <c r="F88" s="694"/>
      <c r="G88" s="695"/>
      <c r="H88" s="696"/>
      <c r="I88" s="697"/>
      <c r="J88" s="192" t="s">
        <v>1</v>
      </c>
      <c r="K88" s="193"/>
      <c r="L88" s="382"/>
      <c r="M88" s="371"/>
      <c r="N88" s="214"/>
      <c r="V88" s="73"/>
    </row>
    <row r="89" spans="1:22" ht="13.5" thickBot="1">
      <c r="A89" s="687"/>
      <c r="B89" s="195"/>
      <c r="C89" s="195"/>
      <c r="D89" s="199"/>
      <c r="E89" s="197" t="s">
        <v>4</v>
      </c>
      <c r="F89" s="198"/>
      <c r="G89" s="698"/>
      <c r="H89" s="699"/>
      <c r="I89" s="700"/>
      <c r="J89" s="192" t="s">
        <v>0</v>
      </c>
      <c r="K89" s="193"/>
      <c r="L89" s="382"/>
      <c r="M89" s="371"/>
      <c r="N89" s="214"/>
      <c r="V89" s="73"/>
    </row>
    <row r="90" spans="1:22" ht="39.75" thickTop="1" thickBot="1">
      <c r="A90" s="685">
        <f>A86+1</f>
        <v>19</v>
      </c>
      <c r="B90" s="184" t="s">
        <v>335</v>
      </c>
      <c r="C90" s="184" t="s">
        <v>337</v>
      </c>
      <c r="D90" s="184" t="s">
        <v>24</v>
      </c>
      <c r="E90" s="689" t="s">
        <v>339</v>
      </c>
      <c r="F90" s="689"/>
      <c r="G90" s="689" t="s">
        <v>330</v>
      </c>
      <c r="H90" s="690"/>
      <c r="I90" s="167"/>
      <c r="J90" s="185" t="s">
        <v>2</v>
      </c>
      <c r="K90" s="186"/>
      <c r="L90" s="380"/>
      <c r="M90" s="369"/>
      <c r="N90" s="214"/>
      <c r="V90" s="73"/>
    </row>
    <row r="91" spans="1:22" ht="13.5" thickBot="1">
      <c r="A91" s="686"/>
      <c r="B91" s="188"/>
      <c r="C91" s="188"/>
      <c r="D91" s="226"/>
      <c r="E91" s="188"/>
      <c r="F91" s="188"/>
      <c r="G91" s="716"/>
      <c r="H91" s="649"/>
      <c r="I91" s="717"/>
      <c r="J91" s="190" t="s">
        <v>2</v>
      </c>
      <c r="K91" s="190"/>
      <c r="L91" s="381"/>
      <c r="M91" s="370"/>
      <c r="N91" s="214"/>
      <c r="V91" s="73"/>
    </row>
    <row r="92" spans="1:22" ht="26.25" thickBot="1">
      <c r="A92" s="686"/>
      <c r="B92" s="178" t="s">
        <v>336</v>
      </c>
      <c r="C92" s="178" t="s">
        <v>338</v>
      </c>
      <c r="D92" s="178" t="s">
        <v>23</v>
      </c>
      <c r="E92" s="694" t="s">
        <v>340</v>
      </c>
      <c r="F92" s="694"/>
      <c r="G92" s="695"/>
      <c r="H92" s="696"/>
      <c r="I92" s="697"/>
      <c r="J92" s="192" t="s">
        <v>1</v>
      </c>
      <c r="K92" s="193"/>
      <c r="L92" s="382"/>
      <c r="M92" s="371"/>
      <c r="N92" s="214"/>
      <c r="V92" s="73"/>
    </row>
    <row r="93" spans="1:22" ht="13.5" thickBot="1">
      <c r="A93" s="687"/>
      <c r="B93" s="195"/>
      <c r="C93" s="195"/>
      <c r="D93" s="199"/>
      <c r="E93" s="197" t="s">
        <v>4</v>
      </c>
      <c r="F93" s="198"/>
      <c r="G93" s="698"/>
      <c r="H93" s="699"/>
      <c r="I93" s="700"/>
      <c r="J93" s="192" t="s">
        <v>0</v>
      </c>
      <c r="K93" s="193"/>
      <c r="L93" s="382"/>
      <c r="M93" s="371"/>
      <c r="N93" s="214"/>
      <c r="V93" s="73"/>
    </row>
    <row r="94" spans="1:22" ht="39.75" thickTop="1" thickBot="1">
      <c r="A94" s="685">
        <f>A90+1</f>
        <v>20</v>
      </c>
      <c r="B94" s="184" t="s">
        <v>335</v>
      </c>
      <c r="C94" s="184" t="s">
        <v>337</v>
      </c>
      <c r="D94" s="184" t="s">
        <v>24</v>
      </c>
      <c r="E94" s="689" t="s">
        <v>339</v>
      </c>
      <c r="F94" s="689"/>
      <c r="G94" s="689" t="s">
        <v>330</v>
      </c>
      <c r="H94" s="690"/>
      <c r="I94" s="167"/>
      <c r="J94" s="185" t="s">
        <v>2</v>
      </c>
      <c r="K94" s="186"/>
      <c r="L94" s="380"/>
      <c r="M94" s="369"/>
      <c r="N94" s="214"/>
      <c r="V94" s="73"/>
    </row>
    <row r="95" spans="1:22" ht="13.5" thickBot="1">
      <c r="A95" s="686"/>
      <c r="B95" s="188"/>
      <c r="C95" s="188"/>
      <c r="D95" s="226"/>
      <c r="E95" s="188"/>
      <c r="F95" s="188"/>
      <c r="G95" s="716"/>
      <c r="H95" s="649"/>
      <c r="I95" s="717"/>
      <c r="J95" s="190" t="s">
        <v>2</v>
      </c>
      <c r="K95" s="190"/>
      <c r="L95" s="381"/>
      <c r="M95" s="370"/>
      <c r="N95" s="214"/>
      <c r="V95" s="73"/>
    </row>
    <row r="96" spans="1:22" ht="26.25" thickBot="1">
      <c r="A96" s="686"/>
      <c r="B96" s="178" t="s">
        <v>336</v>
      </c>
      <c r="C96" s="178" t="s">
        <v>338</v>
      </c>
      <c r="D96" s="178" t="s">
        <v>23</v>
      </c>
      <c r="E96" s="694" t="s">
        <v>340</v>
      </c>
      <c r="F96" s="694"/>
      <c r="G96" s="695"/>
      <c r="H96" s="696"/>
      <c r="I96" s="697"/>
      <c r="J96" s="192" t="s">
        <v>1</v>
      </c>
      <c r="K96" s="193"/>
      <c r="L96" s="382"/>
      <c r="M96" s="371"/>
      <c r="N96" s="214"/>
      <c r="V96" s="73"/>
    </row>
    <row r="97" spans="1:22" ht="13.5" thickBot="1">
      <c r="A97" s="687"/>
      <c r="B97" s="195"/>
      <c r="C97" s="195"/>
      <c r="D97" s="199"/>
      <c r="E97" s="197" t="s">
        <v>4</v>
      </c>
      <c r="F97" s="198"/>
      <c r="G97" s="698"/>
      <c r="H97" s="699"/>
      <c r="I97" s="700"/>
      <c r="J97" s="192" t="s">
        <v>0</v>
      </c>
      <c r="K97" s="193"/>
      <c r="L97" s="382"/>
      <c r="M97" s="371"/>
      <c r="N97" s="214"/>
      <c r="V97" s="73"/>
    </row>
    <row r="98" spans="1:22" ht="39.75" thickTop="1" thickBot="1">
      <c r="A98" s="685">
        <f>A94+1</f>
        <v>21</v>
      </c>
      <c r="B98" s="184" t="s">
        <v>335</v>
      </c>
      <c r="C98" s="184" t="s">
        <v>337</v>
      </c>
      <c r="D98" s="184" t="s">
        <v>24</v>
      </c>
      <c r="E98" s="689" t="s">
        <v>339</v>
      </c>
      <c r="F98" s="689"/>
      <c r="G98" s="689" t="s">
        <v>330</v>
      </c>
      <c r="H98" s="690"/>
      <c r="I98" s="167"/>
      <c r="J98" s="185" t="s">
        <v>2</v>
      </c>
      <c r="K98" s="186"/>
      <c r="L98" s="380"/>
      <c r="M98" s="369"/>
      <c r="N98" s="214"/>
      <c r="V98" s="73"/>
    </row>
    <row r="99" spans="1:22" ht="13.5" thickBot="1">
      <c r="A99" s="686"/>
      <c r="B99" s="188"/>
      <c r="C99" s="188"/>
      <c r="D99" s="226"/>
      <c r="E99" s="188"/>
      <c r="F99" s="188"/>
      <c r="G99" s="716"/>
      <c r="H99" s="649"/>
      <c r="I99" s="717"/>
      <c r="J99" s="190" t="s">
        <v>2</v>
      </c>
      <c r="K99" s="190"/>
      <c r="L99" s="381"/>
      <c r="M99" s="370"/>
      <c r="N99" s="214"/>
      <c r="V99" s="73"/>
    </row>
    <row r="100" spans="1:22" ht="26.25" thickBot="1">
      <c r="A100" s="686"/>
      <c r="B100" s="178" t="s">
        <v>336</v>
      </c>
      <c r="C100" s="178" t="s">
        <v>338</v>
      </c>
      <c r="D100" s="178" t="s">
        <v>23</v>
      </c>
      <c r="E100" s="694" t="s">
        <v>340</v>
      </c>
      <c r="F100" s="694"/>
      <c r="G100" s="695"/>
      <c r="H100" s="696"/>
      <c r="I100" s="697"/>
      <c r="J100" s="192" t="s">
        <v>1</v>
      </c>
      <c r="K100" s="193"/>
      <c r="L100" s="382"/>
      <c r="M100" s="371"/>
      <c r="N100" s="214"/>
      <c r="V100" s="73"/>
    </row>
    <row r="101" spans="1:22" ht="13.5" thickBot="1">
      <c r="A101" s="687"/>
      <c r="B101" s="195"/>
      <c r="C101" s="195"/>
      <c r="D101" s="199"/>
      <c r="E101" s="197" t="s">
        <v>4</v>
      </c>
      <c r="F101" s="198"/>
      <c r="G101" s="698"/>
      <c r="H101" s="699"/>
      <c r="I101" s="700"/>
      <c r="J101" s="192" t="s">
        <v>0</v>
      </c>
      <c r="K101" s="193"/>
      <c r="L101" s="382"/>
      <c r="M101" s="371"/>
      <c r="N101" s="214"/>
      <c r="V101" s="73"/>
    </row>
    <row r="102" spans="1:22" ht="39.75" thickTop="1" thickBot="1">
      <c r="A102" s="685">
        <f>A98+1</f>
        <v>22</v>
      </c>
      <c r="B102" s="184" t="s">
        <v>335</v>
      </c>
      <c r="C102" s="184" t="s">
        <v>337</v>
      </c>
      <c r="D102" s="184" t="s">
        <v>24</v>
      </c>
      <c r="E102" s="689" t="s">
        <v>339</v>
      </c>
      <c r="F102" s="689"/>
      <c r="G102" s="689" t="s">
        <v>330</v>
      </c>
      <c r="H102" s="690"/>
      <c r="I102" s="167"/>
      <c r="J102" s="185" t="s">
        <v>2</v>
      </c>
      <c r="K102" s="186"/>
      <c r="L102" s="380"/>
      <c r="M102" s="369"/>
      <c r="N102" s="214"/>
      <c r="V102" s="73"/>
    </row>
    <row r="103" spans="1:22" ht="13.5" thickBot="1">
      <c r="A103" s="686"/>
      <c r="B103" s="188"/>
      <c r="C103" s="188"/>
      <c r="D103" s="226"/>
      <c r="E103" s="188"/>
      <c r="F103" s="188"/>
      <c r="G103" s="716"/>
      <c r="H103" s="649"/>
      <c r="I103" s="717"/>
      <c r="J103" s="190" t="s">
        <v>2</v>
      </c>
      <c r="K103" s="190"/>
      <c r="L103" s="381"/>
      <c r="M103" s="370"/>
      <c r="N103" s="214"/>
      <c r="V103" s="73"/>
    </row>
    <row r="104" spans="1:22" ht="26.25" thickBot="1">
      <c r="A104" s="686"/>
      <c r="B104" s="178" t="s">
        <v>336</v>
      </c>
      <c r="C104" s="178" t="s">
        <v>338</v>
      </c>
      <c r="D104" s="178" t="s">
        <v>23</v>
      </c>
      <c r="E104" s="694" t="s">
        <v>340</v>
      </c>
      <c r="F104" s="694"/>
      <c r="G104" s="695"/>
      <c r="H104" s="696"/>
      <c r="I104" s="697"/>
      <c r="J104" s="192" t="s">
        <v>1</v>
      </c>
      <c r="K104" s="193"/>
      <c r="L104" s="382"/>
      <c r="M104" s="371"/>
      <c r="N104" s="214"/>
      <c r="V104" s="73"/>
    </row>
    <row r="105" spans="1:22" ht="13.5" thickBot="1">
      <c r="A105" s="687"/>
      <c r="B105" s="195"/>
      <c r="C105" s="195"/>
      <c r="D105" s="199"/>
      <c r="E105" s="197" t="s">
        <v>4</v>
      </c>
      <c r="F105" s="198"/>
      <c r="G105" s="698"/>
      <c r="H105" s="699"/>
      <c r="I105" s="700"/>
      <c r="J105" s="192" t="s">
        <v>0</v>
      </c>
      <c r="K105" s="193"/>
      <c r="L105" s="382"/>
      <c r="M105" s="371"/>
      <c r="N105" s="214"/>
      <c r="V105" s="73"/>
    </row>
    <row r="106" spans="1:22" ht="39.75" thickTop="1" thickBot="1">
      <c r="A106" s="685">
        <f>A102+1</f>
        <v>23</v>
      </c>
      <c r="B106" s="184" t="s">
        <v>335</v>
      </c>
      <c r="C106" s="184" t="s">
        <v>337</v>
      </c>
      <c r="D106" s="184" t="s">
        <v>24</v>
      </c>
      <c r="E106" s="689" t="s">
        <v>339</v>
      </c>
      <c r="F106" s="689"/>
      <c r="G106" s="689" t="s">
        <v>330</v>
      </c>
      <c r="H106" s="690"/>
      <c r="I106" s="167"/>
      <c r="J106" s="185" t="s">
        <v>2</v>
      </c>
      <c r="K106" s="186"/>
      <c r="L106" s="380"/>
      <c r="M106" s="369"/>
      <c r="N106" s="214"/>
      <c r="V106" s="73"/>
    </row>
    <row r="107" spans="1:22" ht="13.5" thickBot="1">
      <c r="A107" s="686"/>
      <c r="B107" s="188"/>
      <c r="C107" s="188"/>
      <c r="D107" s="226"/>
      <c r="E107" s="188"/>
      <c r="F107" s="188"/>
      <c r="G107" s="716"/>
      <c r="H107" s="649"/>
      <c r="I107" s="717"/>
      <c r="J107" s="190" t="s">
        <v>2</v>
      </c>
      <c r="K107" s="190"/>
      <c r="L107" s="381"/>
      <c r="M107" s="370"/>
      <c r="N107" s="214"/>
      <c r="V107" s="73"/>
    </row>
    <row r="108" spans="1:22" ht="26.25" thickBot="1">
      <c r="A108" s="686"/>
      <c r="B108" s="178" t="s">
        <v>336</v>
      </c>
      <c r="C108" s="178" t="s">
        <v>338</v>
      </c>
      <c r="D108" s="178" t="s">
        <v>23</v>
      </c>
      <c r="E108" s="694" t="s">
        <v>340</v>
      </c>
      <c r="F108" s="694"/>
      <c r="G108" s="695"/>
      <c r="H108" s="696"/>
      <c r="I108" s="697"/>
      <c r="J108" s="192" t="s">
        <v>1</v>
      </c>
      <c r="K108" s="193"/>
      <c r="L108" s="382"/>
      <c r="M108" s="371"/>
      <c r="N108" s="214"/>
      <c r="V108" s="73"/>
    </row>
    <row r="109" spans="1:22" ht="13.5" thickBot="1">
      <c r="A109" s="687"/>
      <c r="B109" s="195"/>
      <c r="C109" s="195"/>
      <c r="D109" s="199"/>
      <c r="E109" s="197" t="s">
        <v>4</v>
      </c>
      <c r="F109" s="198"/>
      <c r="G109" s="698"/>
      <c r="H109" s="699"/>
      <c r="I109" s="700"/>
      <c r="J109" s="192" t="s">
        <v>0</v>
      </c>
      <c r="K109" s="193"/>
      <c r="L109" s="382"/>
      <c r="M109" s="371"/>
      <c r="N109" s="214"/>
      <c r="V109" s="73"/>
    </row>
    <row r="110" spans="1:22" ht="39.75" thickTop="1" thickBot="1">
      <c r="A110" s="685">
        <f>A106+1</f>
        <v>24</v>
      </c>
      <c r="B110" s="184" t="s">
        <v>335</v>
      </c>
      <c r="C110" s="184" t="s">
        <v>337</v>
      </c>
      <c r="D110" s="184" t="s">
        <v>24</v>
      </c>
      <c r="E110" s="689" t="s">
        <v>339</v>
      </c>
      <c r="F110" s="689"/>
      <c r="G110" s="689" t="s">
        <v>330</v>
      </c>
      <c r="H110" s="690"/>
      <c r="I110" s="167"/>
      <c r="J110" s="185" t="s">
        <v>2</v>
      </c>
      <c r="K110" s="186"/>
      <c r="L110" s="380"/>
      <c r="M110" s="369"/>
      <c r="N110" s="214"/>
      <c r="V110" s="73"/>
    </row>
    <row r="111" spans="1:22" ht="13.5" thickBot="1">
      <c r="A111" s="686"/>
      <c r="B111" s="188"/>
      <c r="C111" s="188"/>
      <c r="D111" s="226"/>
      <c r="E111" s="188"/>
      <c r="F111" s="188"/>
      <c r="G111" s="716"/>
      <c r="H111" s="649"/>
      <c r="I111" s="717"/>
      <c r="J111" s="190" t="s">
        <v>2</v>
      </c>
      <c r="K111" s="190"/>
      <c r="L111" s="381"/>
      <c r="M111" s="370"/>
      <c r="N111" s="214"/>
      <c r="V111" s="73"/>
    </row>
    <row r="112" spans="1:22" ht="26.25" thickBot="1">
      <c r="A112" s="686"/>
      <c r="B112" s="178" t="s">
        <v>336</v>
      </c>
      <c r="C112" s="178" t="s">
        <v>338</v>
      </c>
      <c r="D112" s="178" t="s">
        <v>23</v>
      </c>
      <c r="E112" s="694" t="s">
        <v>340</v>
      </c>
      <c r="F112" s="694"/>
      <c r="G112" s="695"/>
      <c r="H112" s="696"/>
      <c r="I112" s="697"/>
      <c r="J112" s="192" t="s">
        <v>1</v>
      </c>
      <c r="K112" s="193"/>
      <c r="L112" s="382"/>
      <c r="M112" s="371"/>
      <c r="N112" s="214"/>
      <c r="V112" s="73"/>
    </row>
    <row r="113" spans="1:22" ht="13.5" thickBot="1">
      <c r="A113" s="687"/>
      <c r="B113" s="195"/>
      <c r="C113" s="195"/>
      <c r="D113" s="199"/>
      <c r="E113" s="197" t="s">
        <v>4</v>
      </c>
      <c r="F113" s="198"/>
      <c r="G113" s="698"/>
      <c r="H113" s="699"/>
      <c r="I113" s="700"/>
      <c r="J113" s="192" t="s">
        <v>0</v>
      </c>
      <c r="K113" s="193"/>
      <c r="L113" s="382"/>
      <c r="M113" s="371"/>
      <c r="N113" s="214"/>
      <c r="V113" s="73"/>
    </row>
    <row r="114" spans="1:22" ht="39.75" thickTop="1" thickBot="1">
      <c r="A114" s="685">
        <f>A110+1</f>
        <v>25</v>
      </c>
      <c r="B114" s="184" t="s">
        <v>335</v>
      </c>
      <c r="C114" s="184" t="s">
        <v>337</v>
      </c>
      <c r="D114" s="184" t="s">
        <v>24</v>
      </c>
      <c r="E114" s="689" t="s">
        <v>339</v>
      </c>
      <c r="F114" s="689"/>
      <c r="G114" s="689" t="s">
        <v>330</v>
      </c>
      <c r="H114" s="690"/>
      <c r="I114" s="167"/>
      <c r="J114" s="185" t="s">
        <v>2</v>
      </c>
      <c r="K114" s="186"/>
      <c r="L114" s="380"/>
      <c r="M114" s="369"/>
      <c r="N114" s="214"/>
      <c r="V114" s="73"/>
    </row>
    <row r="115" spans="1:22" ht="13.5" thickBot="1">
      <c r="A115" s="686"/>
      <c r="B115" s="188"/>
      <c r="C115" s="188"/>
      <c r="D115" s="226"/>
      <c r="E115" s="188"/>
      <c r="F115" s="188"/>
      <c r="G115" s="716"/>
      <c r="H115" s="649"/>
      <c r="I115" s="717"/>
      <c r="J115" s="190" t="s">
        <v>2</v>
      </c>
      <c r="K115" s="190"/>
      <c r="L115" s="381"/>
      <c r="M115" s="370"/>
      <c r="N115" s="214"/>
      <c r="V115" s="73"/>
    </row>
    <row r="116" spans="1:22" ht="26.25" thickBot="1">
      <c r="A116" s="686"/>
      <c r="B116" s="178" t="s">
        <v>336</v>
      </c>
      <c r="C116" s="178" t="s">
        <v>338</v>
      </c>
      <c r="D116" s="178" t="s">
        <v>23</v>
      </c>
      <c r="E116" s="694" t="s">
        <v>340</v>
      </c>
      <c r="F116" s="694"/>
      <c r="G116" s="695"/>
      <c r="H116" s="696"/>
      <c r="I116" s="697"/>
      <c r="J116" s="192" t="s">
        <v>1</v>
      </c>
      <c r="K116" s="193"/>
      <c r="L116" s="382"/>
      <c r="M116" s="371"/>
      <c r="N116" s="214"/>
      <c r="V116" s="73"/>
    </row>
    <row r="117" spans="1:22" ht="13.5" thickBot="1">
      <c r="A117" s="687"/>
      <c r="B117" s="195"/>
      <c r="C117" s="195"/>
      <c r="D117" s="199"/>
      <c r="E117" s="197" t="s">
        <v>4</v>
      </c>
      <c r="F117" s="198"/>
      <c r="G117" s="698"/>
      <c r="H117" s="699"/>
      <c r="I117" s="700"/>
      <c r="J117" s="192" t="s">
        <v>0</v>
      </c>
      <c r="K117" s="193"/>
      <c r="L117" s="382"/>
      <c r="M117" s="371"/>
      <c r="N117" s="214"/>
      <c r="V117" s="73"/>
    </row>
    <row r="118" spans="1:22" ht="39.75" thickTop="1" thickBot="1">
      <c r="A118" s="685">
        <f>A114+1</f>
        <v>26</v>
      </c>
      <c r="B118" s="184" t="s">
        <v>335</v>
      </c>
      <c r="C118" s="184" t="s">
        <v>337</v>
      </c>
      <c r="D118" s="184" t="s">
        <v>24</v>
      </c>
      <c r="E118" s="689" t="s">
        <v>339</v>
      </c>
      <c r="F118" s="689"/>
      <c r="G118" s="689" t="s">
        <v>330</v>
      </c>
      <c r="H118" s="690"/>
      <c r="I118" s="167"/>
      <c r="J118" s="185" t="s">
        <v>2</v>
      </c>
      <c r="K118" s="186"/>
      <c r="L118" s="380"/>
      <c r="M118" s="369"/>
      <c r="N118" s="214"/>
      <c r="V118" s="73"/>
    </row>
    <row r="119" spans="1:22" ht="13.5" thickBot="1">
      <c r="A119" s="686"/>
      <c r="B119" s="188"/>
      <c r="C119" s="188"/>
      <c r="D119" s="226"/>
      <c r="E119" s="188"/>
      <c r="F119" s="188"/>
      <c r="G119" s="716"/>
      <c r="H119" s="649"/>
      <c r="I119" s="717"/>
      <c r="J119" s="190" t="s">
        <v>2</v>
      </c>
      <c r="K119" s="190"/>
      <c r="L119" s="381"/>
      <c r="M119" s="370"/>
      <c r="N119" s="214"/>
      <c r="V119" s="73"/>
    </row>
    <row r="120" spans="1:22" ht="26.25" thickBot="1">
      <c r="A120" s="686"/>
      <c r="B120" s="178" t="s">
        <v>336</v>
      </c>
      <c r="C120" s="178" t="s">
        <v>338</v>
      </c>
      <c r="D120" s="178" t="s">
        <v>23</v>
      </c>
      <c r="E120" s="694" t="s">
        <v>340</v>
      </c>
      <c r="F120" s="694"/>
      <c r="G120" s="695"/>
      <c r="H120" s="696"/>
      <c r="I120" s="697"/>
      <c r="J120" s="192" t="s">
        <v>1</v>
      </c>
      <c r="K120" s="193"/>
      <c r="L120" s="382"/>
      <c r="M120" s="371"/>
      <c r="N120" s="214"/>
      <c r="V120" s="73"/>
    </row>
    <row r="121" spans="1:22" ht="13.5" thickBot="1">
      <c r="A121" s="687"/>
      <c r="B121" s="195"/>
      <c r="C121" s="195"/>
      <c r="D121" s="199"/>
      <c r="E121" s="197" t="s">
        <v>4</v>
      </c>
      <c r="F121" s="198"/>
      <c r="G121" s="698"/>
      <c r="H121" s="699"/>
      <c r="I121" s="700"/>
      <c r="J121" s="192" t="s">
        <v>0</v>
      </c>
      <c r="K121" s="193"/>
      <c r="L121" s="382"/>
      <c r="M121" s="371"/>
      <c r="N121" s="214"/>
      <c r="V121" s="73"/>
    </row>
    <row r="122" spans="1:22" ht="39.75" thickTop="1" thickBot="1">
      <c r="A122" s="685">
        <f>A118+1</f>
        <v>27</v>
      </c>
      <c r="B122" s="184" t="s">
        <v>335</v>
      </c>
      <c r="C122" s="184" t="s">
        <v>337</v>
      </c>
      <c r="D122" s="184" t="s">
        <v>24</v>
      </c>
      <c r="E122" s="689" t="s">
        <v>339</v>
      </c>
      <c r="F122" s="689"/>
      <c r="G122" s="689" t="s">
        <v>330</v>
      </c>
      <c r="H122" s="690"/>
      <c r="I122" s="167"/>
      <c r="J122" s="185" t="s">
        <v>2</v>
      </c>
      <c r="K122" s="186"/>
      <c r="L122" s="380"/>
      <c r="M122" s="369"/>
      <c r="N122" s="214"/>
      <c r="V122" s="73"/>
    </row>
    <row r="123" spans="1:22" ht="13.5" thickBot="1">
      <c r="A123" s="686"/>
      <c r="B123" s="188"/>
      <c r="C123" s="188"/>
      <c r="D123" s="226"/>
      <c r="E123" s="188"/>
      <c r="F123" s="188"/>
      <c r="G123" s="716"/>
      <c r="H123" s="649"/>
      <c r="I123" s="717"/>
      <c r="J123" s="190" t="s">
        <v>2</v>
      </c>
      <c r="K123" s="190"/>
      <c r="L123" s="381"/>
      <c r="M123" s="370"/>
      <c r="N123" s="214"/>
      <c r="V123" s="73"/>
    </row>
    <row r="124" spans="1:22" ht="26.25" thickBot="1">
      <c r="A124" s="686"/>
      <c r="B124" s="178" t="s">
        <v>336</v>
      </c>
      <c r="C124" s="178" t="s">
        <v>338</v>
      </c>
      <c r="D124" s="178" t="s">
        <v>23</v>
      </c>
      <c r="E124" s="694" t="s">
        <v>340</v>
      </c>
      <c r="F124" s="694"/>
      <c r="G124" s="695"/>
      <c r="H124" s="696"/>
      <c r="I124" s="697"/>
      <c r="J124" s="192" t="s">
        <v>1</v>
      </c>
      <c r="K124" s="193"/>
      <c r="L124" s="382"/>
      <c r="M124" s="371"/>
      <c r="N124" s="214"/>
      <c r="V124" s="73"/>
    </row>
    <row r="125" spans="1:22" ht="13.5" thickBot="1">
      <c r="A125" s="687"/>
      <c r="B125" s="195"/>
      <c r="C125" s="195"/>
      <c r="D125" s="199"/>
      <c r="E125" s="197" t="s">
        <v>4</v>
      </c>
      <c r="F125" s="198"/>
      <c r="G125" s="698"/>
      <c r="H125" s="699"/>
      <c r="I125" s="700"/>
      <c r="J125" s="192" t="s">
        <v>0</v>
      </c>
      <c r="K125" s="193"/>
      <c r="L125" s="382"/>
      <c r="M125" s="371"/>
      <c r="N125" s="214"/>
      <c r="V125" s="73"/>
    </row>
    <row r="126" spans="1:22" ht="39.75" thickTop="1" thickBot="1">
      <c r="A126" s="685">
        <f>A122+1</f>
        <v>28</v>
      </c>
      <c r="B126" s="184" t="s">
        <v>335</v>
      </c>
      <c r="C126" s="184" t="s">
        <v>337</v>
      </c>
      <c r="D126" s="184" t="s">
        <v>24</v>
      </c>
      <c r="E126" s="689" t="s">
        <v>339</v>
      </c>
      <c r="F126" s="689"/>
      <c r="G126" s="689" t="s">
        <v>330</v>
      </c>
      <c r="H126" s="690"/>
      <c r="I126" s="167"/>
      <c r="J126" s="185" t="s">
        <v>2</v>
      </c>
      <c r="K126" s="186"/>
      <c r="L126" s="380"/>
      <c r="M126" s="369"/>
      <c r="N126" s="214"/>
      <c r="V126" s="73"/>
    </row>
    <row r="127" spans="1:22" ht="13.5" thickBot="1">
      <c r="A127" s="686"/>
      <c r="B127" s="188"/>
      <c r="C127" s="188"/>
      <c r="D127" s="226"/>
      <c r="E127" s="188"/>
      <c r="F127" s="188"/>
      <c r="G127" s="716"/>
      <c r="H127" s="649"/>
      <c r="I127" s="717"/>
      <c r="J127" s="190" t="s">
        <v>2</v>
      </c>
      <c r="K127" s="190"/>
      <c r="L127" s="381"/>
      <c r="M127" s="370"/>
      <c r="N127" s="214"/>
      <c r="V127" s="73"/>
    </row>
    <row r="128" spans="1:22" ht="26.25" thickBot="1">
      <c r="A128" s="686"/>
      <c r="B128" s="178" t="s">
        <v>336</v>
      </c>
      <c r="C128" s="178" t="s">
        <v>338</v>
      </c>
      <c r="D128" s="178" t="s">
        <v>23</v>
      </c>
      <c r="E128" s="694" t="s">
        <v>340</v>
      </c>
      <c r="F128" s="694"/>
      <c r="G128" s="695"/>
      <c r="H128" s="696"/>
      <c r="I128" s="697"/>
      <c r="J128" s="192" t="s">
        <v>1</v>
      </c>
      <c r="K128" s="193"/>
      <c r="L128" s="382"/>
      <c r="M128" s="371"/>
      <c r="N128" s="214"/>
      <c r="V128" s="73"/>
    </row>
    <row r="129" spans="1:22" ht="13.5" thickBot="1">
      <c r="A129" s="687"/>
      <c r="B129" s="195"/>
      <c r="C129" s="195"/>
      <c r="D129" s="199"/>
      <c r="E129" s="197" t="s">
        <v>4</v>
      </c>
      <c r="F129" s="198"/>
      <c r="G129" s="698"/>
      <c r="H129" s="699"/>
      <c r="I129" s="700"/>
      <c r="J129" s="192" t="s">
        <v>0</v>
      </c>
      <c r="K129" s="193"/>
      <c r="L129" s="382"/>
      <c r="M129" s="371"/>
      <c r="N129" s="214"/>
      <c r="V129" s="73"/>
    </row>
    <row r="130" spans="1:22" ht="39.75" thickTop="1" thickBot="1">
      <c r="A130" s="685">
        <f>A126+1</f>
        <v>29</v>
      </c>
      <c r="B130" s="184" t="s">
        <v>335</v>
      </c>
      <c r="C130" s="184" t="s">
        <v>337</v>
      </c>
      <c r="D130" s="184" t="s">
        <v>24</v>
      </c>
      <c r="E130" s="689" t="s">
        <v>339</v>
      </c>
      <c r="F130" s="689"/>
      <c r="G130" s="689" t="s">
        <v>330</v>
      </c>
      <c r="H130" s="690"/>
      <c r="I130" s="167"/>
      <c r="J130" s="185" t="s">
        <v>2</v>
      </c>
      <c r="K130" s="186"/>
      <c r="L130" s="380"/>
      <c r="M130" s="369"/>
      <c r="N130" s="214"/>
      <c r="V130" s="73"/>
    </row>
    <row r="131" spans="1:22" ht="13.5" thickBot="1">
      <c r="A131" s="686"/>
      <c r="B131" s="188"/>
      <c r="C131" s="188"/>
      <c r="D131" s="226"/>
      <c r="E131" s="188"/>
      <c r="F131" s="188"/>
      <c r="G131" s="716"/>
      <c r="H131" s="649"/>
      <c r="I131" s="717"/>
      <c r="J131" s="190" t="s">
        <v>2</v>
      </c>
      <c r="K131" s="190"/>
      <c r="L131" s="381"/>
      <c r="M131" s="370"/>
      <c r="N131" s="214"/>
      <c r="V131" s="73"/>
    </row>
    <row r="132" spans="1:22" ht="26.25" thickBot="1">
      <c r="A132" s="686"/>
      <c r="B132" s="178" t="s">
        <v>336</v>
      </c>
      <c r="C132" s="178" t="s">
        <v>338</v>
      </c>
      <c r="D132" s="178" t="s">
        <v>23</v>
      </c>
      <c r="E132" s="694" t="s">
        <v>340</v>
      </c>
      <c r="F132" s="694"/>
      <c r="G132" s="695"/>
      <c r="H132" s="696"/>
      <c r="I132" s="697"/>
      <c r="J132" s="192" t="s">
        <v>1</v>
      </c>
      <c r="K132" s="193"/>
      <c r="L132" s="382"/>
      <c r="M132" s="371"/>
      <c r="N132" s="214"/>
      <c r="V132" s="73"/>
    </row>
    <row r="133" spans="1:22" ht="13.5" thickBot="1">
      <c r="A133" s="687"/>
      <c r="B133" s="195"/>
      <c r="C133" s="195"/>
      <c r="D133" s="199"/>
      <c r="E133" s="197" t="s">
        <v>4</v>
      </c>
      <c r="F133" s="198"/>
      <c r="G133" s="698"/>
      <c r="H133" s="699"/>
      <c r="I133" s="700"/>
      <c r="J133" s="192" t="s">
        <v>0</v>
      </c>
      <c r="K133" s="193"/>
      <c r="L133" s="382"/>
      <c r="M133" s="371"/>
      <c r="N133" s="214"/>
      <c r="V133" s="73"/>
    </row>
    <row r="134" spans="1:22" ht="39.75" thickTop="1" thickBot="1">
      <c r="A134" s="685">
        <f>A130+1</f>
        <v>30</v>
      </c>
      <c r="B134" s="184" t="s">
        <v>335</v>
      </c>
      <c r="C134" s="184" t="s">
        <v>337</v>
      </c>
      <c r="D134" s="184" t="s">
        <v>24</v>
      </c>
      <c r="E134" s="689" t="s">
        <v>339</v>
      </c>
      <c r="F134" s="689"/>
      <c r="G134" s="689" t="s">
        <v>330</v>
      </c>
      <c r="H134" s="690"/>
      <c r="I134" s="167"/>
      <c r="J134" s="185" t="s">
        <v>2</v>
      </c>
      <c r="K134" s="186"/>
      <c r="L134" s="380"/>
      <c r="M134" s="369"/>
      <c r="N134" s="214"/>
      <c r="V134" s="73"/>
    </row>
    <row r="135" spans="1:22" ht="13.5" thickBot="1">
      <c r="A135" s="686"/>
      <c r="B135" s="188"/>
      <c r="C135" s="188"/>
      <c r="D135" s="226"/>
      <c r="E135" s="188"/>
      <c r="F135" s="188"/>
      <c r="G135" s="716"/>
      <c r="H135" s="649"/>
      <c r="I135" s="717"/>
      <c r="J135" s="190" t="s">
        <v>2</v>
      </c>
      <c r="K135" s="190"/>
      <c r="L135" s="381"/>
      <c r="M135" s="370"/>
      <c r="N135" s="214"/>
      <c r="V135" s="73"/>
    </row>
    <row r="136" spans="1:22" ht="26.25" thickBot="1">
      <c r="A136" s="686"/>
      <c r="B136" s="178" t="s">
        <v>336</v>
      </c>
      <c r="C136" s="178" t="s">
        <v>338</v>
      </c>
      <c r="D136" s="178" t="s">
        <v>23</v>
      </c>
      <c r="E136" s="694" t="s">
        <v>340</v>
      </c>
      <c r="F136" s="694"/>
      <c r="G136" s="695"/>
      <c r="H136" s="696"/>
      <c r="I136" s="697"/>
      <c r="J136" s="192" t="s">
        <v>1</v>
      </c>
      <c r="K136" s="193"/>
      <c r="L136" s="382"/>
      <c r="M136" s="371"/>
      <c r="N136" s="214"/>
      <c r="V136" s="73"/>
    </row>
    <row r="137" spans="1:22" ht="13.5" thickBot="1">
      <c r="A137" s="687"/>
      <c r="B137" s="195"/>
      <c r="C137" s="195"/>
      <c r="D137" s="199"/>
      <c r="E137" s="197" t="s">
        <v>4</v>
      </c>
      <c r="F137" s="198"/>
      <c r="G137" s="698"/>
      <c r="H137" s="699"/>
      <c r="I137" s="700"/>
      <c r="J137" s="192" t="s">
        <v>0</v>
      </c>
      <c r="K137" s="193"/>
      <c r="L137" s="382"/>
      <c r="M137" s="371"/>
      <c r="N137" s="214"/>
      <c r="V137" s="73"/>
    </row>
    <row r="138" spans="1:22" ht="39.75" thickTop="1" thickBot="1">
      <c r="A138" s="685">
        <f>A134+1</f>
        <v>31</v>
      </c>
      <c r="B138" s="184" t="s">
        <v>335</v>
      </c>
      <c r="C138" s="184" t="s">
        <v>337</v>
      </c>
      <c r="D138" s="184" t="s">
        <v>24</v>
      </c>
      <c r="E138" s="689" t="s">
        <v>339</v>
      </c>
      <c r="F138" s="689"/>
      <c r="G138" s="689" t="s">
        <v>330</v>
      </c>
      <c r="H138" s="690"/>
      <c r="I138" s="167"/>
      <c r="J138" s="185" t="s">
        <v>2</v>
      </c>
      <c r="K138" s="186"/>
      <c r="L138" s="380"/>
      <c r="M138" s="369"/>
      <c r="N138" s="214"/>
      <c r="V138" s="73"/>
    </row>
    <row r="139" spans="1:22" ht="13.5" thickBot="1">
      <c r="A139" s="686"/>
      <c r="B139" s="188"/>
      <c r="C139" s="188"/>
      <c r="D139" s="226"/>
      <c r="E139" s="188"/>
      <c r="F139" s="188"/>
      <c r="G139" s="716"/>
      <c r="H139" s="649"/>
      <c r="I139" s="717"/>
      <c r="J139" s="190" t="s">
        <v>2</v>
      </c>
      <c r="K139" s="190"/>
      <c r="L139" s="381"/>
      <c r="M139" s="370"/>
      <c r="N139" s="214"/>
      <c r="V139" s="73">
        <v>0</v>
      </c>
    </row>
    <row r="140" spans="1:22" ht="26.25" thickBot="1">
      <c r="A140" s="686"/>
      <c r="B140" s="178" t="s">
        <v>336</v>
      </c>
      <c r="C140" s="178" t="s">
        <v>338</v>
      </c>
      <c r="D140" s="178" t="s">
        <v>23</v>
      </c>
      <c r="E140" s="694" t="s">
        <v>340</v>
      </c>
      <c r="F140" s="694"/>
      <c r="G140" s="695"/>
      <c r="H140" s="696"/>
      <c r="I140" s="697"/>
      <c r="J140" s="192" t="s">
        <v>1</v>
      </c>
      <c r="K140" s="193"/>
      <c r="L140" s="382"/>
      <c r="M140" s="371"/>
      <c r="N140" s="214"/>
      <c r="V140" s="73"/>
    </row>
    <row r="141" spans="1:22" ht="13.5" thickBot="1">
      <c r="A141" s="687"/>
      <c r="B141" s="195"/>
      <c r="C141" s="195"/>
      <c r="D141" s="199"/>
      <c r="E141" s="197" t="s">
        <v>4</v>
      </c>
      <c r="F141" s="198"/>
      <c r="G141" s="698"/>
      <c r="H141" s="699"/>
      <c r="I141" s="700"/>
      <c r="J141" s="192" t="s">
        <v>0</v>
      </c>
      <c r="K141" s="193"/>
      <c r="L141" s="382"/>
      <c r="M141" s="371"/>
      <c r="N141" s="214"/>
      <c r="V141" s="73"/>
    </row>
    <row r="142" spans="1:22" ht="39.75" thickTop="1" thickBot="1">
      <c r="A142" s="685">
        <f>A138+1</f>
        <v>32</v>
      </c>
      <c r="B142" s="184" t="s">
        <v>335</v>
      </c>
      <c r="C142" s="184" t="s">
        <v>337</v>
      </c>
      <c r="D142" s="184" t="s">
        <v>24</v>
      </c>
      <c r="E142" s="689" t="s">
        <v>339</v>
      </c>
      <c r="F142" s="689"/>
      <c r="G142" s="689" t="s">
        <v>330</v>
      </c>
      <c r="H142" s="690"/>
      <c r="I142" s="167"/>
      <c r="J142" s="185" t="s">
        <v>2</v>
      </c>
      <c r="K142" s="186"/>
      <c r="L142" s="380"/>
      <c r="M142" s="369"/>
      <c r="N142" s="214"/>
      <c r="V142" s="73"/>
    </row>
    <row r="143" spans="1:22" ht="13.5" thickBot="1">
      <c r="A143" s="686"/>
      <c r="B143" s="188"/>
      <c r="C143" s="188"/>
      <c r="D143" s="226"/>
      <c r="E143" s="188"/>
      <c r="F143" s="188"/>
      <c r="G143" s="716"/>
      <c r="H143" s="649"/>
      <c r="I143" s="717"/>
      <c r="J143" s="190" t="s">
        <v>2</v>
      </c>
      <c r="K143" s="190"/>
      <c r="L143" s="381"/>
      <c r="M143" s="370"/>
      <c r="N143" s="214"/>
      <c r="V143" s="73">
        <v>0</v>
      </c>
    </row>
    <row r="144" spans="1:22" ht="26.25" thickBot="1">
      <c r="A144" s="686"/>
      <c r="B144" s="178" t="s">
        <v>336</v>
      </c>
      <c r="C144" s="178" t="s">
        <v>338</v>
      </c>
      <c r="D144" s="178" t="s">
        <v>23</v>
      </c>
      <c r="E144" s="694" t="s">
        <v>340</v>
      </c>
      <c r="F144" s="694"/>
      <c r="G144" s="695"/>
      <c r="H144" s="696"/>
      <c r="I144" s="697"/>
      <c r="J144" s="192" t="s">
        <v>1</v>
      </c>
      <c r="K144" s="193"/>
      <c r="L144" s="382"/>
      <c r="M144" s="371"/>
      <c r="N144" s="214"/>
      <c r="V144" s="73"/>
    </row>
    <row r="145" spans="1:22" ht="13.5" thickBot="1">
      <c r="A145" s="687"/>
      <c r="B145" s="195"/>
      <c r="C145" s="195"/>
      <c r="D145" s="199"/>
      <c r="E145" s="197" t="s">
        <v>4</v>
      </c>
      <c r="F145" s="198"/>
      <c r="G145" s="698"/>
      <c r="H145" s="699"/>
      <c r="I145" s="700"/>
      <c r="J145" s="192" t="s">
        <v>0</v>
      </c>
      <c r="K145" s="193"/>
      <c r="L145" s="382"/>
      <c r="M145" s="371"/>
      <c r="N145" s="214"/>
      <c r="V145" s="73"/>
    </row>
    <row r="146" spans="1:22" ht="39.75" thickTop="1" thickBot="1">
      <c r="A146" s="685">
        <f>A142+1</f>
        <v>33</v>
      </c>
      <c r="B146" s="184" t="s">
        <v>335</v>
      </c>
      <c r="C146" s="184" t="s">
        <v>337</v>
      </c>
      <c r="D146" s="184" t="s">
        <v>24</v>
      </c>
      <c r="E146" s="689" t="s">
        <v>339</v>
      </c>
      <c r="F146" s="689"/>
      <c r="G146" s="689" t="s">
        <v>330</v>
      </c>
      <c r="H146" s="690"/>
      <c r="I146" s="167"/>
      <c r="J146" s="185" t="s">
        <v>2</v>
      </c>
      <c r="K146" s="186"/>
      <c r="L146" s="380"/>
      <c r="M146" s="369"/>
      <c r="N146" s="214"/>
      <c r="V146" s="73"/>
    </row>
    <row r="147" spans="1:22" ht="13.5" thickBot="1">
      <c r="A147" s="686"/>
      <c r="B147" s="188"/>
      <c r="C147" s="188"/>
      <c r="D147" s="226"/>
      <c r="E147" s="188"/>
      <c r="F147" s="188"/>
      <c r="G147" s="716"/>
      <c r="H147" s="649"/>
      <c r="I147" s="717"/>
      <c r="J147" s="190" t="s">
        <v>2</v>
      </c>
      <c r="K147" s="190"/>
      <c r="L147" s="381"/>
      <c r="M147" s="370"/>
      <c r="N147" s="214"/>
      <c r="V147" s="73">
        <v>0</v>
      </c>
    </row>
    <row r="148" spans="1:22" ht="26.25" thickBot="1">
      <c r="A148" s="686"/>
      <c r="B148" s="178" t="s">
        <v>336</v>
      </c>
      <c r="C148" s="178" t="s">
        <v>338</v>
      </c>
      <c r="D148" s="178" t="s">
        <v>23</v>
      </c>
      <c r="E148" s="694" t="s">
        <v>340</v>
      </c>
      <c r="F148" s="694"/>
      <c r="G148" s="695"/>
      <c r="H148" s="696"/>
      <c r="I148" s="697"/>
      <c r="J148" s="192" t="s">
        <v>1</v>
      </c>
      <c r="K148" s="193"/>
      <c r="L148" s="382"/>
      <c r="M148" s="371"/>
      <c r="N148" s="214"/>
      <c r="V148" s="73"/>
    </row>
    <row r="149" spans="1:22" ht="13.5" thickBot="1">
      <c r="A149" s="687"/>
      <c r="B149" s="195"/>
      <c r="C149" s="195"/>
      <c r="D149" s="199"/>
      <c r="E149" s="197" t="s">
        <v>4</v>
      </c>
      <c r="F149" s="198"/>
      <c r="G149" s="698"/>
      <c r="H149" s="699"/>
      <c r="I149" s="700"/>
      <c r="J149" s="192" t="s">
        <v>0</v>
      </c>
      <c r="K149" s="193"/>
      <c r="L149" s="382"/>
      <c r="M149" s="371"/>
      <c r="N149" s="214"/>
      <c r="V149" s="73"/>
    </row>
    <row r="150" spans="1:22" ht="39.75" thickTop="1" thickBot="1">
      <c r="A150" s="685">
        <f>A146+1</f>
        <v>34</v>
      </c>
      <c r="B150" s="184" t="s">
        <v>335</v>
      </c>
      <c r="C150" s="184" t="s">
        <v>337</v>
      </c>
      <c r="D150" s="184" t="s">
        <v>24</v>
      </c>
      <c r="E150" s="689" t="s">
        <v>339</v>
      </c>
      <c r="F150" s="689"/>
      <c r="G150" s="689" t="s">
        <v>330</v>
      </c>
      <c r="H150" s="690"/>
      <c r="I150" s="167"/>
      <c r="J150" s="185" t="s">
        <v>2</v>
      </c>
      <c r="K150" s="186"/>
      <c r="L150" s="380"/>
      <c r="M150" s="369"/>
      <c r="N150" s="214"/>
      <c r="V150" s="73"/>
    </row>
    <row r="151" spans="1:22" ht="13.5" thickBot="1">
      <c r="A151" s="686"/>
      <c r="B151" s="188"/>
      <c r="C151" s="188"/>
      <c r="D151" s="226"/>
      <c r="E151" s="188"/>
      <c r="F151" s="188"/>
      <c r="G151" s="716"/>
      <c r="H151" s="649"/>
      <c r="I151" s="717"/>
      <c r="J151" s="190" t="s">
        <v>2</v>
      </c>
      <c r="K151" s="190"/>
      <c r="L151" s="381"/>
      <c r="M151" s="370"/>
      <c r="N151" s="214"/>
      <c r="V151" s="73">
        <v>0</v>
      </c>
    </row>
    <row r="152" spans="1:22" ht="26.25" thickBot="1">
      <c r="A152" s="686"/>
      <c r="B152" s="178" t="s">
        <v>336</v>
      </c>
      <c r="C152" s="178" t="s">
        <v>338</v>
      </c>
      <c r="D152" s="178" t="s">
        <v>23</v>
      </c>
      <c r="E152" s="694" t="s">
        <v>340</v>
      </c>
      <c r="F152" s="694"/>
      <c r="G152" s="695"/>
      <c r="H152" s="696"/>
      <c r="I152" s="697"/>
      <c r="J152" s="192" t="s">
        <v>1</v>
      </c>
      <c r="K152" s="193"/>
      <c r="L152" s="382"/>
      <c r="M152" s="371"/>
      <c r="N152" s="214"/>
      <c r="V152" s="73"/>
    </row>
    <row r="153" spans="1:22" ht="13.5" thickBot="1">
      <c r="A153" s="687"/>
      <c r="B153" s="195"/>
      <c r="C153" s="195"/>
      <c r="D153" s="199"/>
      <c r="E153" s="197" t="s">
        <v>4</v>
      </c>
      <c r="F153" s="198"/>
      <c r="G153" s="698"/>
      <c r="H153" s="699"/>
      <c r="I153" s="700"/>
      <c r="J153" s="192" t="s">
        <v>0</v>
      </c>
      <c r="K153" s="193"/>
      <c r="L153" s="382"/>
      <c r="M153" s="371"/>
      <c r="N153" s="214"/>
      <c r="V153" s="73"/>
    </row>
    <row r="154" spans="1:22" ht="39.75" thickTop="1" thickBot="1">
      <c r="A154" s="685">
        <f>A150+1</f>
        <v>35</v>
      </c>
      <c r="B154" s="184" t="s">
        <v>335</v>
      </c>
      <c r="C154" s="184" t="s">
        <v>337</v>
      </c>
      <c r="D154" s="184" t="s">
        <v>24</v>
      </c>
      <c r="E154" s="689" t="s">
        <v>339</v>
      </c>
      <c r="F154" s="689"/>
      <c r="G154" s="689" t="s">
        <v>330</v>
      </c>
      <c r="H154" s="690"/>
      <c r="I154" s="167"/>
      <c r="J154" s="185" t="s">
        <v>2</v>
      </c>
      <c r="K154" s="186"/>
      <c r="L154" s="380"/>
      <c r="M154" s="369"/>
      <c r="N154" s="214"/>
      <c r="V154" s="73"/>
    </row>
    <row r="155" spans="1:22" ht="13.5" thickBot="1">
      <c r="A155" s="686"/>
      <c r="B155" s="188"/>
      <c r="C155" s="188"/>
      <c r="D155" s="226"/>
      <c r="E155" s="188"/>
      <c r="F155" s="188"/>
      <c r="G155" s="716"/>
      <c r="H155" s="649"/>
      <c r="I155" s="717"/>
      <c r="J155" s="190" t="s">
        <v>2</v>
      </c>
      <c r="K155" s="190"/>
      <c r="L155" s="381"/>
      <c r="M155" s="370"/>
      <c r="N155" s="214"/>
      <c r="V155" s="73">
        <v>0</v>
      </c>
    </row>
    <row r="156" spans="1:22" ht="26.25" thickBot="1">
      <c r="A156" s="686"/>
      <c r="B156" s="178" t="s">
        <v>336</v>
      </c>
      <c r="C156" s="178" t="s">
        <v>338</v>
      </c>
      <c r="D156" s="178" t="s">
        <v>23</v>
      </c>
      <c r="E156" s="694" t="s">
        <v>340</v>
      </c>
      <c r="F156" s="694"/>
      <c r="G156" s="695"/>
      <c r="H156" s="696"/>
      <c r="I156" s="697"/>
      <c r="J156" s="192" t="s">
        <v>1</v>
      </c>
      <c r="K156" s="193"/>
      <c r="L156" s="382"/>
      <c r="M156" s="371"/>
      <c r="N156" s="214"/>
      <c r="V156" s="73"/>
    </row>
    <row r="157" spans="1:22" ht="13.5" thickBot="1">
      <c r="A157" s="687"/>
      <c r="B157" s="195"/>
      <c r="C157" s="195"/>
      <c r="D157" s="199"/>
      <c r="E157" s="197" t="s">
        <v>4</v>
      </c>
      <c r="F157" s="198"/>
      <c r="G157" s="698"/>
      <c r="H157" s="699"/>
      <c r="I157" s="700"/>
      <c r="J157" s="192" t="s">
        <v>0</v>
      </c>
      <c r="K157" s="193"/>
      <c r="L157" s="382"/>
      <c r="M157" s="371"/>
      <c r="N157" s="214"/>
      <c r="V157" s="73"/>
    </row>
    <row r="158" spans="1:22" ht="39.75" thickTop="1" thickBot="1">
      <c r="A158" s="685">
        <f>A154+1</f>
        <v>36</v>
      </c>
      <c r="B158" s="184" t="s">
        <v>335</v>
      </c>
      <c r="C158" s="184" t="s">
        <v>337</v>
      </c>
      <c r="D158" s="184" t="s">
        <v>24</v>
      </c>
      <c r="E158" s="689" t="s">
        <v>339</v>
      </c>
      <c r="F158" s="689"/>
      <c r="G158" s="689" t="s">
        <v>330</v>
      </c>
      <c r="H158" s="690"/>
      <c r="I158" s="167"/>
      <c r="J158" s="185" t="s">
        <v>2</v>
      </c>
      <c r="K158" s="186"/>
      <c r="L158" s="380"/>
      <c r="M158" s="369"/>
      <c r="N158" s="214"/>
      <c r="V158" s="73"/>
    </row>
    <row r="159" spans="1:22" ht="13.5" thickBot="1">
      <c r="A159" s="686"/>
      <c r="B159" s="188"/>
      <c r="C159" s="188"/>
      <c r="D159" s="226"/>
      <c r="E159" s="188"/>
      <c r="F159" s="188"/>
      <c r="G159" s="716"/>
      <c r="H159" s="649"/>
      <c r="I159" s="717"/>
      <c r="J159" s="190" t="s">
        <v>2</v>
      </c>
      <c r="K159" s="190"/>
      <c r="L159" s="381"/>
      <c r="M159" s="370"/>
      <c r="N159" s="214"/>
      <c r="V159" s="73">
        <v>0</v>
      </c>
    </row>
    <row r="160" spans="1:22" ht="26.25" thickBot="1">
      <c r="A160" s="686"/>
      <c r="B160" s="178" t="s">
        <v>336</v>
      </c>
      <c r="C160" s="178" t="s">
        <v>338</v>
      </c>
      <c r="D160" s="178" t="s">
        <v>23</v>
      </c>
      <c r="E160" s="694" t="s">
        <v>340</v>
      </c>
      <c r="F160" s="694"/>
      <c r="G160" s="695"/>
      <c r="H160" s="696"/>
      <c r="I160" s="697"/>
      <c r="J160" s="192" t="s">
        <v>1</v>
      </c>
      <c r="K160" s="193"/>
      <c r="L160" s="382"/>
      <c r="M160" s="371"/>
      <c r="N160" s="214"/>
      <c r="V160" s="73"/>
    </row>
    <row r="161" spans="1:22" ht="13.5" thickBot="1">
      <c r="A161" s="687"/>
      <c r="B161" s="195"/>
      <c r="C161" s="195"/>
      <c r="D161" s="199"/>
      <c r="E161" s="197" t="s">
        <v>4</v>
      </c>
      <c r="F161" s="198"/>
      <c r="G161" s="698"/>
      <c r="H161" s="699"/>
      <c r="I161" s="700"/>
      <c r="J161" s="192" t="s">
        <v>0</v>
      </c>
      <c r="K161" s="193"/>
      <c r="L161" s="382"/>
      <c r="M161" s="371"/>
      <c r="N161" s="214"/>
      <c r="V161" s="73"/>
    </row>
    <row r="162" spans="1:22" ht="39.75" thickTop="1" thickBot="1">
      <c r="A162" s="685">
        <f>A158+1</f>
        <v>37</v>
      </c>
      <c r="B162" s="184" t="s">
        <v>335</v>
      </c>
      <c r="C162" s="184" t="s">
        <v>337</v>
      </c>
      <c r="D162" s="184" t="s">
        <v>24</v>
      </c>
      <c r="E162" s="689" t="s">
        <v>339</v>
      </c>
      <c r="F162" s="689"/>
      <c r="G162" s="689" t="s">
        <v>330</v>
      </c>
      <c r="H162" s="690"/>
      <c r="I162" s="167"/>
      <c r="J162" s="185" t="s">
        <v>2</v>
      </c>
      <c r="K162" s="186"/>
      <c r="L162" s="380"/>
      <c r="M162" s="369"/>
      <c r="N162" s="214"/>
      <c r="V162" s="73"/>
    </row>
    <row r="163" spans="1:22" ht="13.5" thickBot="1">
      <c r="A163" s="686"/>
      <c r="B163" s="188"/>
      <c r="C163" s="188"/>
      <c r="D163" s="226"/>
      <c r="E163" s="188"/>
      <c r="F163" s="188"/>
      <c r="G163" s="716"/>
      <c r="H163" s="649"/>
      <c r="I163" s="717"/>
      <c r="J163" s="190" t="s">
        <v>2</v>
      </c>
      <c r="K163" s="190"/>
      <c r="L163" s="381"/>
      <c r="M163" s="370"/>
      <c r="N163" s="214"/>
      <c r="V163" s="73">
        <v>0</v>
      </c>
    </row>
    <row r="164" spans="1:22" ht="26.25" thickBot="1">
      <c r="A164" s="686"/>
      <c r="B164" s="178" t="s">
        <v>336</v>
      </c>
      <c r="C164" s="178" t="s">
        <v>338</v>
      </c>
      <c r="D164" s="178" t="s">
        <v>23</v>
      </c>
      <c r="E164" s="694" t="s">
        <v>340</v>
      </c>
      <c r="F164" s="694"/>
      <c r="G164" s="695"/>
      <c r="H164" s="696"/>
      <c r="I164" s="697"/>
      <c r="J164" s="192" t="s">
        <v>1</v>
      </c>
      <c r="K164" s="193"/>
      <c r="L164" s="382"/>
      <c r="M164" s="371"/>
      <c r="N164" s="214"/>
      <c r="V164" s="73"/>
    </row>
    <row r="165" spans="1:22" ht="13.5" thickBot="1">
      <c r="A165" s="687"/>
      <c r="B165" s="195"/>
      <c r="C165" s="195"/>
      <c r="D165" s="199"/>
      <c r="E165" s="197" t="s">
        <v>4</v>
      </c>
      <c r="F165" s="198"/>
      <c r="G165" s="698"/>
      <c r="H165" s="699"/>
      <c r="I165" s="700"/>
      <c r="J165" s="192" t="s">
        <v>0</v>
      </c>
      <c r="K165" s="193"/>
      <c r="L165" s="382"/>
      <c r="M165" s="371"/>
      <c r="N165" s="214"/>
      <c r="V165" s="73"/>
    </row>
    <row r="166" spans="1:22" ht="39.75" thickTop="1" thickBot="1">
      <c r="A166" s="685">
        <f>A162+1</f>
        <v>38</v>
      </c>
      <c r="B166" s="184" t="s">
        <v>335</v>
      </c>
      <c r="C166" s="184" t="s">
        <v>337</v>
      </c>
      <c r="D166" s="184" t="s">
        <v>24</v>
      </c>
      <c r="E166" s="689" t="s">
        <v>339</v>
      </c>
      <c r="F166" s="689"/>
      <c r="G166" s="689" t="s">
        <v>330</v>
      </c>
      <c r="H166" s="690"/>
      <c r="I166" s="167"/>
      <c r="J166" s="185" t="s">
        <v>2</v>
      </c>
      <c r="K166" s="186"/>
      <c r="L166" s="380"/>
      <c r="M166" s="369"/>
      <c r="N166" s="214"/>
      <c r="V166" s="73"/>
    </row>
    <row r="167" spans="1:22" ht="13.5" thickBot="1">
      <c r="A167" s="686"/>
      <c r="B167" s="188"/>
      <c r="C167" s="188"/>
      <c r="D167" s="226"/>
      <c r="E167" s="188"/>
      <c r="F167" s="188"/>
      <c r="G167" s="716"/>
      <c r="H167" s="649"/>
      <c r="I167" s="717"/>
      <c r="J167" s="190" t="s">
        <v>2</v>
      </c>
      <c r="K167" s="190"/>
      <c r="L167" s="381"/>
      <c r="M167" s="370"/>
      <c r="N167" s="214"/>
      <c r="V167" s="73">
        <v>0</v>
      </c>
    </row>
    <row r="168" spans="1:22" ht="26.25" thickBot="1">
      <c r="A168" s="686"/>
      <c r="B168" s="178" t="s">
        <v>336</v>
      </c>
      <c r="C168" s="178" t="s">
        <v>338</v>
      </c>
      <c r="D168" s="178" t="s">
        <v>23</v>
      </c>
      <c r="E168" s="694" t="s">
        <v>340</v>
      </c>
      <c r="F168" s="694"/>
      <c r="G168" s="695"/>
      <c r="H168" s="696"/>
      <c r="I168" s="697"/>
      <c r="J168" s="192" t="s">
        <v>1</v>
      </c>
      <c r="K168" s="193"/>
      <c r="L168" s="382"/>
      <c r="M168" s="371"/>
      <c r="N168" s="214"/>
      <c r="V168" s="73"/>
    </row>
    <row r="169" spans="1:22" ht="13.5" thickBot="1">
      <c r="A169" s="687"/>
      <c r="B169" s="195"/>
      <c r="C169" s="195"/>
      <c r="D169" s="199"/>
      <c r="E169" s="197" t="s">
        <v>4</v>
      </c>
      <c r="F169" s="198"/>
      <c r="G169" s="698"/>
      <c r="H169" s="699"/>
      <c r="I169" s="700"/>
      <c r="J169" s="192" t="s">
        <v>0</v>
      </c>
      <c r="K169" s="193"/>
      <c r="L169" s="382"/>
      <c r="M169" s="371"/>
      <c r="N169" s="214"/>
      <c r="V169" s="73"/>
    </row>
    <row r="170" spans="1:22" ht="39.75" thickTop="1" thickBot="1">
      <c r="A170" s="685">
        <f>A166+1</f>
        <v>39</v>
      </c>
      <c r="B170" s="184" t="s">
        <v>335</v>
      </c>
      <c r="C170" s="184" t="s">
        <v>337</v>
      </c>
      <c r="D170" s="184" t="s">
        <v>24</v>
      </c>
      <c r="E170" s="689" t="s">
        <v>339</v>
      </c>
      <c r="F170" s="689"/>
      <c r="G170" s="689" t="s">
        <v>330</v>
      </c>
      <c r="H170" s="690"/>
      <c r="I170" s="167"/>
      <c r="J170" s="185" t="s">
        <v>2</v>
      </c>
      <c r="K170" s="186"/>
      <c r="L170" s="380"/>
      <c r="M170" s="369"/>
      <c r="N170" s="214"/>
      <c r="V170" s="73"/>
    </row>
    <row r="171" spans="1:22" ht="13.5" thickBot="1">
      <c r="A171" s="686"/>
      <c r="B171" s="188"/>
      <c r="C171" s="188"/>
      <c r="D171" s="226"/>
      <c r="E171" s="188"/>
      <c r="F171" s="188"/>
      <c r="G171" s="716"/>
      <c r="H171" s="649"/>
      <c r="I171" s="717"/>
      <c r="J171" s="190" t="s">
        <v>2</v>
      </c>
      <c r="K171" s="190"/>
      <c r="L171" s="381"/>
      <c r="M171" s="370"/>
      <c r="N171" s="214"/>
      <c r="V171" s="73">
        <v>0</v>
      </c>
    </row>
    <row r="172" spans="1:22" ht="26.25" thickBot="1">
      <c r="A172" s="686"/>
      <c r="B172" s="178" t="s">
        <v>336</v>
      </c>
      <c r="C172" s="178" t="s">
        <v>338</v>
      </c>
      <c r="D172" s="178" t="s">
        <v>23</v>
      </c>
      <c r="E172" s="694" t="s">
        <v>340</v>
      </c>
      <c r="F172" s="694"/>
      <c r="G172" s="695"/>
      <c r="H172" s="696"/>
      <c r="I172" s="697"/>
      <c r="J172" s="192" t="s">
        <v>1</v>
      </c>
      <c r="K172" s="193"/>
      <c r="L172" s="382"/>
      <c r="M172" s="371"/>
      <c r="N172" s="214"/>
      <c r="V172" s="73"/>
    </row>
    <row r="173" spans="1:22" ht="13.5" thickBot="1">
      <c r="A173" s="687"/>
      <c r="B173" s="195"/>
      <c r="C173" s="195"/>
      <c r="D173" s="199"/>
      <c r="E173" s="197" t="s">
        <v>4</v>
      </c>
      <c r="F173" s="198"/>
      <c r="G173" s="698"/>
      <c r="H173" s="699"/>
      <c r="I173" s="700"/>
      <c r="J173" s="192" t="s">
        <v>0</v>
      </c>
      <c r="K173" s="193"/>
      <c r="L173" s="382"/>
      <c r="M173" s="371"/>
      <c r="N173" s="214"/>
      <c r="V173" s="73"/>
    </row>
    <row r="174" spans="1:22" ht="39.75" thickTop="1" thickBot="1">
      <c r="A174" s="685">
        <f>A170+1</f>
        <v>40</v>
      </c>
      <c r="B174" s="184" t="s">
        <v>335</v>
      </c>
      <c r="C174" s="184" t="s">
        <v>337</v>
      </c>
      <c r="D174" s="184" t="s">
        <v>24</v>
      </c>
      <c r="E174" s="689" t="s">
        <v>339</v>
      </c>
      <c r="F174" s="689"/>
      <c r="G174" s="689" t="s">
        <v>330</v>
      </c>
      <c r="H174" s="690"/>
      <c r="I174" s="167"/>
      <c r="J174" s="185" t="s">
        <v>2</v>
      </c>
      <c r="K174" s="186"/>
      <c r="L174" s="380"/>
      <c r="M174" s="369"/>
      <c r="N174" s="214"/>
      <c r="V174" s="73"/>
    </row>
    <row r="175" spans="1:22" ht="13.5" thickBot="1">
      <c r="A175" s="686"/>
      <c r="B175" s="188"/>
      <c r="C175" s="188"/>
      <c r="D175" s="226"/>
      <c r="E175" s="188"/>
      <c r="F175" s="188"/>
      <c r="G175" s="716"/>
      <c r="H175" s="649"/>
      <c r="I175" s="717"/>
      <c r="J175" s="190" t="s">
        <v>2</v>
      </c>
      <c r="K175" s="190"/>
      <c r="L175" s="381"/>
      <c r="M175" s="370"/>
      <c r="N175" s="214"/>
      <c r="V175" s="73">
        <v>0</v>
      </c>
    </row>
    <row r="176" spans="1:22" ht="26.25" thickBot="1">
      <c r="A176" s="686"/>
      <c r="B176" s="178" t="s">
        <v>336</v>
      </c>
      <c r="C176" s="178" t="s">
        <v>338</v>
      </c>
      <c r="D176" s="178" t="s">
        <v>23</v>
      </c>
      <c r="E176" s="694" t="s">
        <v>340</v>
      </c>
      <c r="F176" s="694"/>
      <c r="G176" s="695"/>
      <c r="H176" s="696"/>
      <c r="I176" s="697"/>
      <c r="J176" s="192" t="s">
        <v>1</v>
      </c>
      <c r="K176" s="193"/>
      <c r="L176" s="382"/>
      <c r="M176" s="371"/>
      <c r="N176" s="214"/>
      <c r="V176" s="73"/>
    </row>
    <row r="177" spans="1:22" ht="13.5" thickBot="1">
      <c r="A177" s="687"/>
      <c r="B177" s="195"/>
      <c r="C177" s="195"/>
      <c r="D177" s="199"/>
      <c r="E177" s="197" t="s">
        <v>4</v>
      </c>
      <c r="F177" s="198"/>
      <c r="G177" s="698"/>
      <c r="H177" s="699"/>
      <c r="I177" s="700"/>
      <c r="J177" s="192" t="s">
        <v>0</v>
      </c>
      <c r="K177" s="193"/>
      <c r="L177" s="382"/>
      <c r="M177" s="371"/>
      <c r="N177" s="214"/>
      <c r="V177" s="73"/>
    </row>
    <row r="178" spans="1:22" ht="39.75" thickTop="1" thickBot="1">
      <c r="A178" s="685">
        <f>A174+1</f>
        <v>41</v>
      </c>
      <c r="B178" s="184" t="s">
        <v>335</v>
      </c>
      <c r="C178" s="184" t="s">
        <v>337</v>
      </c>
      <c r="D178" s="184" t="s">
        <v>24</v>
      </c>
      <c r="E178" s="689" t="s">
        <v>339</v>
      </c>
      <c r="F178" s="689"/>
      <c r="G178" s="689" t="s">
        <v>330</v>
      </c>
      <c r="H178" s="690"/>
      <c r="I178" s="167"/>
      <c r="J178" s="185" t="s">
        <v>2</v>
      </c>
      <c r="K178" s="186"/>
      <c r="L178" s="380"/>
      <c r="M178" s="369"/>
      <c r="N178" s="214"/>
      <c r="V178" s="73"/>
    </row>
    <row r="179" spans="1:22" ht="13.5" thickBot="1">
      <c r="A179" s="686"/>
      <c r="B179" s="188"/>
      <c r="C179" s="188"/>
      <c r="D179" s="226"/>
      <c r="E179" s="188"/>
      <c r="F179" s="188"/>
      <c r="G179" s="716"/>
      <c r="H179" s="649"/>
      <c r="I179" s="717"/>
      <c r="J179" s="190" t="s">
        <v>2</v>
      </c>
      <c r="K179" s="190"/>
      <c r="L179" s="381"/>
      <c r="M179" s="370"/>
      <c r="N179" s="214"/>
      <c r="V179" s="73">
        <v>0</v>
      </c>
    </row>
    <row r="180" spans="1:22" ht="26.25" thickBot="1">
      <c r="A180" s="686"/>
      <c r="B180" s="178" t="s">
        <v>336</v>
      </c>
      <c r="C180" s="178" t="s">
        <v>338</v>
      </c>
      <c r="D180" s="178" t="s">
        <v>23</v>
      </c>
      <c r="E180" s="694" t="s">
        <v>340</v>
      </c>
      <c r="F180" s="694"/>
      <c r="G180" s="695"/>
      <c r="H180" s="696"/>
      <c r="I180" s="697"/>
      <c r="J180" s="192" t="s">
        <v>1</v>
      </c>
      <c r="K180" s="193"/>
      <c r="L180" s="382"/>
      <c r="M180" s="371"/>
      <c r="N180" s="214"/>
      <c r="V180" s="73"/>
    </row>
    <row r="181" spans="1:22" ht="13.5" thickBot="1">
      <c r="A181" s="687"/>
      <c r="B181" s="195"/>
      <c r="C181" s="195"/>
      <c r="D181" s="199"/>
      <c r="E181" s="197" t="s">
        <v>4</v>
      </c>
      <c r="F181" s="198"/>
      <c r="G181" s="698"/>
      <c r="H181" s="699"/>
      <c r="I181" s="700"/>
      <c r="J181" s="192" t="s">
        <v>0</v>
      </c>
      <c r="K181" s="193"/>
      <c r="L181" s="382"/>
      <c r="M181" s="371"/>
      <c r="N181" s="214"/>
      <c r="V181" s="73"/>
    </row>
    <row r="182" spans="1:22" ht="39.75" thickTop="1" thickBot="1">
      <c r="A182" s="685">
        <f>A178+1</f>
        <v>42</v>
      </c>
      <c r="B182" s="184" t="s">
        <v>335</v>
      </c>
      <c r="C182" s="184" t="s">
        <v>337</v>
      </c>
      <c r="D182" s="184" t="s">
        <v>24</v>
      </c>
      <c r="E182" s="689" t="s">
        <v>339</v>
      </c>
      <c r="F182" s="689"/>
      <c r="G182" s="689" t="s">
        <v>330</v>
      </c>
      <c r="H182" s="690"/>
      <c r="I182" s="167"/>
      <c r="J182" s="185" t="s">
        <v>2</v>
      </c>
      <c r="K182" s="186"/>
      <c r="L182" s="380"/>
      <c r="M182" s="369"/>
      <c r="N182" s="214"/>
      <c r="V182" s="73"/>
    </row>
    <row r="183" spans="1:22" ht="13.5" thickBot="1">
      <c r="A183" s="686"/>
      <c r="B183" s="188"/>
      <c r="C183" s="188"/>
      <c r="D183" s="226"/>
      <c r="E183" s="188"/>
      <c r="F183" s="188"/>
      <c r="G183" s="716"/>
      <c r="H183" s="649"/>
      <c r="I183" s="717"/>
      <c r="J183" s="190" t="s">
        <v>2</v>
      </c>
      <c r="K183" s="190"/>
      <c r="L183" s="381"/>
      <c r="M183" s="370"/>
      <c r="N183" s="214"/>
      <c r="V183" s="73">
        <v>0</v>
      </c>
    </row>
    <row r="184" spans="1:22" ht="26.25" thickBot="1">
      <c r="A184" s="686"/>
      <c r="B184" s="178" t="s">
        <v>336</v>
      </c>
      <c r="C184" s="178" t="s">
        <v>338</v>
      </c>
      <c r="D184" s="178" t="s">
        <v>23</v>
      </c>
      <c r="E184" s="694" t="s">
        <v>340</v>
      </c>
      <c r="F184" s="694"/>
      <c r="G184" s="695"/>
      <c r="H184" s="696"/>
      <c r="I184" s="697"/>
      <c r="J184" s="192" t="s">
        <v>1</v>
      </c>
      <c r="K184" s="193"/>
      <c r="L184" s="382"/>
      <c r="M184" s="371"/>
      <c r="N184" s="214"/>
      <c r="V184" s="73"/>
    </row>
    <row r="185" spans="1:22" ht="13.5" thickBot="1">
      <c r="A185" s="687"/>
      <c r="B185" s="195"/>
      <c r="C185" s="195"/>
      <c r="D185" s="199"/>
      <c r="E185" s="197" t="s">
        <v>4</v>
      </c>
      <c r="F185" s="198"/>
      <c r="G185" s="698"/>
      <c r="H185" s="699"/>
      <c r="I185" s="700"/>
      <c r="J185" s="192" t="s">
        <v>0</v>
      </c>
      <c r="K185" s="193"/>
      <c r="L185" s="382"/>
      <c r="M185" s="371"/>
      <c r="N185" s="214"/>
      <c r="V185" s="73"/>
    </row>
    <row r="186" spans="1:22" ht="39.75" thickTop="1" thickBot="1">
      <c r="A186" s="685">
        <f>A182+1</f>
        <v>43</v>
      </c>
      <c r="B186" s="184" t="s">
        <v>335</v>
      </c>
      <c r="C186" s="184" t="s">
        <v>337</v>
      </c>
      <c r="D186" s="184" t="s">
        <v>24</v>
      </c>
      <c r="E186" s="689" t="s">
        <v>339</v>
      </c>
      <c r="F186" s="689"/>
      <c r="G186" s="689" t="s">
        <v>330</v>
      </c>
      <c r="H186" s="690"/>
      <c r="I186" s="167"/>
      <c r="J186" s="185" t="s">
        <v>2</v>
      </c>
      <c r="K186" s="186"/>
      <c r="L186" s="380"/>
      <c r="M186" s="369"/>
      <c r="N186" s="214"/>
      <c r="V186" s="73"/>
    </row>
    <row r="187" spans="1:22" ht="13.5" thickBot="1">
      <c r="A187" s="686"/>
      <c r="B187" s="188"/>
      <c r="C187" s="188"/>
      <c r="D187" s="226"/>
      <c r="E187" s="188"/>
      <c r="F187" s="188"/>
      <c r="G187" s="716"/>
      <c r="H187" s="649"/>
      <c r="I187" s="717"/>
      <c r="J187" s="190" t="s">
        <v>2</v>
      </c>
      <c r="K187" s="190"/>
      <c r="L187" s="381"/>
      <c r="M187" s="370"/>
      <c r="N187" s="214"/>
      <c r="V187" s="73">
        <v>0</v>
      </c>
    </row>
    <row r="188" spans="1:22" ht="26.25" thickBot="1">
      <c r="A188" s="686"/>
      <c r="B188" s="178" t="s">
        <v>336</v>
      </c>
      <c r="C188" s="178" t="s">
        <v>338</v>
      </c>
      <c r="D188" s="178" t="s">
        <v>23</v>
      </c>
      <c r="E188" s="694" t="s">
        <v>340</v>
      </c>
      <c r="F188" s="694"/>
      <c r="G188" s="695"/>
      <c r="H188" s="696"/>
      <c r="I188" s="697"/>
      <c r="J188" s="192" t="s">
        <v>1</v>
      </c>
      <c r="K188" s="193"/>
      <c r="L188" s="382"/>
      <c r="M188" s="371"/>
      <c r="N188" s="214"/>
      <c r="V188" s="73"/>
    </row>
    <row r="189" spans="1:22" ht="13.5" thickBot="1">
      <c r="A189" s="687"/>
      <c r="B189" s="195"/>
      <c r="C189" s="195"/>
      <c r="D189" s="199"/>
      <c r="E189" s="197" t="s">
        <v>4</v>
      </c>
      <c r="F189" s="198"/>
      <c r="G189" s="698"/>
      <c r="H189" s="699"/>
      <c r="I189" s="700"/>
      <c r="J189" s="192" t="s">
        <v>0</v>
      </c>
      <c r="K189" s="193"/>
      <c r="L189" s="382"/>
      <c r="M189" s="371"/>
      <c r="N189" s="214"/>
      <c r="V189" s="73"/>
    </row>
    <row r="190" spans="1:22" ht="39.75" thickTop="1" thickBot="1">
      <c r="A190" s="685">
        <f>A186+1</f>
        <v>44</v>
      </c>
      <c r="B190" s="184" t="s">
        <v>335</v>
      </c>
      <c r="C190" s="184" t="s">
        <v>337</v>
      </c>
      <c r="D190" s="184" t="s">
        <v>24</v>
      </c>
      <c r="E190" s="689" t="s">
        <v>339</v>
      </c>
      <c r="F190" s="689"/>
      <c r="G190" s="689" t="s">
        <v>330</v>
      </c>
      <c r="H190" s="690"/>
      <c r="I190" s="167"/>
      <c r="J190" s="185" t="s">
        <v>2</v>
      </c>
      <c r="K190" s="186"/>
      <c r="L190" s="380"/>
      <c r="M190" s="369"/>
      <c r="N190" s="214"/>
      <c r="V190" s="73"/>
    </row>
    <row r="191" spans="1:22" ht="13.5" thickBot="1">
      <c r="A191" s="686"/>
      <c r="B191" s="188"/>
      <c r="C191" s="188"/>
      <c r="D191" s="226"/>
      <c r="E191" s="188"/>
      <c r="F191" s="188"/>
      <c r="G191" s="716"/>
      <c r="H191" s="649"/>
      <c r="I191" s="717"/>
      <c r="J191" s="190" t="s">
        <v>2</v>
      </c>
      <c r="K191" s="190"/>
      <c r="L191" s="381"/>
      <c r="M191" s="370"/>
      <c r="N191" s="214"/>
      <c r="V191" s="73">
        <v>0</v>
      </c>
    </row>
    <row r="192" spans="1:22" ht="26.25" thickBot="1">
      <c r="A192" s="686"/>
      <c r="B192" s="178" t="s">
        <v>336</v>
      </c>
      <c r="C192" s="178" t="s">
        <v>338</v>
      </c>
      <c r="D192" s="178" t="s">
        <v>23</v>
      </c>
      <c r="E192" s="694" t="s">
        <v>340</v>
      </c>
      <c r="F192" s="694"/>
      <c r="G192" s="695"/>
      <c r="H192" s="696"/>
      <c r="I192" s="697"/>
      <c r="J192" s="192" t="s">
        <v>1</v>
      </c>
      <c r="K192" s="193"/>
      <c r="L192" s="382"/>
      <c r="M192" s="371"/>
      <c r="N192" s="214"/>
      <c r="V192" s="73"/>
    </row>
    <row r="193" spans="1:22" ht="13.5" thickBot="1">
      <c r="A193" s="687"/>
      <c r="B193" s="195"/>
      <c r="C193" s="195"/>
      <c r="D193" s="199"/>
      <c r="E193" s="197" t="s">
        <v>4</v>
      </c>
      <c r="F193" s="198"/>
      <c r="G193" s="698"/>
      <c r="H193" s="699"/>
      <c r="I193" s="700"/>
      <c r="J193" s="192" t="s">
        <v>0</v>
      </c>
      <c r="K193" s="193"/>
      <c r="L193" s="382"/>
      <c r="M193" s="371"/>
      <c r="N193" s="214"/>
      <c r="V193" s="73"/>
    </row>
    <row r="194" spans="1:22" ht="39.75" thickTop="1" thickBot="1">
      <c r="A194" s="685">
        <f>A190+1</f>
        <v>45</v>
      </c>
      <c r="B194" s="184" t="s">
        <v>335</v>
      </c>
      <c r="C194" s="184" t="s">
        <v>337</v>
      </c>
      <c r="D194" s="184" t="s">
        <v>24</v>
      </c>
      <c r="E194" s="689" t="s">
        <v>339</v>
      </c>
      <c r="F194" s="689"/>
      <c r="G194" s="689" t="s">
        <v>330</v>
      </c>
      <c r="H194" s="690"/>
      <c r="I194" s="167"/>
      <c r="J194" s="185" t="s">
        <v>2</v>
      </c>
      <c r="K194" s="186"/>
      <c r="L194" s="380"/>
      <c r="M194" s="369"/>
      <c r="N194" s="214"/>
      <c r="V194" s="73"/>
    </row>
    <row r="195" spans="1:22" ht="13.5" thickBot="1">
      <c r="A195" s="686"/>
      <c r="B195" s="188"/>
      <c r="C195" s="188"/>
      <c r="D195" s="226"/>
      <c r="E195" s="188"/>
      <c r="F195" s="188"/>
      <c r="G195" s="716"/>
      <c r="H195" s="649"/>
      <c r="I195" s="717"/>
      <c r="J195" s="190" t="s">
        <v>2</v>
      </c>
      <c r="K195" s="190"/>
      <c r="L195" s="381"/>
      <c r="M195" s="370"/>
      <c r="N195" s="214"/>
      <c r="V195" s="73">
        <v>0</v>
      </c>
    </row>
    <row r="196" spans="1:22" ht="26.25" thickBot="1">
      <c r="A196" s="686"/>
      <c r="B196" s="178" t="s">
        <v>336</v>
      </c>
      <c r="C196" s="178" t="s">
        <v>338</v>
      </c>
      <c r="D196" s="178" t="s">
        <v>23</v>
      </c>
      <c r="E196" s="694" t="s">
        <v>340</v>
      </c>
      <c r="F196" s="694"/>
      <c r="G196" s="695"/>
      <c r="H196" s="696"/>
      <c r="I196" s="697"/>
      <c r="J196" s="192" t="s">
        <v>1</v>
      </c>
      <c r="K196" s="193"/>
      <c r="L196" s="382"/>
      <c r="M196" s="371"/>
      <c r="N196" s="214"/>
      <c r="V196" s="73"/>
    </row>
    <row r="197" spans="1:22" ht="13.5" thickBot="1">
      <c r="A197" s="687"/>
      <c r="B197" s="195"/>
      <c r="C197" s="195"/>
      <c r="D197" s="199"/>
      <c r="E197" s="197" t="s">
        <v>4</v>
      </c>
      <c r="F197" s="198"/>
      <c r="G197" s="698"/>
      <c r="H197" s="699"/>
      <c r="I197" s="700"/>
      <c r="J197" s="192" t="s">
        <v>0</v>
      </c>
      <c r="K197" s="193"/>
      <c r="L197" s="382"/>
      <c r="M197" s="371"/>
      <c r="N197" s="214"/>
      <c r="V197" s="73"/>
    </row>
    <row r="198" spans="1:22" ht="39.75" thickTop="1" thickBot="1">
      <c r="A198" s="685">
        <f>A194+1</f>
        <v>46</v>
      </c>
      <c r="B198" s="184" t="s">
        <v>335</v>
      </c>
      <c r="C198" s="184" t="s">
        <v>337</v>
      </c>
      <c r="D198" s="184" t="s">
        <v>24</v>
      </c>
      <c r="E198" s="689" t="s">
        <v>339</v>
      </c>
      <c r="F198" s="689"/>
      <c r="G198" s="689" t="s">
        <v>330</v>
      </c>
      <c r="H198" s="690"/>
      <c r="I198" s="167"/>
      <c r="J198" s="185" t="s">
        <v>2</v>
      </c>
      <c r="K198" s="186"/>
      <c r="L198" s="380"/>
      <c r="M198" s="369"/>
      <c r="N198" s="214"/>
      <c r="V198" s="73"/>
    </row>
    <row r="199" spans="1:22" ht="13.5" thickBot="1">
      <c r="A199" s="686"/>
      <c r="B199" s="188"/>
      <c r="C199" s="188"/>
      <c r="D199" s="226"/>
      <c r="E199" s="188"/>
      <c r="F199" s="188"/>
      <c r="G199" s="716"/>
      <c r="H199" s="649"/>
      <c r="I199" s="717"/>
      <c r="J199" s="190" t="s">
        <v>2</v>
      </c>
      <c r="K199" s="190"/>
      <c r="L199" s="381"/>
      <c r="M199" s="370"/>
      <c r="N199" s="214"/>
      <c r="V199" s="73">
        <v>0</v>
      </c>
    </row>
    <row r="200" spans="1:22" ht="26.25" thickBot="1">
      <c r="A200" s="686"/>
      <c r="B200" s="178" t="s">
        <v>336</v>
      </c>
      <c r="C200" s="178" t="s">
        <v>338</v>
      </c>
      <c r="D200" s="178" t="s">
        <v>23</v>
      </c>
      <c r="E200" s="694" t="s">
        <v>340</v>
      </c>
      <c r="F200" s="694"/>
      <c r="G200" s="695"/>
      <c r="H200" s="696"/>
      <c r="I200" s="697"/>
      <c r="J200" s="192" t="s">
        <v>1</v>
      </c>
      <c r="K200" s="193"/>
      <c r="L200" s="382"/>
      <c r="M200" s="371"/>
      <c r="N200" s="214"/>
      <c r="V200" s="73"/>
    </row>
    <row r="201" spans="1:22" ht="13.5" thickBot="1">
      <c r="A201" s="687"/>
      <c r="B201" s="195"/>
      <c r="C201" s="195"/>
      <c r="D201" s="199"/>
      <c r="E201" s="197" t="s">
        <v>4</v>
      </c>
      <c r="F201" s="198"/>
      <c r="G201" s="698"/>
      <c r="H201" s="699"/>
      <c r="I201" s="700"/>
      <c r="J201" s="192" t="s">
        <v>0</v>
      </c>
      <c r="K201" s="193"/>
      <c r="L201" s="382"/>
      <c r="M201" s="371"/>
      <c r="N201" s="214"/>
      <c r="V201" s="73"/>
    </row>
    <row r="202" spans="1:22" ht="39.75" thickTop="1" thickBot="1">
      <c r="A202" s="685">
        <f>A198+1</f>
        <v>47</v>
      </c>
      <c r="B202" s="184" t="s">
        <v>335</v>
      </c>
      <c r="C202" s="184" t="s">
        <v>337</v>
      </c>
      <c r="D202" s="184" t="s">
        <v>24</v>
      </c>
      <c r="E202" s="689" t="s">
        <v>339</v>
      </c>
      <c r="F202" s="689"/>
      <c r="G202" s="689" t="s">
        <v>330</v>
      </c>
      <c r="H202" s="690"/>
      <c r="I202" s="167"/>
      <c r="J202" s="185" t="s">
        <v>2</v>
      </c>
      <c r="K202" s="186"/>
      <c r="L202" s="380"/>
      <c r="M202" s="369"/>
      <c r="N202" s="214"/>
      <c r="V202" s="73"/>
    </row>
    <row r="203" spans="1:22" ht="13.5" thickBot="1">
      <c r="A203" s="686"/>
      <c r="B203" s="188"/>
      <c r="C203" s="188"/>
      <c r="D203" s="226"/>
      <c r="E203" s="188"/>
      <c r="F203" s="188"/>
      <c r="G203" s="716"/>
      <c r="H203" s="649"/>
      <c r="I203" s="717"/>
      <c r="J203" s="190" t="s">
        <v>2</v>
      </c>
      <c r="K203" s="190"/>
      <c r="L203" s="381"/>
      <c r="M203" s="370"/>
      <c r="N203" s="214"/>
      <c r="V203" s="73">
        <v>0</v>
      </c>
    </row>
    <row r="204" spans="1:22" ht="26.25" thickBot="1">
      <c r="A204" s="686"/>
      <c r="B204" s="178" t="s">
        <v>336</v>
      </c>
      <c r="C204" s="178" t="s">
        <v>338</v>
      </c>
      <c r="D204" s="178" t="s">
        <v>23</v>
      </c>
      <c r="E204" s="694" t="s">
        <v>340</v>
      </c>
      <c r="F204" s="694"/>
      <c r="G204" s="695"/>
      <c r="H204" s="696"/>
      <c r="I204" s="697"/>
      <c r="J204" s="192" t="s">
        <v>1</v>
      </c>
      <c r="K204" s="193"/>
      <c r="L204" s="382"/>
      <c r="M204" s="371"/>
      <c r="N204" s="214"/>
      <c r="V204" s="73"/>
    </row>
    <row r="205" spans="1:22" ht="13.5" thickBot="1">
      <c r="A205" s="687"/>
      <c r="B205" s="195"/>
      <c r="C205" s="195"/>
      <c r="D205" s="199"/>
      <c r="E205" s="197" t="s">
        <v>4</v>
      </c>
      <c r="F205" s="198"/>
      <c r="G205" s="698"/>
      <c r="H205" s="699"/>
      <c r="I205" s="700"/>
      <c r="J205" s="192" t="s">
        <v>0</v>
      </c>
      <c r="K205" s="193"/>
      <c r="L205" s="382"/>
      <c r="M205" s="371"/>
      <c r="N205" s="214"/>
      <c r="V205" s="73"/>
    </row>
    <row r="206" spans="1:22" ht="39.75" thickTop="1" thickBot="1">
      <c r="A206" s="685">
        <f>A202+1</f>
        <v>48</v>
      </c>
      <c r="B206" s="184" t="s">
        <v>335</v>
      </c>
      <c r="C206" s="184" t="s">
        <v>337</v>
      </c>
      <c r="D206" s="184" t="s">
        <v>24</v>
      </c>
      <c r="E206" s="689" t="s">
        <v>339</v>
      </c>
      <c r="F206" s="689"/>
      <c r="G206" s="689" t="s">
        <v>330</v>
      </c>
      <c r="H206" s="690"/>
      <c r="I206" s="167"/>
      <c r="J206" s="185" t="s">
        <v>2</v>
      </c>
      <c r="K206" s="186"/>
      <c r="L206" s="380"/>
      <c r="M206" s="369"/>
      <c r="N206" s="214"/>
      <c r="V206" s="73"/>
    </row>
    <row r="207" spans="1:22" ht="13.5" thickBot="1">
      <c r="A207" s="686"/>
      <c r="B207" s="188"/>
      <c r="C207" s="188"/>
      <c r="D207" s="226"/>
      <c r="E207" s="188"/>
      <c r="F207" s="188"/>
      <c r="G207" s="716"/>
      <c r="H207" s="649"/>
      <c r="I207" s="717"/>
      <c r="J207" s="190" t="s">
        <v>2</v>
      </c>
      <c r="K207" s="190"/>
      <c r="L207" s="381"/>
      <c r="M207" s="370"/>
      <c r="N207" s="214"/>
      <c r="V207" s="73">
        <v>0</v>
      </c>
    </row>
    <row r="208" spans="1:22" ht="26.25" thickBot="1">
      <c r="A208" s="686"/>
      <c r="B208" s="178" t="s">
        <v>336</v>
      </c>
      <c r="C208" s="178" t="s">
        <v>338</v>
      </c>
      <c r="D208" s="178" t="s">
        <v>23</v>
      </c>
      <c r="E208" s="694" t="s">
        <v>340</v>
      </c>
      <c r="F208" s="694"/>
      <c r="G208" s="695"/>
      <c r="H208" s="696"/>
      <c r="I208" s="697"/>
      <c r="J208" s="192" t="s">
        <v>1</v>
      </c>
      <c r="K208" s="193"/>
      <c r="L208" s="382"/>
      <c r="M208" s="371"/>
      <c r="N208" s="214"/>
      <c r="V208" s="73"/>
    </row>
    <row r="209" spans="1:22" ht="13.5" thickBot="1">
      <c r="A209" s="687"/>
      <c r="B209" s="195"/>
      <c r="C209" s="195"/>
      <c r="D209" s="199"/>
      <c r="E209" s="197" t="s">
        <v>4</v>
      </c>
      <c r="F209" s="198"/>
      <c r="G209" s="698"/>
      <c r="H209" s="699"/>
      <c r="I209" s="700"/>
      <c r="J209" s="192" t="s">
        <v>0</v>
      </c>
      <c r="K209" s="193"/>
      <c r="L209" s="382"/>
      <c r="M209" s="371"/>
      <c r="N209" s="214"/>
      <c r="V209" s="73"/>
    </row>
    <row r="210" spans="1:22" ht="39.75" thickTop="1" thickBot="1">
      <c r="A210" s="685">
        <f>A206+1</f>
        <v>49</v>
      </c>
      <c r="B210" s="184" t="s">
        <v>335</v>
      </c>
      <c r="C210" s="184" t="s">
        <v>337</v>
      </c>
      <c r="D210" s="184" t="s">
        <v>24</v>
      </c>
      <c r="E210" s="689" t="s">
        <v>339</v>
      </c>
      <c r="F210" s="689"/>
      <c r="G210" s="689" t="s">
        <v>330</v>
      </c>
      <c r="H210" s="690"/>
      <c r="I210" s="167"/>
      <c r="J210" s="185" t="s">
        <v>2</v>
      </c>
      <c r="K210" s="186"/>
      <c r="L210" s="380"/>
      <c r="M210" s="369"/>
      <c r="N210" s="214"/>
      <c r="V210" s="73"/>
    </row>
    <row r="211" spans="1:22" ht="13.5" thickBot="1">
      <c r="A211" s="686"/>
      <c r="B211" s="188"/>
      <c r="C211" s="188"/>
      <c r="D211" s="226"/>
      <c r="E211" s="188"/>
      <c r="F211" s="188"/>
      <c r="G211" s="716"/>
      <c r="H211" s="649"/>
      <c r="I211" s="717"/>
      <c r="J211" s="190" t="s">
        <v>2</v>
      </c>
      <c r="K211" s="190"/>
      <c r="L211" s="381"/>
      <c r="M211" s="370"/>
      <c r="N211" s="214"/>
      <c r="V211" s="73">
        <v>0</v>
      </c>
    </row>
    <row r="212" spans="1:22" ht="26.25" thickBot="1">
      <c r="A212" s="686"/>
      <c r="B212" s="178" t="s">
        <v>336</v>
      </c>
      <c r="C212" s="178" t="s">
        <v>338</v>
      </c>
      <c r="D212" s="178" t="s">
        <v>23</v>
      </c>
      <c r="E212" s="694" t="s">
        <v>340</v>
      </c>
      <c r="F212" s="694"/>
      <c r="G212" s="695"/>
      <c r="H212" s="696"/>
      <c r="I212" s="697"/>
      <c r="J212" s="192" t="s">
        <v>1</v>
      </c>
      <c r="K212" s="193"/>
      <c r="L212" s="382"/>
      <c r="M212" s="371"/>
      <c r="N212" s="214"/>
      <c r="V212" s="73"/>
    </row>
    <row r="213" spans="1:22" ht="13.5" thickBot="1">
      <c r="A213" s="687"/>
      <c r="B213" s="195"/>
      <c r="C213" s="195"/>
      <c r="D213" s="199"/>
      <c r="E213" s="197" t="s">
        <v>4</v>
      </c>
      <c r="F213" s="198"/>
      <c r="G213" s="698"/>
      <c r="H213" s="699"/>
      <c r="I213" s="700"/>
      <c r="J213" s="192" t="s">
        <v>0</v>
      </c>
      <c r="K213" s="193"/>
      <c r="L213" s="382"/>
      <c r="M213" s="371"/>
      <c r="N213" s="214"/>
      <c r="V213" s="73"/>
    </row>
    <row r="214" spans="1:22" ht="39.75" thickTop="1" thickBot="1">
      <c r="A214" s="685">
        <f>A210+1</f>
        <v>50</v>
      </c>
      <c r="B214" s="184" t="s">
        <v>335</v>
      </c>
      <c r="C214" s="184" t="s">
        <v>337</v>
      </c>
      <c r="D214" s="184" t="s">
        <v>24</v>
      </c>
      <c r="E214" s="689" t="s">
        <v>339</v>
      </c>
      <c r="F214" s="689"/>
      <c r="G214" s="689" t="s">
        <v>330</v>
      </c>
      <c r="H214" s="690"/>
      <c r="I214" s="167"/>
      <c r="J214" s="185" t="s">
        <v>2</v>
      </c>
      <c r="K214" s="186"/>
      <c r="L214" s="380"/>
      <c r="M214" s="369"/>
      <c r="N214" s="214"/>
      <c r="V214" s="73"/>
    </row>
    <row r="215" spans="1:22" ht="13.5" thickBot="1">
      <c r="A215" s="686"/>
      <c r="B215" s="188"/>
      <c r="C215" s="188"/>
      <c r="D215" s="226"/>
      <c r="E215" s="188"/>
      <c r="F215" s="188"/>
      <c r="G215" s="716"/>
      <c r="H215" s="649"/>
      <c r="I215" s="717"/>
      <c r="J215" s="190" t="s">
        <v>2</v>
      </c>
      <c r="K215" s="190"/>
      <c r="L215" s="381"/>
      <c r="M215" s="370"/>
      <c r="N215" s="214"/>
      <c r="V215" s="73">
        <v>0</v>
      </c>
    </row>
    <row r="216" spans="1:22" ht="26.25" thickBot="1">
      <c r="A216" s="686"/>
      <c r="B216" s="178" t="s">
        <v>336</v>
      </c>
      <c r="C216" s="178" t="s">
        <v>338</v>
      </c>
      <c r="D216" s="178" t="s">
        <v>23</v>
      </c>
      <c r="E216" s="694" t="s">
        <v>340</v>
      </c>
      <c r="F216" s="694"/>
      <c r="G216" s="695"/>
      <c r="H216" s="696"/>
      <c r="I216" s="697"/>
      <c r="J216" s="192" t="s">
        <v>1</v>
      </c>
      <c r="K216" s="193"/>
      <c r="L216" s="382"/>
      <c r="M216" s="371"/>
      <c r="N216" s="214"/>
      <c r="V216" s="73"/>
    </row>
    <row r="217" spans="1:22" ht="13.5" thickBot="1">
      <c r="A217" s="687"/>
      <c r="B217" s="195"/>
      <c r="C217" s="195"/>
      <c r="D217" s="199"/>
      <c r="E217" s="197" t="s">
        <v>4</v>
      </c>
      <c r="F217" s="198"/>
      <c r="G217" s="698"/>
      <c r="H217" s="699"/>
      <c r="I217" s="700"/>
      <c r="J217" s="192" t="s">
        <v>0</v>
      </c>
      <c r="K217" s="193"/>
      <c r="L217" s="382"/>
      <c r="M217" s="371"/>
      <c r="N217" s="214"/>
      <c r="V217" s="73"/>
    </row>
    <row r="218" spans="1:22" ht="39.75" thickTop="1" thickBot="1">
      <c r="A218" s="685">
        <f>A214+1</f>
        <v>51</v>
      </c>
      <c r="B218" s="184" t="s">
        <v>335</v>
      </c>
      <c r="C218" s="184" t="s">
        <v>337</v>
      </c>
      <c r="D218" s="184" t="s">
        <v>24</v>
      </c>
      <c r="E218" s="689" t="s">
        <v>339</v>
      </c>
      <c r="F218" s="689"/>
      <c r="G218" s="689" t="s">
        <v>330</v>
      </c>
      <c r="H218" s="690"/>
      <c r="I218" s="167"/>
      <c r="J218" s="185" t="s">
        <v>2</v>
      </c>
      <c r="K218" s="186"/>
      <c r="L218" s="380"/>
      <c r="M218" s="369"/>
      <c r="N218" s="214"/>
      <c r="V218" s="73"/>
    </row>
    <row r="219" spans="1:22" ht="13.5" thickBot="1">
      <c r="A219" s="686"/>
      <c r="B219" s="188"/>
      <c r="C219" s="188"/>
      <c r="D219" s="226"/>
      <c r="E219" s="188"/>
      <c r="F219" s="188"/>
      <c r="G219" s="716"/>
      <c r="H219" s="649"/>
      <c r="I219" s="717"/>
      <c r="J219" s="190" t="s">
        <v>2</v>
      </c>
      <c r="K219" s="190"/>
      <c r="L219" s="381"/>
      <c r="M219" s="370"/>
      <c r="N219" s="214"/>
      <c r="V219" s="73">
        <v>0</v>
      </c>
    </row>
    <row r="220" spans="1:22" ht="26.25" thickBot="1">
      <c r="A220" s="686"/>
      <c r="B220" s="178" t="s">
        <v>336</v>
      </c>
      <c r="C220" s="178" t="s">
        <v>338</v>
      </c>
      <c r="D220" s="178" t="s">
        <v>23</v>
      </c>
      <c r="E220" s="694" t="s">
        <v>340</v>
      </c>
      <c r="F220" s="694"/>
      <c r="G220" s="695"/>
      <c r="H220" s="696"/>
      <c r="I220" s="697"/>
      <c r="J220" s="192" t="s">
        <v>1</v>
      </c>
      <c r="K220" s="193"/>
      <c r="L220" s="382"/>
      <c r="M220" s="371"/>
      <c r="N220" s="214"/>
      <c r="V220" s="73"/>
    </row>
    <row r="221" spans="1:22" ht="13.5" thickBot="1">
      <c r="A221" s="687"/>
      <c r="B221" s="195"/>
      <c r="C221" s="195"/>
      <c r="D221" s="199"/>
      <c r="E221" s="197" t="s">
        <v>4</v>
      </c>
      <c r="F221" s="198"/>
      <c r="G221" s="698"/>
      <c r="H221" s="699"/>
      <c r="I221" s="700"/>
      <c r="J221" s="192" t="s">
        <v>0</v>
      </c>
      <c r="K221" s="193"/>
      <c r="L221" s="382"/>
      <c r="M221" s="371"/>
      <c r="N221" s="214"/>
      <c r="V221" s="73"/>
    </row>
    <row r="222" spans="1:22" ht="39.75" thickTop="1" thickBot="1">
      <c r="A222" s="685">
        <f>A218+1</f>
        <v>52</v>
      </c>
      <c r="B222" s="184" t="s">
        <v>335</v>
      </c>
      <c r="C222" s="184" t="s">
        <v>337</v>
      </c>
      <c r="D222" s="184" t="s">
        <v>24</v>
      </c>
      <c r="E222" s="689" t="s">
        <v>339</v>
      </c>
      <c r="F222" s="689"/>
      <c r="G222" s="689" t="s">
        <v>330</v>
      </c>
      <c r="H222" s="690"/>
      <c r="I222" s="167"/>
      <c r="J222" s="185" t="s">
        <v>2</v>
      </c>
      <c r="K222" s="186"/>
      <c r="L222" s="380"/>
      <c r="M222" s="369"/>
      <c r="N222" s="214"/>
      <c r="V222" s="73"/>
    </row>
    <row r="223" spans="1:22" ht="13.5" thickBot="1">
      <c r="A223" s="686"/>
      <c r="B223" s="188"/>
      <c r="C223" s="188"/>
      <c r="D223" s="226"/>
      <c r="E223" s="188"/>
      <c r="F223" s="188"/>
      <c r="G223" s="716"/>
      <c r="H223" s="649"/>
      <c r="I223" s="717"/>
      <c r="J223" s="190" t="s">
        <v>2</v>
      </c>
      <c r="K223" s="190"/>
      <c r="L223" s="381"/>
      <c r="M223" s="370"/>
      <c r="N223" s="214"/>
      <c r="V223" s="73">
        <v>0</v>
      </c>
    </row>
    <row r="224" spans="1:22" ht="26.25" thickBot="1">
      <c r="A224" s="686"/>
      <c r="B224" s="178" t="s">
        <v>336</v>
      </c>
      <c r="C224" s="178" t="s">
        <v>338</v>
      </c>
      <c r="D224" s="178" t="s">
        <v>23</v>
      </c>
      <c r="E224" s="694" t="s">
        <v>340</v>
      </c>
      <c r="F224" s="694"/>
      <c r="G224" s="695"/>
      <c r="H224" s="696"/>
      <c r="I224" s="697"/>
      <c r="J224" s="192" t="s">
        <v>1</v>
      </c>
      <c r="K224" s="193"/>
      <c r="L224" s="382"/>
      <c r="M224" s="371"/>
      <c r="N224" s="214"/>
      <c r="V224" s="73"/>
    </row>
    <row r="225" spans="1:22" ht="13.5" thickBot="1">
      <c r="A225" s="687"/>
      <c r="B225" s="195"/>
      <c r="C225" s="195"/>
      <c r="D225" s="199"/>
      <c r="E225" s="197" t="s">
        <v>4</v>
      </c>
      <c r="F225" s="198"/>
      <c r="G225" s="698"/>
      <c r="H225" s="699"/>
      <c r="I225" s="700"/>
      <c r="J225" s="192" t="s">
        <v>0</v>
      </c>
      <c r="K225" s="193"/>
      <c r="L225" s="382"/>
      <c r="M225" s="371"/>
      <c r="N225" s="214"/>
      <c r="V225" s="73"/>
    </row>
    <row r="226" spans="1:22" ht="39.75" thickTop="1" thickBot="1">
      <c r="A226" s="685">
        <f>A222+1</f>
        <v>53</v>
      </c>
      <c r="B226" s="184" t="s">
        <v>335</v>
      </c>
      <c r="C226" s="184" t="s">
        <v>337</v>
      </c>
      <c r="D226" s="184" t="s">
        <v>24</v>
      </c>
      <c r="E226" s="689" t="s">
        <v>339</v>
      </c>
      <c r="F226" s="689"/>
      <c r="G226" s="689" t="s">
        <v>330</v>
      </c>
      <c r="H226" s="690"/>
      <c r="I226" s="167"/>
      <c r="J226" s="185" t="s">
        <v>2</v>
      </c>
      <c r="K226" s="186"/>
      <c r="L226" s="380"/>
      <c r="M226" s="369"/>
      <c r="N226" s="214"/>
      <c r="V226" s="73"/>
    </row>
    <row r="227" spans="1:22" ht="13.5" thickBot="1">
      <c r="A227" s="686"/>
      <c r="B227" s="188"/>
      <c r="C227" s="188"/>
      <c r="D227" s="226"/>
      <c r="E227" s="188"/>
      <c r="F227" s="188"/>
      <c r="G227" s="716"/>
      <c r="H227" s="649"/>
      <c r="I227" s="717"/>
      <c r="J227" s="190" t="s">
        <v>2</v>
      </c>
      <c r="K227" s="190"/>
      <c r="L227" s="381"/>
      <c r="M227" s="370"/>
      <c r="N227" s="214"/>
      <c r="V227" s="73">
        <v>0</v>
      </c>
    </row>
    <row r="228" spans="1:22" ht="26.25" thickBot="1">
      <c r="A228" s="686"/>
      <c r="B228" s="178" t="s">
        <v>336</v>
      </c>
      <c r="C228" s="178" t="s">
        <v>338</v>
      </c>
      <c r="D228" s="178" t="s">
        <v>23</v>
      </c>
      <c r="E228" s="694" t="s">
        <v>340</v>
      </c>
      <c r="F228" s="694"/>
      <c r="G228" s="695"/>
      <c r="H228" s="696"/>
      <c r="I228" s="697"/>
      <c r="J228" s="192" t="s">
        <v>1</v>
      </c>
      <c r="K228" s="193"/>
      <c r="L228" s="382"/>
      <c r="M228" s="371"/>
      <c r="N228" s="214"/>
      <c r="V228" s="73"/>
    </row>
    <row r="229" spans="1:22" ht="13.5" thickBot="1">
      <c r="A229" s="687"/>
      <c r="B229" s="195"/>
      <c r="C229" s="195"/>
      <c r="D229" s="199"/>
      <c r="E229" s="197" t="s">
        <v>4</v>
      </c>
      <c r="F229" s="198"/>
      <c r="G229" s="698"/>
      <c r="H229" s="699"/>
      <c r="I229" s="700"/>
      <c r="J229" s="192" t="s">
        <v>0</v>
      </c>
      <c r="K229" s="193"/>
      <c r="L229" s="382"/>
      <c r="M229" s="371"/>
      <c r="N229" s="214"/>
      <c r="V229" s="73"/>
    </row>
    <row r="230" spans="1:22" ht="39.75" thickTop="1" thickBot="1">
      <c r="A230" s="685">
        <f>A226+1</f>
        <v>54</v>
      </c>
      <c r="B230" s="184" t="s">
        <v>335</v>
      </c>
      <c r="C230" s="184" t="s">
        <v>337</v>
      </c>
      <c r="D230" s="184" t="s">
        <v>24</v>
      </c>
      <c r="E230" s="689" t="s">
        <v>339</v>
      </c>
      <c r="F230" s="689"/>
      <c r="G230" s="689" t="s">
        <v>330</v>
      </c>
      <c r="H230" s="690"/>
      <c r="I230" s="167"/>
      <c r="J230" s="185" t="s">
        <v>2</v>
      </c>
      <c r="K230" s="186"/>
      <c r="L230" s="380"/>
      <c r="M230" s="369"/>
      <c r="N230" s="214"/>
      <c r="V230" s="73"/>
    </row>
    <row r="231" spans="1:22" ht="13.5" thickBot="1">
      <c r="A231" s="686"/>
      <c r="B231" s="188"/>
      <c r="C231" s="188"/>
      <c r="D231" s="226"/>
      <c r="E231" s="188"/>
      <c r="F231" s="188"/>
      <c r="G231" s="716"/>
      <c r="H231" s="649"/>
      <c r="I231" s="717"/>
      <c r="J231" s="190" t="s">
        <v>2</v>
      </c>
      <c r="K231" s="190"/>
      <c r="L231" s="381"/>
      <c r="M231" s="370"/>
      <c r="N231" s="214"/>
      <c r="V231" s="73">
        <v>0</v>
      </c>
    </row>
    <row r="232" spans="1:22" ht="26.25" thickBot="1">
      <c r="A232" s="686"/>
      <c r="B232" s="178" t="s">
        <v>336</v>
      </c>
      <c r="C232" s="178" t="s">
        <v>338</v>
      </c>
      <c r="D232" s="178" t="s">
        <v>23</v>
      </c>
      <c r="E232" s="694" t="s">
        <v>340</v>
      </c>
      <c r="F232" s="694"/>
      <c r="G232" s="695"/>
      <c r="H232" s="696"/>
      <c r="I232" s="697"/>
      <c r="J232" s="192" t="s">
        <v>1</v>
      </c>
      <c r="K232" s="193"/>
      <c r="L232" s="382"/>
      <c r="M232" s="371"/>
      <c r="N232" s="214"/>
      <c r="V232" s="73"/>
    </row>
    <row r="233" spans="1:22" ht="13.5" thickBot="1">
      <c r="A233" s="687"/>
      <c r="B233" s="195"/>
      <c r="C233" s="195"/>
      <c r="D233" s="199"/>
      <c r="E233" s="197" t="s">
        <v>4</v>
      </c>
      <c r="F233" s="198"/>
      <c r="G233" s="698"/>
      <c r="H233" s="699"/>
      <c r="I233" s="700"/>
      <c r="J233" s="192" t="s">
        <v>0</v>
      </c>
      <c r="K233" s="193"/>
      <c r="L233" s="382"/>
      <c r="M233" s="371"/>
      <c r="N233" s="214"/>
      <c r="V233" s="73"/>
    </row>
    <row r="234" spans="1:22" ht="39.75" thickTop="1" thickBot="1">
      <c r="A234" s="685">
        <f>A230+1</f>
        <v>55</v>
      </c>
      <c r="B234" s="184" t="s">
        <v>335</v>
      </c>
      <c r="C234" s="184" t="s">
        <v>337</v>
      </c>
      <c r="D234" s="184" t="s">
        <v>24</v>
      </c>
      <c r="E234" s="689" t="s">
        <v>339</v>
      </c>
      <c r="F234" s="689"/>
      <c r="G234" s="689" t="s">
        <v>330</v>
      </c>
      <c r="H234" s="690"/>
      <c r="I234" s="167"/>
      <c r="J234" s="185" t="s">
        <v>2</v>
      </c>
      <c r="K234" s="186"/>
      <c r="L234" s="380"/>
      <c r="M234" s="369"/>
      <c r="N234" s="214"/>
      <c r="V234" s="73"/>
    </row>
    <row r="235" spans="1:22" ht="13.5" thickBot="1">
      <c r="A235" s="686"/>
      <c r="B235" s="188"/>
      <c r="C235" s="188"/>
      <c r="D235" s="226"/>
      <c r="E235" s="188"/>
      <c r="F235" s="188"/>
      <c r="G235" s="716"/>
      <c r="H235" s="649"/>
      <c r="I235" s="717"/>
      <c r="J235" s="190" t="s">
        <v>2</v>
      </c>
      <c r="K235" s="190"/>
      <c r="L235" s="381"/>
      <c r="M235" s="370"/>
      <c r="N235" s="214"/>
      <c r="V235" s="73">
        <v>0</v>
      </c>
    </row>
    <row r="236" spans="1:22" ht="26.25" thickBot="1">
      <c r="A236" s="686"/>
      <c r="B236" s="178" t="s">
        <v>336</v>
      </c>
      <c r="C236" s="178" t="s">
        <v>338</v>
      </c>
      <c r="D236" s="178" t="s">
        <v>23</v>
      </c>
      <c r="E236" s="694" t="s">
        <v>340</v>
      </c>
      <c r="F236" s="694"/>
      <c r="G236" s="695"/>
      <c r="H236" s="696"/>
      <c r="I236" s="697"/>
      <c r="J236" s="192" t="s">
        <v>1</v>
      </c>
      <c r="K236" s="193"/>
      <c r="L236" s="382"/>
      <c r="M236" s="371"/>
      <c r="N236" s="214"/>
      <c r="V236" s="73"/>
    </row>
    <row r="237" spans="1:22" ht="13.5" thickBot="1">
      <c r="A237" s="687"/>
      <c r="B237" s="195"/>
      <c r="C237" s="195"/>
      <c r="D237" s="199"/>
      <c r="E237" s="197" t="s">
        <v>4</v>
      </c>
      <c r="F237" s="198"/>
      <c r="G237" s="698"/>
      <c r="H237" s="699"/>
      <c r="I237" s="700"/>
      <c r="J237" s="192" t="s">
        <v>0</v>
      </c>
      <c r="K237" s="193"/>
      <c r="L237" s="382"/>
      <c r="M237" s="371"/>
      <c r="N237" s="214"/>
      <c r="V237" s="73"/>
    </row>
    <row r="238" spans="1:22" ht="39.75" thickTop="1" thickBot="1">
      <c r="A238" s="685">
        <f>A234+1</f>
        <v>56</v>
      </c>
      <c r="B238" s="184" t="s">
        <v>335</v>
      </c>
      <c r="C238" s="184" t="s">
        <v>337</v>
      </c>
      <c r="D238" s="184" t="s">
        <v>24</v>
      </c>
      <c r="E238" s="689" t="s">
        <v>339</v>
      </c>
      <c r="F238" s="689"/>
      <c r="G238" s="689" t="s">
        <v>330</v>
      </c>
      <c r="H238" s="690"/>
      <c r="I238" s="167"/>
      <c r="J238" s="185" t="s">
        <v>2</v>
      </c>
      <c r="K238" s="186"/>
      <c r="L238" s="380"/>
      <c r="M238" s="369"/>
      <c r="N238" s="214"/>
      <c r="V238" s="73"/>
    </row>
    <row r="239" spans="1:22" ht="13.5" thickBot="1">
      <c r="A239" s="686"/>
      <c r="B239" s="188"/>
      <c r="C239" s="188"/>
      <c r="D239" s="226"/>
      <c r="E239" s="188"/>
      <c r="F239" s="188"/>
      <c r="G239" s="716"/>
      <c r="H239" s="649"/>
      <c r="I239" s="717"/>
      <c r="J239" s="190" t="s">
        <v>2</v>
      </c>
      <c r="K239" s="190"/>
      <c r="L239" s="381"/>
      <c r="M239" s="370"/>
      <c r="N239" s="214"/>
      <c r="V239" s="73">
        <v>0</v>
      </c>
    </row>
    <row r="240" spans="1:22" ht="26.25" thickBot="1">
      <c r="A240" s="686"/>
      <c r="B240" s="178" t="s">
        <v>336</v>
      </c>
      <c r="C240" s="178" t="s">
        <v>338</v>
      </c>
      <c r="D240" s="178" t="s">
        <v>23</v>
      </c>
      <c r="E240" s="694" t="s">
        <v>340</v>
      </c>
      <c r="F240" s="694"/>
      <c r="G240" s="695"/>
      <c r="H240" s="696"/>
      <c r="I240" s="697"/>
      <c r="J240" s="192" t="s">
        <v>1</v>
      </c>
      <c r="K240" s="193"/>
      <c r="L240" s="382"/>
      <c r="M240" s="371"/>
      <c r="N240" s="214"/>
      <c r="V240" s="73"/>
    </row>
    <row r="241" spans="1:22" ht="13.5" thickBot="1">
      <c r="A241" s="687"/>
      <c r="B241" s="195"/>
      <c r="C241" s="195"/>
      <c r="D241" s="199"/>
      <c r="E241" s="197" t="s">
        <v>4</v>
      </c>
      <c r="F241" s="198"/>
      <c r="G241" s="698"/>
      <c r="H241" s="699"/>
      <c r="I241" s="700"/>
      <c r="J241" s="192" t="s">
        <v>0</v>
      </c>
      <c r="K241" s="193"/>
      <c r="L241" s="382"/>
      <c r="M241" s="371"/>
      <c r="N241" s="214"/>
      <c r="V241" s="73"/>
    </row>
    <row r="242" spans="1:22" ht="39.75" thickTop="1" thickBot="1">
      <c r="A242" s="685">
        <f>A238+1</f>
        <v>57</v>
      </c>
      <c r="B242" s="184" t="s">
        <v>335</v>
      </c>
      <c r="C242" s="184" t="s">
        <v>337</v>
      </c>
      <c r="D242" s="184" t="s">
        <v>24</v>
      </c>
      <c r="E242" s="689" t="s">
        <v>339</v>
      </c>
      <c r="F242" s="689"/>
      <c r="G242" s="689" t="s">
        <v>330</v>
      </c>
      <c r="H242" s="690"/>
      <c r="I242" s="167"/>
      <c r="J242" s="185" t="s">
        <v>2</v>
      </c>
      <c r="K242" s="186"/>
      <c r="L242" s="380"/>
      <c r="M242" s="369"/>
      <c r="N242" s="214"/>
      <c r="V242" s="73"/>
    </row>
    <row r="243" spans="1:22" ht="13.5" thickBot="1">
      <c r="A243" s="686"/>
      <c r="B243" s="188"/>
      <c r="C243" s="188"/>
      <c r="D243" s="226"/>
      <c r="E243" s="188"/>
      <c r="F243" s="188"/>
      <c r="G243" s="716"/>
      <c r="H243" s="649"/>
      <c r="I243" s="717"/>
      <c r="J243" s="190" t="s">
        <v>2</v>
      </c>
      <c r="K243" s="190"/>
      <c r="L243" s="381"/>
      <c r="M243" s="370"/>
      <c r="N243" s="214"/>
      <c r="V243" s="73">
        <v>0</v>
      </c>
    </row>
    <row r="244" spans="1:22" ht="26.25" thickBot="1">
      <c r="A244" s="686"/>
      <c r="B244" s="178" t="s">
        <v>336</v>
      </c>
      <c r="C244" s="178" t="s">
        <v>338</v>
      </c>
      <c r="D244" s="178" t="s">
        <v>23</v>
      </c>
      <c r="E244" s="694" t="s">
        <v>340</v>
      </c>
      <c r="F244" s="694"/>
      <c r="G244" s="695"/>
      <c r="H244" s="696"/>
      <c r="I244" s="697"/>
      <c r="J244" s="192" t="s">
        <v>1</v>
      </c>
      <c r="K244" s="193"/>
      <c r="L244" s="382"/>
      <c r="M244" s="371"/>
      <c r="N244" s="214"/>
      <c r="V244" s="73"/>
    </row>
    <row r="245" spans="1:22" ht="13.5" thickBot="1">
      <c r="A245" s="687"/>
      <c r="B245" s="195"/>
      <c r="C245" s="195"/>
      <c r="D245" s="199"/>
      <c r="E245" s="197" t="s">
        <v>4</v>
      </c>
      <c r="F245" s="198"/>
      <c r="G245" s="698"/>
      <c r="H245" s="699"/>
      <c r="I245" s="700"/>
      <c r="J245" s="192" t="s">
        <v>0</v>
      </c>
      <c r="K245" s="193"/>
      <c r="L245" s="382"/>
      <c r="M245" s="371"/>
      <c r="N245" s="214"/>
      <c r="V245" s="73"/>
    </row>
    <row r="246" spans="1:22" ht="39.75" thickTop="1" thickBot="1">
      <c r="A246" s="685">
        <f>A242+1</f>
        <v>58</v>
      </c>
      <c r="B246" s="184" t="s">
        <v>335</v>
      </c>
      <c r="C246" s="184" t="s">
        <v>337</v>
      </c>
      <c r="D246" s="184" t="s">
        <v>24</v>
      </c>
      <c r="E246" s="689" t="s">
        <v>339</v>
      </c>
      <c r="F246" s="689"/>
      <c r="G246" s="689" t="s">
        <v>330</v>
      </c>
      <c r="H246" s="690"/>
      <c r="I246" s="167"/>
      <c r="J246" s="185" t="s">
        <v>2</v>
      </c>
      <c r="K246" s="186"/>
      <c r="L246" s="380"/>
      <c r="M246" s="369"/>
      <c r="N246" s="214"/>
      <c r="V246" s="73"/>
    </row>
    <row r="247" spans="1:22" ht="13.5" thickBot="1">
      <c r="A247" s="686"/>
      <c r="B247" s="188"/>
      <c r="C247" s="188"/>
      <c r="D247" s="226"/>
      <c r="E247" s="188"/>
      <c r="F247" s="188"/>
      <c r="G247" s="716"/>
      <c r="H247" s="649"/>
      <c r="I247" s="717"/>
      <c r="J247" s="190" t="s">
        <v>2</v>
      </c>
      <c r="K247" s="190"/>
      <c r="L247" s="381"/>
      <c r="M247" s="370"/>
      <c r="N247" s="214"/>
      <c r="V247" s="73">
        <v>0</v>
      </c>
    </row>
    <row r="248" spans="1:22" ht="26.25" thickBot="1">
      <c r="A248" s="686"/>
      <c r="B248" s="178" t="s">
        <v>336</v>
      </c>
      <c r="C248" s="178" t="s">
        <v>338</v>
      </c>
      <c r="D248" s="178" t="s">
        <v>23</v>
      </c>
      <c r="E248" s="694" t="s">
        <v>340</v>
      </c>
      <c r="F248" s="694"/>
      <c r="G248" s="695"/>
      <c r="H248" s="696"/>
      <c r="I248" s="697"/>
      <c r="J248" s="192" t="s">
        <v>1</v>
      </c>
      <c r="K248" s="193"/>
      <c r="L248" s="382"/>
      <c r="M248" s="371"/>
      <c r="N248" s="214"/>
      <c r="V248" s="73"/>
    </row>
    <row r="249" spans="1:22" ht="13.5" thickBot="1">
      <c r="A249" s="687"/>
      <c r="B249" s="195"/>
      <c r="C249" s="195"/>
      <c r="D249" s="199"/>
      <c r="E249" s="197" t="s">
        <v>4</v>
      </c>
      <c r="F249" s="198"/>
      <c r="G249" s="698"/>
      <c r="H249" s="699"/>
      <c r="I249" s="700"/>
      <c r="J249" s="192" t="s">
        <v>0</v>
      </c>
      <c r="K249" s="193"/>
      <c r="L249" s="382"/>
      <c r="M249" s="371"/>
      <c r="N249" s="214"/>
      <c r="V249" s="73"/>
    </row>
    <row r="250" spans="1:22" ht="39.75" thickTop="1" thickBot="1">
      <c r="A250" s="685">
        <f>A246+1</f>
        <v>59</v>
      </c>
      <c r="B250" s="184" t="s">
        <v>335</v>
      </c>
      <c r="C250" s="184" t="s">
        <v>337</v>
      </c>
      <c r="D250" s="184" t="s">
        <v>24</v>
      </c>
      <c r="E250" s="689" t="s">
        <v>339</v>
      </c>
      <c r="F250" s="689"/>
      <c r="G250" s="689" t="s">
        <v>330</v>
      </c>
      <c r="H250" s="690"/>
      <c r="I250" s="167"/>
      <c r="J250" s="185" t="s">
        <v>2</v>
      </c>
      <c r="K250" s="186"/>
      <c r="L250" s="380"/>
      <c r="M250" s="369"/>
      <c r="N250" s="214"/>
      <c r="V250" s="73"/>
    </row>
    <row r="251" spans="1:22" ht="13.5" thickBot="1">
      <c r="A251" s="686"/>
      <c r="B251" s="188"/>
      <c r="C251" s="188"/>
      <c r="D251" s="226"/>
      <c r="E251" s="188"/>
      <c r="F251" s="188"/>
      <c r="G251" s="716"/>
      <c r="H251" s="649"/>
      <c r="I251" s="717"/>
      <c r="J251" s="190" t="s">
        <v>2</v>
      </c>
      <c r="K251" s="190"/>
      <c r="L251" s="381"/>
      <c r="M251" s="370"/>
      <c r="N251" s="214"/>
      <c r="V251" s="73">
        <v>0</v>
      </c>
    </row>
    <row r="252" spans="1:22" ht="26.25" thickBot="1">
      <c r="A252" s="686"/>
      <c r="B252" s="178" t="s">
        <v>336</v>
      </c>
      <c r="C252" s="178" t="s">
        <v>338</v>
      </c>
      <c r="D252" s="178" t="s">
        <v>23</v>
      </c>
      <c r="E252" s="694" t="s">
        <v>340</v>
      </c>
      <c r="F252" s="694"/>
      <c r="G252" s="695"/>
      <c r="H252" s="696"/>
      <c r="I252" s="697"/>
      <c r="J252" s="192" t="s">
        <v>1</v>
      </c>
      <c r="K252" s="193"/>
      <c r="L252" s="382"/>
      <c r="M252" s="371"/>
      <c r="N252" s="214"/>
      <c r="V252" s="73"/>
    </row>
    <row r="253" spans="1:22" ht="13.5" thickBot="1">
      <c r="A253" s="687"/>
      <c r="B253" s="195"/>
      <c r="C253" s="195"/>
      <c r="D253" s="199"/>
      <c r="E253" s="197" t="s">
        <v>4</v>
      </c>
      <c r="F253" s="198"/>
      <c r="G253" s="698"/>
      <c r="H253" s="699"/>
      <c r="I253" s="700"/>
      <c r="J253" s="192" t="s">
        <v>0</v>
      </c>
      <c r="K253" s="193"/>
      <c r="L253" s="382"/>
      <c r="M253" s="371"/>
      <c r="N253" s="214"/>
      <c r="V253" s="73"/>
    </row>
    <row r="254" spans="1:22" ht="39.75" thickTop="1" thickBot="1">
      <c r="A254" s="685">
        <f>A250+1</f>
        <v>60</v>
      </c>
      <c r="B254" s="184" t="s">
        <v>335</v>
      </c>
      <c r="C254" s="184" t="s">
        <v>337</v>
      </c>
      <c r="D254" s="184" t="s">
        <v>24</v>
      </c>
      <c r="E254" s="689" t="s">
        <v>339</v>
      </c>
      <c r="F254" s="689"/>
      <c r="G254" s="689" t="s">
        <v>330</v>
      </c>
      <c r="H254" s="690"/>
      <c r="I254" s="167"/>
      <c r="J254" s="185" t="s">
        <v>2</v>
      </c>
      <c r="K254" s="186"/>
      <c r="L254" s="380"/>
      <c r="M254" s="369"/>
      <c r="N254" s="214"/>
      <c r="V254" s="73"/>
    </row>
    <row r="255" spans="1:22" ht="13.5" thickBot="1">
      <c r="A255" s="686"/>
      <c r="B255" s="188"/>
      <c r="C255" s="188"/>
      <c r="D255" s="226"/>
      <c r="E255" s="188"/>
      <c r="F255" s="188"/>
      <c r="G255" s="716"/>
      <c r="H255" s="649"/>
      <c r="I255" s="717"/>
      <c r="J255" s="190" t="s">
        <v>2</v>
      </c>
      <c r="K255" s="190"/>
      <c r="L255" s="381"/>
      <c r="M255" s="370"/>
      <c r="N255" s="214"/>
      <c r="V255" s="73">
        <v>0</v>
      </c>
    </row>
    <row r="256" spans="1:22" ht="26.25" thickBot="1">
      <c r="A256" s="686"/>
      <c r="B256" s="178" t="s">
        <v>336</v>
      </c>
      <c r="C256" s="178" t="s">
        <v>338</v>
      </c>
      <c r="D256" s="178" t="s">
        <v>23</v>
      </c>
      <c r="E256" s="694" t="s">
        <v>340</v>
      </c>
      <c r="F256" s="694"/>
      <c r="G256" s="695"/>
      <c r="H256" s="696"/>
      <c r="I256" s="697"/>
      <c r="J256" s="192" t="s">
        <v>1</v>
      </c>
      <c r="K256" s="193"/>
      <c r="L256" s="382"/>
      <c r="M256" s="371"/>
      <c r="N256" s="214"/>
      <c r="V256" s="73"/>
    </row>
    <row r="257" spans="1:22" ht="13.5" thickBot="1">
      <c r="A257" s="687"/>
      <c r="B257" s="195"/>
      <c r="C257" s="195"/>
      <c r="D257" s="199"/>
      <c r="E257" s="197" t="s">
        <v>4</v>
      </c>
      <c r="F257" s="198"/>
      <c r="G257" s="698"/>
      <c r="H257" s="699"/>
      <c r="I257" s="700"/>
      <c r="J257" s="192" t="s">
        <v>0</v>
      </c>
      <c r="K257" s="193"/>
      <c r="L257" s="382"/>
      <c r="M257" s="371"/>
      <c r="N257" s="214"/>
      <c r="V257" s="73"/>
    </row>
    <row r="258" spans="1:22" ht="39.75" thickTop="1" thickBot="1">
      <c r="A258" s="685">
        <f>A254+1</f>
        <v>61</v>
      </c>
      <c r="B258" s="184" t="s">
        <v>335</v>
      </c>
      <c r="C258" s="184" t="s">
        <v>337</v>
      </c>
      <c r="D258" s="184" t="s">
        <v>24</v>
      </c>
      <c r="E258" s="689" t="s">
        <v>339</v>
      </c>
      <c r="F258" s="689"/>
      <c r="G258" s="689" t="s">
        <v>330</v>
      </c>
      <c r="H258" s="690"/>
      <c r="I258" s="167"/>
      <c r="J258" s="185" t="s">
        <v>2</v>
      </c>
      <c r="K258" s="186"/>
      <c r="L258" s="380"/>
      <c r="M258" s="369"/>
      <c r="N258" s="214"/>
      <c r="V258" s="73"/>
    </row>
    <row r="259" spans="1:22" ht="13.5" thickBot="1">
      <c r="A259" s="686"/>
      <c r="B259" s="188"/>
      <c r="C259" s="188"/>
      <c r="D259" s="226"/>
      <c r="E259" s="188"/>
      <c r="F259" s="188"/>
      <c r="G259" s="716"/>
      <c r="H259" s="649"/>
      <c r="I259" s="717"/>
      <c r="J259" s="190" t="s">
        <v>2</v>
      </c>
      <c r="K259" s="190"/>
      <c r="L259" s="381"/>
      <c r="M259" s="370"/>
      <c r="N259" s="214"/>
      <c r="V259" s="73">
        <v>0</v>
      </c>
    </row>
    <row r="260" spans="1:22" ht="26.25" thickBot="1">
      <c r="A260" s="686"/>
      <c r="B260" s="178" t="s">
        <v>336</v>
      </c>
      <c r="C260" s="178" t="s">
        <v>338</v>
      </c>
      <c r="D260" s="178" t="s">
        <v>23</v>
      </c>
      <c r="E260" s="694" t="s">
        <v>340</v>
      </c>
      <c r="F260" s="694"/>
      <c r="G260" s="695"/>
      <c r="H260" s="696"/>
      <c r="I260" s="697"/>
      <c r="J260" s="192" t="s">
        <v>1</v>
      </c>
      <c r="K260" s="193"/>
      <c r="L260" s="382"/>
      <c r="M260" s="371"/>
      <c r="N260" s="214"/>
      <c r="V260" s="73"/>
    </row>
    <row r="261" spans="1:22" ht="13.5" thickBot="1">
      <c r="A261" s="687"/>
      <c r="B261" s="195"/>
      <c r="C261" s="195"/>
      <c r="D261" s="199"/>
      <c r="E261" s="197" t="s">
        <v>4</v>
      </c>
      <c r="F261" s="198"/>
      <c r="G261" s="698"/>
      <c r="H261" s="699"/>
      <c r="I261" s="700"/>
      <c r="J261" s="192" t="s">
        <v>0</v>
      </c>
      <c r="K261" s="193"/>
      <c r="L261" s="382"/>
      <c r="M261" s="371"/>
      <c r="N261" s="214"/>
      <c r="V261" s="73"/>
    </row>
    <row r="262" spans="1:22" ht="39.75" thickTop="1" thickBot="1">
      <c r="A262" s="685">
        <f>A258+1</f>
        <v>62</v>
      </c>
      <c r="B262" s="184" t="s">
        <v>335</v>
      </c>
      <c r="C262" s="184" t="s">
        <v>337</v>
      </c>
      <c r="D262" s="184" t="s">
        <v>24</v>
      </c>
      <c r="E262" s="689" t="s">
        <v>339</v>
      </c>
      <c r="F262" s="689"/>
      <c r="G262" s="689" t="s">
        <v>330</v>
      </c>
      <c r="H262" s="690"/>
      <c r="I262" s="167"/>
      <c r="J262" s="185" t="s">
        <v>2</v>
      </c>
      <c r="K262" s="186"/>
      <c r="L262" s="380"/>
      <c r="M262" s="369"/>
      <c r="N262" s="214"/>
      <c r="V262" s="73"/>
    </row>
    <row r="263" spans="1:22" ht="13.5" thickBot="1">
      <c r="A263" s="686"/>
      <c r="B263" s="188"/>
      <c r="C263" s="188"/>
      <c r="D263" s="226"/>
      <c r="E263" s="188"/>
      <c r="F263" s="188"/>
      <c r="G263" s="716"/>
      <c r="H263" s="649"/>
      <c r="I263" s="717"/>
      <c r="J263" s="190" t="s">
        <v>2</v>
      </c>
      <c r="K263" s="190"/>
      <c r="L263" s="381"/>
      <c r="M263" s="370"/>
      <c r="N263" s="214"/>
      <c r="V263" s="73">
        <v>0</v>
      </c>
    </row>
    <row r="264" spans="1:22" ht="26.25" thickBot="1">
      <c r="A264" s="686"/>
      <c r="B264" s="178" t="s">
        <v>336</v>
      </c>
      <c r="C264" s="178" t="s">
        <v>338</v>
      </c>
      <c r="D264" s="178" t="s">
        <v>23</v>
      </c>
      <c r="E264" s="694" t="s">
        <v>340</v>
      </c>
      <c r="F264" s="694"/>
      <c r="G264" s="695"/>
      <c r="H264" s="696"/>
      <c r="I264" s="697"/>
      <c r="J264" s="192" t="s">
        <v>1</v>
      </c>
      <c r="K264" s="193"/>
      <c r="L264" s="382"/>
      <c r="M264" s="371"/>
      <c r="N264" s="214"/>
      <c r="V264" s="73"/>
    </row>
    <row r="265" spans="1:22" ht="13.5" thickBot="1">
      <c r="A265" s="687"/>
      <c r="B265" s="195"/>
      <c r="C265" s="195"/>
      <c r="D265" s="199"/>
      <c r="E265" s="197" t="s">
        <v>4</v>
      </c>
      <c r="F265" s="198"/>
      <c r="G265" s="698"/>
      <c r="H265" s="699"/>
      <c r="I265" s="700"/>
      <c r="J265" s="192" t="s">
        <v>0</v>
      </c>
      <c r="K265" s="193"/>
      <c r="L265" s="382"/>
      <c r="M265" s="371"/>
      <c r="N265" s="214"/>
      <c r="V265" s="73"/>
    </row>
    <row r="266" spans="1:22" ht="39.75" thickTop="1" thickBot="1">
      <c r="A266" s="685">
        <f>A262+1</f>
        <v>63</v>
      </c>
      <c r="B266" s="184" t="s">
        <v>335</v>
      </c>
      <c r="C266" s="184" t="s">
        <v>337</v>
      </c>
      <c r="D266" s="184" t="s">
        <v>24</v>
      </c>
      <c r="E266" s="689" t="s">
        <v>339</v>
      </c>
      <c r="F266" s="689"/>
      <c r="G266" s="689" t="s">
        <v>330</v>
      </c>
      <c r="H266" s="690"/>
      <c r="I266" s="167"/>
      <c r="J266" s="185" t="s">
        <v>2</v>
      </c>
      <c r="K266" s="186"/>
      <c r="L266" s="380"/>
      <c r="M266" s="369"/>
      <c r="N266" s="214"/>
      <c r="V266" s="73"/>
    </row>
    <row r="267" spans="1:22" ht="13.5" thickBot="1">
      <c r="A267" s="686"/>
      <c r="B267" s="188"/>
      <c r="C267" s="188"/>
      <c r="D267" s="226"/>
      <c r="E267" s="188"/>
      <c r="F267" s="188"/>
      <c r="G267" s="716"/>
      <c r="H267" s="649"/>
      <c r="I267" s="717"/>
      <c r="J267" s="190" t="s">
        <v>2</v>
      </c>
      <c r="K267" s="190"/>
      <c r="L267" s="381"/>
      <c r="M267" s="370"/>
      <c r="N267" s="214"/>
      <c r="V267" s="73">
        <v>0</v>
      </c>
    </row>
    <row r="268" spans="1:22" ht="26.25" thickBot="1">
      <c r="A268" s="686"/>
      <c r="B268" s="178" t="s">
        <v>336</v>
      </c>
      <c r="C268" s="178" t="s">
        <v>338</v>
      </c>
      <c r="D268" s="178" t="s">
        <v>23</v>
      </c>
      <c r="E268" s="694" t="s">
        <v>340</v>
      </c>
      <c r="F268" s="694"/>
      <c r="G268" s="695"/>
      <c r="H268" s="696"/>
      <c r="I268" s="697"/>
      <c r="J268" s="192" t="s">
        <v>1</v>
      </c>
      <c r="K268" s="193"/>
      <c r="L268" s="382"/>
      <c r="M268" s="371"/>
      <c r="N268" s="214"/>
      <c r="V268" s="73"/>
    </row>
    <row r="269" spans="1:22" ht="13.5" thickBot="1">
      <c r="A269" s="687"/>
      <c r="B269" s="195"/>
      <c r="C269" s="195"/>
      <c r="D269" s="199"/>
      <c r="E269" s="197" t="s">
        <v>4</v>
      </c>
      <c r="F269" s="198"/>
      <c r="G269" s="698"/>
      <c r="H269" s="699"/>
      <c r="I269" s="700"/>
      <c r="J269" s="192" t="s">
        <v>0</v>
      </c>
      <c r="K269" s="193"/>
      <c r="L269" s="382"/>
      <c r="M269" s="371"/>
      <c r="N269" s="214"/>
      <c r="V269" s="73"/>
    </row>
    <row r="270" spans="1:22" ht="39.75" thickTop="1" thickBot="1">
      <c r="A270" s="685">
        <f>A266+1</f>
        <v>64</v>
      </c>
      <c r="B270" s="184" t="s">
        <v>335</v>
      </c>
      <c r="C270" s="184" t="s">
        <v>337</v>
      </c>
      <c r="D270" s="184" t="s">
        <v>24</v>
      </c>
      <c r="E270" s="689" t="s">
        <v>339</v>
      </c>
      <c r="F270" s="689"/>
      <c r="G270" s="689" t="s">
        <v>330</v>
      </c>
      <c r="H270" s="690"/>
      <c r="I270" s="167"/>
      <c r="J270" s="185" t="s">
        <v>2</v>
      </c>
      <c r="K270" s="186"/>
      <c r="L270" s="380"/>
      <c r="M270" s="369"/>
      <c r="N270" s="214"/>
      <c r="V270" s="73"/>
    </row>
    <row r="271" spans="1:22" ht="13.5" thickBot="1">
      <c r="A271" s="686"/>
      <c r="B271" s="188"/>
      <c r="C271" s="188"/>
      <c r="D271" s="226"/>
      <c r="E271" s="188"/>
      <c r="F271" s="188"/>
      <c r="G271" s="716"/>
      <c r="H271" s="649"/>
      <c r="I271" s="717"/>
      <c r="J271" s="190" t="s">
        <v>2</v>
      </c>
      <c r="K271" s="190"/>
      <c r="L271" s="381"/>
      <c r="M271" s="370"/>
      <c r="N271" s="214"/>
      <c r="V271" s="73">
        <v>0</v>
      </c>
    </row>
    <row r="272" spans="1:22" ht="26.25" thickBot="1">
      <c r="A272" s="686"/>
      <c r="B272" s="178" t="s">
        <v>336</v>
      </c>
      <c r="C272" s="178" t="s">
        <v>338</v>
      </c>
      <c r="D272" s="178" t="s">
        <v>23</v>
      </c>
      <c r="E272" s="694" t="s">
        <v>340</v>
      </c>
      <c r="F272" s="694"/>
      <c r="G272" s="695"/>
      <c r="H272" s="696"/>
      <c r="I272" s="697"/>
      <c r="J272" s="192" t="s">
        <v>1</v>
      </c>
      <c r="K272" s="193"/>
      <c r="L272" s="382"/>
      <c r="M272" s="371"/>
      <c r="N272" s="214"/>
      <c r="V272" s="73"/>
    </row>
    <row r="273" spans="1:22" ht="13.5" thickBot="1">
      <c r="A273" s="687"/>
      <c r="B273" s="195"/>
      <c r="C273" s="195"/>
      <c r="D273" s="199"/>
      <c r="E273" s="197" t="s">
        <v>4</v>
      </c>
      <c r="F273" s="198"/>
      <c r="G273" s="698"/>
      <c r="H273" s="699"/>
      <c r="I273" s="700"/>
      <c r="J273" s="192" t="s">
        <v>0</v>
      </c>
      <c r="K273" s="193"/>
      <c r="L273" s="382"/>
      <c r="M273" s="371"/>
      <c r="N273" s="214"/>
      <c r="V273" s="73"/>
    </row>
    <row r="274" spans="1:22" ht="39.75" thickTop="1" thickBot="1">
      <c r="A274" s="685">
        <f>A270+1</f>
        <v>65</v>
      </c>
      <c r="B274" s="184" t="s">
        <v>335</v>
      </c>
      <c r="C274" s="184" t="s">
        <v>337</v>
      </c>
      <c r="D274" s="184" t="s">
        <v>24</v>
      </c>
      <c r="E274" s="689" t="s">
        <v>339</v>
      </c>
      <c r="F274" s="689"/>
      <c r="G274" s="689" t="s">
        <v>330</v>
      </c>
      <c r="H274" s="690"/>
      <c r="I274" s="167"/>
      <c r="J274" s="185" t="s">
        <v>2</v>
      </c>
      <c r="K274" s="186"/>
      <c r="L274" s="380"/>
      <c r="M274" s="369"/>
      <c r="N274" s="214"/>
      <c r="V274" s="73"/>
    </row>
    <row r="275" spans="1:22" ht="13.5" thickBot="1">
      <c r="A275" s="686"/>
      <c r="B275" s="188"/>
      <c r="C275" s="188"/>
      <c r="D275" s="226"/>
      <c r="E275" s="188"/>
      <c r="F275" s="188"/>
      <c r="G275" s="716"/>
      <c r="H275" s="649"/>
      <c r="I275" s="717"/>
      <c r="J275" s="190" t="s">
        <v>2</v>
      </c>
      <c r="K275" s="190"/>
      <c r="L275" s="381"/>
      <c r="M275" s="370"/>
      <c r="N275" s="214"/>
      <c r="V275" s="73">
        <v>0</v>
      </c>
    </row>
    <row r="276" spans="1:22" ht="26.25" thickBot="1">
      <c r="A276" s="686"/>
      <c r="B276" s="178" t="s">
        <v>336</v>
      </c>
      <c r="C276" s="178" t="s">
        <v>338</v>
      </c>
      <c r="D276" s="178" t="s">
        <v>23</v>
      </c>
      <c r="E276" s="694" t="s">
        <v>340</v>
      </c>
      <c r="F276" s="694"/>
      <c r="G276" s="695"/>
      <c r="H276" s="696"/>
      <c r="I276" s="697"/>
      <c r="J276" s="192" t="s">
        <v>1</v>
      </c>
      <c r="K276" s="193"/>
      <c r="L276" s="382"/>
      <c r="M276" s="371"/>
      <c r="N276" s="214"/>
      <c r="V276" s="73"/>
    </row>
    <row r="277" spans="1:22" ht="13.5" thickBot="1">
      <c r="A277" s="687"/>
      <c r="B277" s="195"/>
      <c r="C277" s="195"/>
      <c r="D277" s="199"/>
      <c r="E277" s="197" t="s">
        <v>4</v>
      </c>
      <c r="F277" s="198"/>
      <c r="G277" s="698"/>
      <c r="H277" s="699"/>
      <c r="I277" s="700"/>
      <c r="J277" s="192" t="s">
        <v>0</v>
      </c>
      <c r="K277" s="193"/>
      <c r="L277" s="382"/>
      <c r="M277" s="371"/>
      <c r="N277" s="214"/>
      <c r="V277" s="73"/>
    </row>
    <row r="278" spans="1:22" ht="39.75" thickTop="1" thickBot="1">
      <c r="A278" s="685">
        <f>A274+1</f>
        <v>66</v>
      </c>
      <c r="B278" s="184" t="s">
        <v>335</v>
      </c>
      <c r="C278" s="184" t="s">
        <v>337</v>
      </c>
      <c r="D278" s="184" t="s">
        <v>24</v>
      </c>
      <c r="E278" s="689" t="s">
        <v>339</v>
      </c>
      <c r="F278" s="689"/>
      <c r="G278" s="689" t="s">
        <v>330</v>
      </c>
      <c r="H278" s="690"/>
      <c r="I278" s="167"/>
      <c r="J278" s="185" t="s">
        <v>2</v>
      </c>
      <c r="K278" s="186"/>
      <c r="L278" s="380"/>
      <c r="M278" s="369"/>
      <c r="N278" s="214"/>
      <c r="V278" s="73"/>
    </row>
    <row r="279" spans="1:22" ht="13.5" thickBot="1">
      <c r="A279" s="686"/>
      <c r="B279" s="188"/>
      <c r="C279" s="188"/>
      <c r="D279" s="226"/>
      <c r="E279" s="188"/>
      <c r="F279" s="188"/>
      <c r="G279" s="716"/>
      <c r="H279" s="649"/>
      <c r="I279" s="717"/>
      <c r="J279" s="190" t="s">
        <v>2</v>
      </c>
      <c r="K279" s="190"/>
      <c r="L279" s="381"/>
      <c r="M279" s="370"/>
      <c r="N279" s="214"/>
      <c r="V279" s="73">
        <v>0</v>
      </c>
    </row>
    <row r="280" spans="1:22" ht="26.25" thickBot="1">
      <c r="A280" s="686"/>
      <c r="B280" s="178" t="s">
        <v>336</v>
      </c>
      <c r="C280" s="178" t="s">
        <v>338</v>
      </c>
      <c r="D280" s="178" t="s">
        <v>23</v>
      </c>
      <c r="E280" s="694" t="s">
        <v>340</v>
      </c>
      <c r="F280" s="694"/>
      <c r="G280" s="695"/>
      <c r="H280" s="696"/>
      <c r="I280" s="697"/>
      <c r="J280" s="192" t="s">
        <v>1</v>
      </c>
      <c r="K280" s="193"/>
      <c r="L280" s="382"/>
      <c r="M280" s="371"/>
      <c r="N280" s="214"/>
      <c r="V280" s="73"/>
    </row>
    <row r="281" spans="1:22" ht="13.5" thickBot="1">
      <c r="A281" s="687"/>
      <c r="B281" s="195"/>
      <c r="C281" s="195"/>
      <c r="D281" s="199"/>
      <c r="E281" s="197" t="s">
        <v>4</v>
      </c>
      <c r="F281" s="198"/>
      <c r="G281" s="698"/>
      <c r="H281" s="699"/>
      <c r="I281" s="700"/>
      <c r="J281" s="192" t="s">
        <v>0</v>
      </c>
      <c r="K281" s="193"/>
      <c r="L281" s="382"/>
      <c r="M281" s="371"/>
      <c r="N281" s="214"/>
      <c r="V281" s="73"/>
    </row>
    <row r="282" spans="1:22" ht="39.75" thickTop="1" thickBot="1">
      <c r="A282" s="685">
        <f>A278+1</f>
        <v>67</v>
      </c>
      <c r="B282" s="184" t="s">
        <v>335</v>
      </c>
      <c r="C282" s="184" t="s">
        <v>337</v>
      </c>
      <c r="D282" s="184" t="s">
        <v>24</v>
      </c>
      <c r="E282" s="689" t="s">
        <v>339</v>
      </c>
      <c r="F282" s="689"/>
      <c r="G282" s="689" t="s">
        <v>330</v>
      </c>
      <c r="H282" s="690"/>
      <c r="I282" s="167"/>
      <c r="J282" s="185" t="s">
        <v>2</v>
      </c>
      <c r="K282" s="186"/>
      <c r="L282" s="380"/>
      <c r="M282" s="369"/>
      <c r="N282" s="214"/>
      <c r="V282" s="73"/>
    </row>
    <row r="283" spans="1:22" ht="13.5" thickBot="1">
      <c r="A283" s="686"/>
      <c r="B283" s="188"/>
      <c r="C283" s="188"/>
      <c r="D283" s="226"/>
      <c r="E283" s="188"/>
      <c r="F283" s="188"/>
      <c r="G283" s="716"/>
      <c r="H283" s="649"/>
      <c r="I283" s="717"/>
      <c r="J283" s="190" t="s">
        <v>2</v>
      </c>
      <c r="K283" s="190"/>
      <c r="L283" s="381"/>
      <c r="M283" s="370"/>
      <c r="N283" s="214"/>
      <c r="V283" s="73">
        <v>0</v>
      </c>
    </row>
    <row r="284" spans="1:22" ht="26.25" thickBot="1">
      <c r="A284" s="686"/>
      <c r="B284" s="178" t="s">
        <v>336</v>
      </c>
      <c r="C284" s="178" t="s">
        <v>338</v>
      </c>
      <c r="D284" s="178" t="s">
        <v>23</v>
      </c>
      <c r="E284" s="694" t="s">
        <v>340</v>
      </c>
      <c r="F284" s="694"/>
      <c r="G284" s="695"/>
      <c r="H284" s="696"/>
      <c r="I284" s="697"/>
      <c r="J284" s="192" t="s">
        <v>1</v>
      </c>
      <c r="K284" s="193"/>
      <c r="L284" s="382"/>
      <c r="M284" s="371"/>
      <c r="N284" s="214"/>
      <c r="V284" s="73"/>
    </row>
    <row r="285" spans="1:22" ht="13.5" thickBot="1">
      <c r="A285" s="687"/>
      <c r="B285" s="195"/>
      <c r="C285" s="195"/>
      <c r="D285" s="199"/>
      <c r="E285" s="197" t="s">
        <v>4</v>
      </c>
      <c r="F285" s="198"/>
      <c r="G285" s="698"/>
      <c r="H285" s="699"/>
      <c r="I285" s="700"/>
      <c r="J285" s="192" t="s">
        <v>0</v>
      </c>
      <c r="K285" s="193"/>
      <c r="L285" s="382"/>
      <c r="M285" s="371"/>
      <c r="N285" s="214"/>
      <c r="V285" s="73"/>
    </row>
    <row r="286" spans="1:22" ht="39.75" thickTop="1" thickBot="1">
      <c r="A286" s="685">
        <f>A282+1</f>
        <v>68</v>
      </c>
      <c r="B286" s="184" t="s">
        <v>335</v>
      </c>
      <c r="C286" s="184" t="s">
        <v>337</v>
      </c>
      <c r="D286" s="184" t="s">
        <v>24</v>
      </c>
      <c r="E286" s="689" t="s">
        <v>339</v>
      </c>
      <c r="F286" s="689"/>
      <c r="G286" s="689" t="s">
        <v>330</v>
      </c>
      <c r="H286" s="690"/>
      <c r="I286" s="167"/>
      <c r="J286" s="185" t="s">
        <v>2</v>
      </c>
      <c r="K286" s="186"/>
      <c r="L286" s="380"/>
      <c r="M286" s="369"/>
      <c r="N286" s="214"/>
      <c r="V286" s="73"/>
    </row>
    <row r="287" spans="1:22" ht="13.5" thickBot="1">
      <c r="A287" s="686"/>
      <c r="B287" s="188"/>
      <c r="C287" s="188"/>
      <c r="D287" s="226"/>
      <c r="E287" s="188"/>
      <c r="F287" s="188"/>
      <c r="G287" s="716"/>
      <c r="H287" s="649"/>
      <c r="I287" s="717"/>
      <c r="J287" s="190" t="s">
        <v>2</v>
      </c>
      <c r="K287" s="190"/>
      <c r="L287" s="381"/>
      <c r="M287" s="370"/>
      <c r="N287" s="214"/>
      <c r="V287" s="73">
        <v>0</v>
      </c>
    </row>
    <row r="288" spans="1:22" ht="26.25" thickBot="1">
      <c r="A288" s="686"/>
      <c r="B288" s="178" t="s">
        <v>336</v>
      </c>
      <c r="C288" s="178" t="s">
        <v>338</v>
      </c>
      <c r="D288" s="178" t="s">
        <v>23</v>
      </c>
      <c r="E288" s="694" t="s">
        <v>340</v>
      </c>
      <c r="F288" s="694"/>
      <c r="G288" s="695"/>
      <c r="H288" s="696"/>
      <c r="I288" s="697"/>
      <c r="J288" s="192" t="s">
        <v>1</v>
      </c>
      <c r="K288" s="193"/>
      <c r="L288" s="382"/>
      <c r="M288" s="371"/>
      <c r="N288" s="214"/>
      <c r="V288" s="73"/>
    </row>
    <row r="289" spans="1:22" ht="13.5" thickBot="1">
      <c r="A289" s="687"/>
      <c r="B289" s="195"/>
      <c r="C289" s="195"/>
      <c r="D289" s="199"/>
      <c r="E289" s="197" t="s">
        <v>4</v>
      </c>
      <c r="F289" s="198"/>
      <c r="G289" s="698"/>
      <c r="H289" s="699"/>
      <c r="I289" s="700"/>
      <c r="J289" s="192" t="s">
        <v>0</v>
      </c>
      <c r="K289" s="193"/>
      <c r="L289" s="382"/>
      <c r="M289" s="371"/>
      <c r="N289" s="214"/>
      <c r="V289" s="73"/>
    </row>
    <row r="290" spans="1:22" ht="39.75" thickTop="1" thickBot="1">
      <c r="A290" s="685">
        <f>A286+1</f>
        <v>69</v>
      </c>
      <c r="B290" s="184" t="s">
        <v>335</v>
      </c>
      <c r="C290" s="184" t="s">
        <v>337</v>
      </c>
      <c r="D290" s="184" t="s">
        <v>24</v>
      </c>
      <c r="E290" s="689" t="s">
        <v>339</v>
      </c>
      <c r="F290" s="689"/>
      <c r="G290" s="689" t="s">
        <v>330</v>
      </c>
      <c r="H290" s="690"/>
      <c r="I290" s="167"/>
      <c r="J290" s="185" t="s">
        <v>2</v>
      </c>
      <c r="K290" s="186"/>
      <c r="L290" s="380"/>
      <c r="M290" s="369"/>
      <c r="N290" s="214"/>
      <c r="V290" s="73"/>
    </row>
    <row r="291" spans="1:22" ht="13.5" thickBot="1">
      <c r="A291" s="686"/>
      <c r="B291" s="188"/>
      <c r="C291" s="188"/>
      <c r="D291" s="226"/>
      <c r="E291" s="188"/>
      <c r="F291" s="188"/>
      <c r="G291" s="716"/>
      <c r="H291" s="649"/>
      <c r="I291" s="717"/>
      <c r="J291" s="190" t="s">
        <v>2</v>
      </c>
      <c r="K291" s="190"/>
      <c r="L291" s="381"/>
      <c r="M291" s="370"/>
      <c r="N291" s="214"/>
      <c r="V291" s="73">
        <v>0</v>
      </c>
    </row>
    <row r="292" spans="1:22" ht="26.25" thickBot="1">
      <c r="A292" s="686"/>
      <c r="B292" s="178" t="s">
        <v>336</v>
      </c>
      <c r="C292" s="178" t="s">
        <v>338</v>
      </c>
      <c r="D292" s="178" t="s">
        <v>23</v>
      </c>
      <c r="E292" s="694" t="s">
        <v>340</v>
      </c>
      <c r="F292" s="694"/>
      <c r="G292" s="695"/>
      <c r="H292" s="696"/>
      <c r="I292" s="697"/>
      <c r="J292" s="192" t="s">
        <v>1</v>
      </c>
      <c r="K292" s="193"/>
      <c r="L292" s="382"/>
      <c r="M292" s="371"/>
      <c r="N292" s="214"/>
      <c r="V292" s="73"/>
    </row>
    <row r="293" spans="1:22" ht="13.5" thickBot="1">
      <c r="A293" s="687"/>
      <c r="B293" s="195"/>
      <c r="C293" s="195"/>
      <c r="D293" s="199"/>
      <c r="E293" s="197" t="s">
        <v>4</v>
      </c>
      <c r="F293" s="198"/>
      <c r="G293" s="698"/>
      <c r="H293" s="699"/>
      <c r="I293" s="700"/>
      <c r="J293" s="192" t="s">
        <v>0</v>
      </c>
      <c r="K293" s="193"/>
      <c r="L293" s="382"/>
      <c r="M293" s="371"/>
      <c r="N293" s="214"/>
      <c r="V293" s="73"/>
    </row>
    <row r="294" spans="1:22" ht="39.75" thickTop="1" thickBot="1">
      <c r="A294" s="685">
        <f>A290+1</f>
        <v>70</v>
      </c>
      <c r="B294" s="184" t="s">
        <v>335</v>
      </c>
      <c r="C294" s="184" t="s">
        <v>337</v>
      </c>
      <c r="D294" s="184" t="s">
        <v>24</v>
      </c>
      <c r="E294" s="689" t="s">
        <v>339</v>
      </c>
      <c r="F294" s="689"/>
      <c r="G294" s="689" t="s">
        <v>330</v>
      </c>
      <c r="H294" s="690"/>
      <c r="I294" s="167"/>
      <c r="J294" s="185" t="s">
        <v>2</v>
      </c>
      <c r="K294" s="186"/>
      <c r="L294" s="380"/>
      <c r="M294" s="369"/>
      <c r="N294" s="214"/>
      <c r="V294" s="73"/>
    </row>
    <row r="295" spans="1:22" ht="13.5" thickBot="1">
      <c r="A295" s="686"/>
      <c r="B295" s="188"/>
      <c r="C295" s="188"/>
      <c r="D295" s="226"/>
      <c r="E295" s="188"/>
      <c r="F295" s="188"/>
      <c r="G295" s="716"/>
      <c r="H295" s="649"/>
      <c r="I295" s="717"/>
      <c r="J295" s="190" t="s">
        <v>2</v>
      </c>
      <c r="K295" s="190"/>
      <c r="L295" s="381"/>
      <c r="M295" s="370"/>
      <c r="N295" s="214"/>
      <c r="V295" s="73">
        <v>0</v>
      </c>
    </row>
    <row r="296" spans="1:22" ht="26.25" thickBot="1">
      <c r="A296" s="686"/>
      <c r="B296" s="178" t="s">
        <v>336</v>
      </c>
      <c r="C296" s="178" t="s">
        <v>338</v>
      </c>
      <c r="D296" s="178" t="s">
        <v>23</v>
      </c>
      <c r="E296" s="694" t="s">
        <v>340</v>
      </c>
      <c r="F296" s="694"/>
      <c r="G296" s="695"/>
      <c r="H296" s="696"/>
      <c r="I296" s="697"/>
      <c r="J296" s="192" t="s">
        <v>1</v>
      </c>
      <c r="K296" s="193"/>
      <c r="L296" s="382"/>
      <c r="M296" s="371"/>
      <c r="N296" s="214"/>
      <c r="V296" s="73"/>
    </row>
    <row r="297" spans="1:22" ht="13.5" thickBot="1">
      <c r="A297" s="687"/>
      <c r="B297" s="195"/>
      <c r="C297" s="195"/>
      <c r="D297" s="199"/>
      <c r="E297" s="197" t="s">
        <v>4</v>
      </c>
      <c r="F297" s="198"/>
      <c r="G297" s="698"/>
      <c r="H297" s="699"/>
      <c r="I297" s="700"/>
      <c r="J297" s="192" t="s">
        <v>0</v>
      </c>
      <c r="K297" s="193"/>
      <c r="L297" s="382"/>
      <c r="M297" s="371"/>
      <c r="N297" s="214"/>
      <c r="V297" s="73"/>
    </row>
    <row r="298" spans="1:22" ht="39.75" thickTop="1" thickBot="1">
      <c r="A298" s="685">
        <f>A294+1</f>
        <v>71</v>
      </c>
      <c r="B298" s="184" t="s">
        <v>335</v>
      </c>
      <c r="C298" s="184" t="s">
        <v>337</v>
      </c>
      <c r="D298" s="184" t="s">
        <v>24</v>
      </c>
      <c r="E298" s="689" t="s">
        <v>339</v>
      </c>
      <c r="F298" s="689"/>
      <c r="G298" s="689" t="s">
        <v>330</v>
      </c>
      <c r="H298" s="690"/>
      <c r="I298" s="167"/>
      <c r="J298" s="185" t="s">
        <v>2</v>
      </c>
      <c r="K298" s="186"/>
      <c r="L298" s="380"/>
      <c r="M298" s="369"/>
      <c r="N298" s="214"/>
      <c r="V298" s="73"/>
    </row>
    <row r="299" spans="1:22" ht="13.5" thickBot="1">
      <c r="A299" s="686"/>
      <c r="B299" s="188"/>
      <c r="C299" s="188"/>
      <c r="D299" s="226"/>
      <c r="E299" s="188"/>
      <c r="F299" s="188"/>
      <c r="G299" s="716"/>
      <c r="H299" s="649"/>
      <c r="I299" s="717"/>
      <c r="J299" s="190" t="s">
        <v>2</v>
      </c>
      <c r="K299" s="190"/>
      <c r="L299" s="381"/>
      <c r="M299" s="370"/>
      <c r="N299" s="214"/>
      <c r="V299" s="73">
        <v>0</v>
      </c>
    </row>
    <row r="300" spans="1:22" ht="26.25" thickBot="1">
      <c r="A300" s="686"/>
      <c r="B300" s="178" t="s">
        <v>336</v>
      </c>
      <c r="C300" s="178" t="s">
        <v>338</v>
      </c>
      <c r="D300" s="178" t="s">
        <v>23</v>
      </c>
      <c r="E300" s="694" t="s">
        <v>340</v>
      </c>
      <c r="F300" s="694"/>
      <c r="G300" s="695"/>
      <c r="H300" s="696"/>
      <c r="I300" s="697"/>
      <c r="J300" s="192" t="s">
        <v>1</v>
      </c>
      <c r="K300" s="193"/>
      <c r="L300" s="382"/>
      <c r="M300" s="371"/>
      <c r="N300" s="214"/>
      <c r="V300" s="73"/>
    </row>
    <row r="301" spans="1:22" ht="13.5" thickBot="1">
      <c r="A301" s="687"/>
      <c r="B301" s="195"/>
      <c r="C301" s="195"/>
      <c r="D301" s="199"/>
      <c r="E301" s="197" t="s">
        <v>4</v>
      </c>
      <c r="F301" s="198"/>
      <c r="G301" s="698"/>
      <c r="H301" s="699"/>
      <c r="I301" s="700"/>
      <c r="J301" s="192" t="s">
        <v>0</v>
      </c>
      <c r="K301" s="193"/>
      <c r="L301" s="382"/>
      <c r="M301" s="371"/>
      <c r="N301" s="214"/>
      <c r="V301" s="73"/>
    </row>
    <row r="302" spans="1:22" ht="39.75" thickTop="1" thickBot="1">
      <c r="A302" s="685">
        <f>A298+1</f>
        <v>72</v>
      </c>
      <c r="B302" s="184" t="s">
        <v>335</v>
      </c>
      <c r="C302" s="184" t="s">
        <v>337</v>
      </c>
      <c r="D302" s="184" t="s">
        <v>24</v>
      </c>
      <c r="E302" s="689" t="s">
        <v>339</v>
      </c>
      <c r="F302" s="689"/>
      <c r="G302" s="689" t="s">
        <v>330</v>
      </c>
      <c r="H302" s="690"/>
      <c r="I302" s="167"/>
      <c r="J302" s="185" t="s">
        <v>2</v>
      </c>
      <c r="K302" s="186"/>
      <c r="L302" s="380"/>
      <c r="M302" s="369"/>
      <c r="N302" s="214"/>
      <c r="V302" s="73"/>
    </row>
    <row r="303" spans="1:22" ht="13.5" thickBot="1">
      <c r="A303" s="686"/>
      <c r="B303" s="188"/>
      <c r="C303" s="188"/>
      <c r="D303" s="226"/>
      <c r="E303" s="188"/>
      <c r="F303" s="188"/>
      <c r="G303" s="716"/>
      <c r="H303" s="649"/>
      <c r="I303" s="717"/>
      <c r="J303" s="190" t="s">
        <v>2</v>
      </c>
      <c r="K303" s="190"/>
      <c r="L303" s="381"/>
      <c r="M303" s="370"/>
      <c r="N303" s="214"/>
      <c r="V303" s="73">
        <v>0</v>
      </c>
    </row>
    <row r="304" spans="1:22" ht="26.25" thickBot="1">
      <c r="A304" s="686"/>
      <c r="B304" s="178" t="s">
        <v>336</v>
      </c>
      <c r="C304" s="178" t="s">
        <v>338</v>
      </c>
      <c r="D304" s="178" t="s">
        <v>23</v>
      </c>
      <c r="E304" s="694" t="s">
        <v>340</v>
      </c>
      <c r="F304" s="694"/>
      <c r="G304" s="695"/>
      <c r="H304" s="696"/>
      <c r="I304" s="697"/>
      <c r="J304" s="192" t="s">
        <v>1</v>
      </c>
      <c r="K304" s="193"/>
      <c r="L304" s="382"/>
      <c r="M304" s="371"/>
      <c r="N304" s="214"/>
      <c r="V304" s="73"/>
    </row>
    <row r="305" spans="1:22" ht="13.5" thickBot="1">
      <c r="A305" s="687"/>
      <c r="B305" s="195"/>
      <c r="C305" s="195"/>
      <c r="D305" s="199"/>
      <c r="E305" s="197" t="s">
        <v>4</v>
      </c>
      <c r="F305" s="198"/>
      <c r="G305" s="698"/>
      <c r="H305" s="699"/>
      <c r="I305" s="700"/>
      <c r="J305" s="192" t="s">
        <v>0</v>
      </c>
      <c r="K305" s="193"/>
      <c r="L305" s="382"/>
      <c r="M305" s="371"/>
      <c r="N305" s="214"/>
      <c r="V305" s="73"/>
    </row>
    <row r="306" spans="1:22" ht="39.75" thickTop="1" thickBot="1">
      <c r="A306" s="685">
        <f>A302+1</f>
        <v>73</v>
      </c>
      <c r="B306" s="184" t="s">
        <v>335</v>
      </c>
      <c r="C306" s="184" t="s">
        <v>337</v>
      </c>
      <c r="D306" s="184" t="s">
        <v>24</v>
      </c>
      <c r="E306" s="689" t="s">
        <v>339</v>
      </c>
      <c r="F306" s="689"/>
      <c r="G306" s="689" t="s">
        <v>330</v>
      </c>
      <c r="H306" s="690"/>
      <c r="I306" s="167"/>
      <c r="J306" s="185" t="s">
        <v>2</v>
      </c>
      <c r="K306" s="186"/>
      <c r="L306" s="380"/>
      <c r="M306" s="369"/>
      <c r="N306" s="214"/>
      <c r="V306" s="73"/>
    </row>
    <row r="307" spans="1:22" ht="13.5" thickBot="1">
      <c r="A307" s="686"/>
      <c r="B307" s="188"/>
      <c r="C307" s="188"/>
      <c r="D307" s="226"/>
      <c r="E307" s="188"/>
      <c r="F307" s="188"/>
      <c r="G307" s="716"/>
      <c r="H307" s="649"/>
      <c r="I307" s="717"/>
      <c r="J307" s="190" t="s">
        <v>2</v>
      </c>
      <c r="K307" s="190"/>
      <c r="L307" s="381"/>
      <c r="M307" s="370"/>
      <c r="N307" s="214"/>
      <c r="V307" s="73">
        <v>0</v>
      </c>
    </row>
    <row r="308" spans="1:22" ht="26.25" thickBot="1">
      <c r="A308" s="686"/>
      <c r="B308" s="178" t="s">
        <v>336</v>
      </c>
      <c r="C308" s="178" t="s">
        <v>338</v>
      </c>
      <c r="D308" s="178" t="s">
        <v>23</v>
      </c>
      <c r="E308" s="694" t="s">
        <v>340</v>
      </c>
      <c r="F308" s="694"/>
      <c r="G308" s="695"/>
      <c r="H308" s="696"/>
      <c r="I308" s="697"/>
      <c r="J308" s="192" t="s">
        <v>1</v>
      </c>
      <c r="K308" s="193"/>
      <c r="L308" s="382"/>
      <c r="M308" s="371"/>
      <c r="N308" s="214"/>
      <c r="V308" s="73"/>
    </row>
    <row r="309" spans="1:22" ht="13.5" thickBot="1">
      <c r="A309" s="687"/>
      <c r="B309" s="195"/>
      <c r="C309" s="195"/>
      <c r="D309" s="199"/>
      <c r="E309" s="197" t="s">
        <v>4</v>
      </c>
      <c r="F309" s="198"/>
      <c r="G309" s="698"/>
      <c r="H309" s="699"/>
      <c r="I309" s="700"/>
      <c r="J309" s="192" t="s">
        <v>0</v>
      </c>
      <c r="K309" s="193"/>
      <c r="L309" s="382"/>
      <c r="M309" s="371"/>
      <c r="N309" s="214"/>
      <c r="V309" s="73"/>
    </row>
    <row r="310" spans="1:22" ht="39.75" thickTop="1" thickBot="1">
      <c r="A310" s="685">
        <f>A306+1</f>
        <v>74</v>
      </c>
      <c r="B310" s="184" t="s">
        <v>335</v>
      </c>
      <c r="C310" s="184" t="s">
        <v>337</v>
      </c>
      <c r="D310" s="184" t="s">
        <v>24</v>
      </c>
      <c r="E310" s="689" t="s">
        <v>339</v>
      </c>
      <c r="F310" s="689"/>
      <c r="G310" s="689" t="s">
        <v>330</v>
      </c>
      <c r="H310" s="690"/>
      <c r="I310" s="167"/>
      <c r="J310" s="185" t="s">
        <v>2</v>
      </c>
      <c r="K310" s="186"/>
      <c r="L310" s="380"/>
      <c r="M310" s="369"/>
      <c r="N310" s="214"/>
      <c r="V310" s="73"/>
    </row>
    <row r="311" spans="1:22" ht="13.5" thickBot="1">
      <c r="A311" s="686"/>
      <c r="B311" s="188"/>
      <c r="C311" s="188"/>
      <c r="D311" s="226"/>
      <c r="E311" s="188"/>
      <c r="F311" s="188"/>
      <c r="G311" s="716"/>
      <c r="H311" s="649"/>
      <c r="I311" s="717"/>
      <c r="J311" s="190" t="s">
        <v>2</v>
      </c>
      <c r="K311" s="190"/>
      <c r="L311" s="381"/>
      <c r="M311" s="370"/>
      <c r="N311" s="214"/>
      <c r="V311" s="73">
        <v>0</v>
      </c>
    </row>
    <row r="312" spans="1:22" ht="26.25" thickBot="1">
      <c r="A312" s="686"/>
      <c r="B312" s="178" t="s">
        <v>336</v>
      </c>
      <c r="C312" s="178" t="s">
        <v>338</v>
      </c>
      <c r="D312" s="178" t="s">
        <v>23</v>
      </c>
      <c r="E312" s="694" t="s">
        <v>340</v>
      </c>
      <c r="F312" s="694"/>
      <c r="G312" s="695"/>
      <c r="H312" s="696"/>
      <c r="I312" s="697"/>
      <c r="J312" s="192" t="s">
        <v>1</v>
      </c>
      <c r="K312" s="193"/>
      <c r="L312" s="382"/>
      <c r="M312" s="371"/>
      <c r="N312" s="214"/>
      <c r="V312" s="73"/>
    </row>
    <row r="313" spans="1:22" ht="13.5" thickBot="1">
      <c r="A313" s="687"/>
      <c r="B313" s="195"/>
      <c r="C313" s="195"/>
      <c r="D313" s="199"/>
      <c r="E313" s="197" t="s">
        <v>4</v>
      </c>
      <c r="F313" s="198"/>
      <c r="G313" s="698"/>
      <c r="H313" s="699"/>
      <c r="I313" s="700"/>
      <c r="J313" s="192" t="s">
        <v>0</v>
      </c>
      <c r="K313" s="193"/>
      <c r="L313" s="382"/>
      <c r="M313" s="371"/>
      <c r="N313" s="214"/>
      <c r="V313" s="73"/>
    </row>
    <row r="314" spans="1:22" ht="39.75" thickTop="1" thickBot="1">
      <c r="A314" s="685">
        <f>A310+1</f>
        <v>75</v>
      </c>
      <c r="B314" s="184" t="s">
        <v>335</v>
      </c>
      <c r="C314" s="184" t="s">
        <v>337</v>
      </c>
      <c r="D314" s="184" t="s">
        <v>24</v>
      </c>
      <c r="E314" s="689" t="s">
        <v>339</v>
      </c>
      <c r="F314" s="689"/>
      <c r="G314" s="689" t="s">
        <v>330</v>
      </c>
      <c r="H314" s="690"/>
      <c r="I314" s="167"/>
      <c r="J314" s="185" t="s">
        <v>2</v>
      </c>
      <c r="K314" s="186"/>
      <c r="L314" s="380"/>
      <c r="M314" s="369"/>
      <c r="N314" s="214"/>
      <c r="V314" s="73"/>
    </row>
    <row r="315" spans="1:22" ht="13.5" thickBot="1">
      <c r="A315" s="686"/>
      <c r="B315" s="188"/>
      <c r="C315" s="188"/>
      <c r="D315" s="226"/>
      <c r="E315" s="188"/>
      <c r="F315" s="188"/>
      <c r="G315" s="716"/>
      <c r="H315" s="649"/>
      <c r="I315" s="717"/>
      <c r="J315" s="190" t="s">
        <v>2</v>
      </c>
      <c r="K315" s="190"/>
      <c r="L315" s="381"/>
      <c r="M315" s="370"/>
      <c r="N315" s="214"/>
      <c r="V315" s="73">
        <v>0</v>
      </c>
    </row>
    <row r="316" spans="1:22" ht="26.25" thickBot="1">
      <c r="A316" s="686"/>
      <c r="B316" s="178" t="s">
        <v>336</v>
      </c>
      <c r="C316" s="178" t="s">
        <v>338</v>
      </c>
      <c r="D316" s="178" t="s">
        <v>23</v>
      </c>
      <c r="E316" s="694" t="s">
        <v>340</v>
      </c>
      <c r="F316" s="694"/>
      <c r="G316" s="695"/>
      <c r="H316" s="696"/>
      <c r="I316" s="697"/>
      <c r="J316" s="192" t="s">
        <v>1</v>
      </c>
      <c r="K316" s="193"/>
      <c r="L316" s="382"/>
      <c r="M316" s="371"/>
      <c r="N316" s="214"/>
      <c r="V316" s="73"/>
    </row>
    <row r="317" spans="1:22" ht="13.5" thickBot="1">
      <c r="A317" s="687"/>
      <c r="B317" s="195"/>
      <c r="C317" s="195"/>
      <c r="D317" s="199"/>
      <c r="E317" s="197" t="s">
        <v>4</v>
      </c>
      <c r="F317" s="198"/>
      <c r="G317" s="698"/>
      <c r="H317" s="699"/>
      <c r="I317" s="700"/>
      <c r="J317" s="192" t="s">
        <v>0</v>
      </c>
      <c r="K317" s="193"/>
      <c r="L317" s="382"/>
      <c r="M317" s="371"/>
      <c r="N317" s="214"/>
      <c r="V317" s="73"/>
    </row>
    <row r="318" spans="1:22" ht="39.75" thickTop="1" thickBot="1">
      <c r="A318" s="685">
        <f>A314+1</f>
        <v>76</v>
      </c>
      <c r="B318" s="184" t="s">
        <v>335</v>
      </c>
      <c r="C318" s="184" t="s">
        <v>337</v>
      </c>
      <c r="D318" s="184" t="s">
        <v>24</v>
      </c>
      <c r="E318" s="689" t="s">
        <v>339</v>
      </c>
      <c r="F318" s="689"/>
      <c r="G318" s="689" t="s">
        <v>330</v>
      </c>
      <c r="H318" s="690"/>
      <c r="I318" s="167"/>
      <c r="J318" s="185" t="s">
        <v>2</v>
      </c>
      <c r="K318" s="186"/>
      <c r="L318" s="380"/>
      <c r="M318" s="369"/>
      <c r="N318" s="214"/>
      <c r="V318" s="73"/>
    </row>
    <row r="319" spans="1:22" ht="13.5" thickBot="1">
      <c r="A319" s="686"/>
      <c r="B319" s="188"/>
      <c r="C319" s="188"/>
      <c r="D319" s="226"/>
      <c r="E319" s="188"/>
      <c r="F319" s="188"/>
      <c r="G319" s="716"/>
      <c r="H319" s="649"/>
      <c r="I319" s="717"/>
      <c r="J319" s="190" t="s">
        <v>2</v>
      </c>
      <c r="K319" s="190"/>
      <c r="L319" s="381"/>
      <c r="M319" s="370"/>
      <c r="N319" s="214"/>
      <c r="V319" s="73">
        <v>0</v>
      </c>
    </row>
    <row r="320" spans="1:22" ht="26.25" thickBot="1">
      <c r="A320" s="686"/>
      <c r="B320" s="178" t="s">
        <v>336</v>
      </c>
      <c r="C320" s="178" t="s">
        <v>338</v>
      </c>
      <c r="D320" s="178" t="s">
        <v>23</v>
      </c>
      <c r="E320" s="694" t="s">
        <v>340</v>
      </c>
      <c r="F320" s="694"/>
      <c r="G320" s="695"/>
      <c r="H320" s="696"/>
      <c r="I320" s="697"/>
      <c r="J320" s="192" t="s">
        <v>1</v>
      </c>
      <c r="K320" s="193"/>
      <c r="L320" s="382"/>
      <c r="M320" s="371"/>
      <c r="N320" s="214"/>
      <c r="V320" s="73"/>
    </row>
    <row r="321" spans="1:22" ht="13.5" thickBot="1">
      <c r="A321" s="687"/>
      <c r="B321" s="195"/>
      <c r="C321" s="195"/>
      <c r="D321" s="199"/>
      <c r="E321" s="197" t="s">
        <v>4</v>
      </c>
      <c r="F321" s="198"/>
      <c r="G321" s="698"/>
      <c r="H321" s="699"/>
      <c r="I321" s="700"/>
      <c r="J321" s="192" t="s">
        <v>0</v>
      </c>
      <c r="K321" s="193"/>
      <c r="L321" s="382"/>
      <c r="M321" s="371"/>
      <c r="N321" s="214"/>
      <c r="V321" s="73"/>
    </row>
    <row r="322" spans="1:22" ht="39.75" thickTop="1" thickBot="1">
      <c r="A322" s="685">
        <f>A318+1</f>
        <v>77</v>
      </c>
      <c r="B322" s="184" t="s">
        <v>335</v>
      </c>
      <c r="C322" s="184" t="s">
        <v>337</v>
      </c>
      <c r="D322" s="184" t="s">
        <v>24</v>
      </c>
      <c r="E322" s="689" t="s">
        <v>339</v>
      </c>
      <c r="F322" s="689"/>
      <c r="G322" s="689" t="s">
        <v>330</v>
      </c>
      <c r="H322" s="690"/>
      <c r="I322" s="167"/>
      <c r="J322" s="185" t="s">
        <v>2</v>
      </c>
      <c r="K322" s="186"/>
      <c r="L322" s="380"/>
      <c r="M322" s="369"/>
      <c r="N322" s="214"/>
      <c r="V322" s="73"/>
    </row>
    <row r="323" spans="1:22" ht="13.5" thickBot="1">
      <c r="A323" s="686"/>
      <c r="B323" s="188"/>
      <c r="C323" s="188"/>
      <c r="D323" s="226"/>
      <c r="E323" s="188"/>
      <c r="F323" s="188"/>
      <c r="G323" s="716"/>
      <c r="H323" s="649"/>
      <c r="I323" s="717"/>
      <c r="J323" s="190" t="s">
        <v>2</v>
      </c>
      <c r="K323" s="190"/>
      <c r="L323" s="381"/>
      <c r="M323" s="370"/>
      <c r="N323" s="214"/>
      <c r="V323" s="73">
        <v>0</v>
      </c>
    </row>
    <row r="324" spans="1:22" ht="26.25" thickBot="1">
      <c r="A324" s="686"/>
      <c r="B324" s="178" t="s">
        <v>336</v>
      </c>
      <c r="C324" s="178" t="s">
        <v>338</v>
      </c>
      <c r="D324" s="178" t="s">
        <v>23</v>
      </c>
      <c r="E324" s="694" t="s">
        <v>340</v>
      </c>
      <c r="F324" s="694"/>
      <c r="G324" s="695"/>
      <c r="H324" s="696"/>
      <c r="I324" s="697"/>
      <c r="J324" s="192" t="s">
        <v>1</v>
      </c>
      <c r="K324" s="193"/>
      <c r="L324" s="382"/>
      <c r="M324" s="371"/>
      <c r="N324" s="214"/>
      <c r="V324" s="73"/>
    </row>
    <row r="325" spans="1:22" ht="13.5" thickBot="1">
      <c r="A325" s="687"/>
      <c r="B325" s="195"/>
      <c r="C325" s="195"/>
      <c r="D325" s="199"/>
      <c r="E325" s="197" t="s">
        <v>4</v>
      </c>
      <c r="F325" s="198"/>
      <c r="G325" s="698"/>
      <c r="H325" s="699"/>
      <c r="I325" s="700"/>
      <c r="J325" s="192" t="s">
        <v>0</v>
      </c>
      <c r="K325" s="193"/>
      <c r="L325" s="382"/>
      <c r="M325" s="371"/>
      <c r="N325" s="214"/>
      <c r="V325" s="73"/>
    </row>
    <row r="326" spans="1:22" ht="39.75" thickTop="1" thickBot="1">
      <c r="A326" s="685">
        <f>A322+1</f>
        <v>78</v>
      </c>
      <c r="B326" s="184" t="s">
        <v>335</v>
      </c>
      <c r="C326" s="184" t="s">
        <v>337</v>
      </c>
      <c r="D326" s="184" t="s">
        <v>24</v>
      </c>
      <c r="E326" s="689" t="s">
        <v>339</v>
      </c>
      <c r="F326" s="689"/>
      <c r="G326" s="689" t="s">
        <v>330</v>
      </c>
      <c r="H326" s="690"/>
      <c r="I326" s="167"/>
      <c r="J326" s="185" t="s">
        <v>2</v>
      </c>
      <c r="K326" s="186"/>
      <c r="L326" s="380"/>
      <c r="M326" s="369"/>
      <c r="N326" s="214"/>
      <c r="V326" s="73"/>
    </row>
    <row r="327" spans="1:22" ht="13.5" thickBot="1">
      <c r="A327" s="686"/>
      <c r="B327" s="188"/>
      <c r="C327" s="188"/>
      <c r="D327" s="226"/>
      <c r="E327" s="188"/>
      <c r="F327" s="188"/>
      <c r="G327" s="716"/>
      <c r="H327" s="649"/>
      <c r="I327" s="717"/>
      <c r="J327" s="190" t="s">
        <v>2</v>
      </c>
      <c r="K327" s="190"/>
      <c r="L327" s="381"/>
      <c r="M327" s="370"/>
      <c r="N327" s="214"/>
      <c r="V327" s="73">
        <v>0</v>
      </c>
    </row>
    <row r="328" spans="1:22" ht="26.25" thickBot="1">
      <c r="A328" s="686"/>
      <c r="B328" s="178" t="s">
        <v>336</v>
      </c>
      <c r="C328" s="178" t="s">
        <v>338</v>
      </c>
      <c r="D328" s="178" t="s">
        <v>23</v>
      </c>
      <c r="E328" s="694" t="s">
        <v>340</v>
      </c>
      <c r="F328" s="694"/>
      <c r="G328" s="695"/>
      <c r="H328" s="696"/>
      <c r="I328" s="697"/>
      <c r="J328" s="192" t="s">
        <v>1</v>
      </c>
      <c r="K328" s="193"/>
      <c r="L328" s="382"/>
      <c r="M328" s="371"/>
      <c r="N328" s="214"/>
      <c r="V328" s="73"/>
    </row>
    <row r="329" spans="1:22" ht="13.5" thickBot="1">
      <c r="A329" s="687"/>
      <c r="B329" s="195"/>
      <c r="C329" s="195"/>
      <c r="D329" s="199"/>
      <c r="E329" s="197" t="s">
        <v>4</v>
      </c>
      <c r="F329" s="198"/>
      <c r="G329" s="698"/>
      <c r="H329" s="699"/>
      <c r="I329" s="700"/>
      <c r="J329" s="192" t="s">
        <v>0</v>
      </c>
      <c r="K329" s="193"/>
      <c r="L329" s="382"/>
      <c r="M329" s="371"/>
      <c r="N329" s="214"/>
      <c r="V329" s="73"/>
    </row>
    <row r="330" spans="1:22" ht="39.75" thickTop="1" thickBot="1">
      <c r="A330" s="685">
        <f>A326+1</f>
        <v>79</v>
      </c>
      <c r="B330" s="184" t="s">
        <v>335</v>
      </c>
      <c r="C330" s="184" t="s">
        <v>337</v>
      </c>
      <c r="D330" s="184" t="s">
        <v>24</v>
      </c>
      <c r="E330" s="689" t="s">
        <v>339</v>
      </c>
      <c r="F330" s="689"/>
      <c r="G330" s="689" t="s">
        <v>330</v>
      </c>
      <c r="H330" s="690"/>
      <c r="I330" s="167"/>
      <c r="J330" s="185" t="s">
        <v>2</v>
      </c>
      <c r="K330" s="186"/>
      <c r="L330" s="380"/>
      <c r="M330" s="369"/>
      <c r="N330" s="214"/>
      <c r="V330" s="73"/>
    </row>
    <row r="331" spans="1:22" ht="13.5" thickBot="1">
      <c r="A331" s="686"/>
      <c r="B331" s="188"/>
      <c r="C331" s="188"/>
      <c r="D331" s="226"/>
      <c r="E331" s="188"/>
      <c r="F331" s="188"/>
      <c r="G331" s="716"/>
      <c r="H331" s="649"/>
      <c r="I331" s="717"/>
      <c r="J331" s="190" t="s">
        <v>2</v>
      </c>
      <c r="K331" s="190"/>
      <c r="L331" s="381"/>
      <c r="M331" s="370"/>
      <c r="N331" s="214"/>
      <c r="V331" s="73">
        <v>0</v>
      </c>
    </row>
    <row r="332" spans="1:22" ht="26.25" thickBot="1">
      <c r="A332" s="686"/>
      <c r="B332" s="178" t="s">
        <v>336</v>
      </c>
      <c r="C332" s="178" t="s">
        <v>338</v>
      </c>
      <c r="D332" s="178" t="s">
        <v>23</v>
      </c>
      <c r="E332" s="694" t="s">
        <v>340</v>
      </c>
      <c r="F332" s="694"/>
      <c r="G332" s="695"/>
      <c r="H332" s="696"/>
      <c r="I332" s="697"/>
      <c r="J332" s="192" t="s">
        <v>1</v>
      </c>
      <c r="K332" s="193"/>
      <c r="L332" s="382"/>
      <c r="M332" s="371"/>
      <c r="N332" s="214"/>
      <c r="V332" s="73"/>
    </row>
    <row r="333" spans="1:22" ht="13.5" thickBot="1">
      <c r="A333" s="687"/>
      <c r="B333" s="195"/>
      <c r="C333" s="195"/>
      <c r="D333" s="199"/>
      <c r="E333" s="197" t="s">
        <v>4</v>
      </c>
      <c r="F333" s="198"/>
      <c r="G333" s="698"/>
      <c r="H333" s="699"/>
      <c r="I333" s="700"/>
      <c r="J333" s="192" t="s">
        <v>0</v>
      </c>
      <c r="K333" s="193"/>
      <c r="L333" s="382"/>
      <c r="M333" s="371"/>
      <c r="N333" s="214"/>
      <c r="V333" s="73"/>
    </row>
    <row r="334" spans="1:22" ht="39.75" thickTop="1" thickBot="1">
      <c r="A334" s="685">
        <f>A330+1</f>
        <v>80</v>
      </c>
      <c r="B334" s="184" t="s">
        <v>335</v>
      </c>
      <c r="C334" s="184" t="s">
        <v>337</v>
      </c>
      <c r="D334" s="184" t="s">
        <v>24</v>
      </c>
      <c r="E334" s="689" t="s">
        <v>339</v>
      </c>
      <c r="F334" s="689"/>
      <c r="G334" s="689" t="s">
        <v>330</v>
      </c>
      <c r="H334" s="690"/>
      <c r="I334" s="167"/>
      <c r="J334" s="185" t="s">
        <v>2</v>
      </c>
      <c r="K334" s="186"/>
      <c r="L334" s="380"/>
      <c r="M334" s="369"/>
      <c r="N334" s="214"/>
      <c r="V334" s="73"/>
    </row>
    <row r="335" spans="1:22" ht="13.5" thickBot="1">
      <c r="A335" s="686"/>
      <c r="B335" s="188"/>
      <c r="C335" s="188"/>
      <c r="D335" s="226"/>
      <c r="E335" s="188"/>
      <c r="F335" s="188"/>
      <c r="G335" s="716"/>
      <c r="H335" s="649"/>
      <c r="I335" s="717"/>
      <c r="J335" s="190" t="s">
        <v>2</v>
      </c>
      <c r="K335" s="190"/>
      <c r="L335" s="381"/>
      <c r="M335" s="370"/>
      <c r="N335" s="214"/>
      <c r="V335" s="73">
        <v>0</v>
      </c>
    </row>
    <row r="336" spans="1:22" ht="26.25" thickBot="1">
      <c r="A336" s="686"/>
      <c r="B336" s="178" t="s">
        <v>336</v>
      </c>
      <c r="C336" s="178" t="s">
        <v>338</v>
      </c>
      <c r="D336" s="178" t="s">
        <v>23</v>
      </c>
      <c r="E336" s="694" t="s">
        <v>340</v>
      </c>
      <c r="F336" s="694"/>
      <c r="G336" s="695"/>
      <c r="H336" s="696"/>
      <c r="I336" s="697"/>
      <c r="J336" s="192" t="s">
        <v>1</v>
      </c>
      <c r="K336" s="193"/>
      <c r="L336" s="382"/>
      <c r="M336" s="371"/>
      <c r="N336" s="214"/>
      <c r="V336" s="73"/>
    </row>
    <row r="337" spans="1:22" ht="13.5" thickBot="1">
      <c r="A337" s="687"/>
      <c r="B337" s="195"/>
      <c r="C337" s="195"/>
      <c r="D337" s="199"/>
      <c r="E337" s="197" t="s">
        <v>4</v>
      </c>
      <c r="F337" s="198"/>
      <c r="G337" s="698"/>
      <c r="H337" s="699"/>
      <c r="I337" s="700"/>
      <c r="J337" s="192" t="s">
        <v>0</v>
      </c>
      <c r="K337" s="193"/>
      <c r="L337" s="382"/>
      <c r="M337" s="371"/>
      <c r="N337" s="214"/>
      <c r="V337" s="73"/>
    </row>
    <row r="338" spans="1:22" ht="39.75" thickTop="1" thickBot="1">
      <c r="A338" s="685">
        <f>A334+1</f>
        <v>81</v>
      </c>
      <c r="B338" s="184" t="s">
        <v>335</v>
      </c>
      <c r="C338" s="184" t="s">
        <v>337</v>
      </c>
      <c r="D338" s="184" t="s">
        <v>24</v>
      </c>
      <c r="E338" s="689" t="s">
        <v>339</v>
      </c>
      <c r="F338" s="689"/>
      <c r="G338" s="689" t="s">
        <v>330</v>
      </c>
      <c r="H338" s="690"/>
      <c r="I338" s="167"/>
      <c r="J338" s="185" t="s">
        <v>2</v>
      </c>
      <c r="K338" s="186"/>
      <c r="L338" s="380"/>
      <c r="M338" s="369"/>
      <c r="N338" s="214"/>
      <c r="V338" s="73"/>
    </row>
    <row r="339" spans="1:22" ht="13.5" thickBot="1">
      <c r="A339" s="686"/>
      <c r="B339" s="188"/>
      <c r="C339" s="188"/>
      <c r="D339" s="226"/>
      <c r="E339" s="188"/>
      <c r="F339" s="188"/>
      <c r="G339" s="716"/>
      <c r="H339" s="649"/>
      <c r="I339" s="717"/>
      <c r="J339" s="190" t="s">
        <v>2</v>
      </c>
      <c r="K339" s="190"/>
      <c r="L339" s="381"/>
      <c r="M339" s="370"/>
      <c r="N339" s="214"/>
      <c r="V339" s="73">
        <v>0</v>
      </c>
    </row>
    <row r="340" spans="1:22" ht="26.25" thickBot="1">
      <c r="A340" s="686"/>
      <c r="B340" s="178" t="s">
        <v>336</v>
      </c>
      <c r="C340" s="178" t="s">
        <v>338</v>
      </c>
      <c r="D340" s="178" t="s">
        <v>23</v>
      </c>
      <c r="E340" s="694" t="s">
        <v>340</v>
      </c>
      <c r="F340" s="694"/>
      <c r="G340" s="695"/>
      <c r="H340" s="696"/>
      <c r="I340" s="697"/>
      <c r="J340" s="192" t="s">
        <v>1</v>
      </c>
      <c r="K340" s="193"/>
      <c r="L340" s="382"/>
      <c r="M340" s="371"/>
      <c r="N340" s="214"/>
      <c r="V340" s="73"/>
    </row>
    <row r="341" spans="1:22" ht="13.5" thickBot="1">
      <c r="A341" s="687"/>
      <c r="B341" s="195"/>
      <c r="C341" s="195"/>
      <c r="D341" s="199"/>
      <c r="E341" s="197" t="s">
        <v>4</v>
      </c>
      <c r="F341" s="198"/>
      <c r="G341" s="698"/>
      <c r="H341" s="699"/>
      <c r="I341" s="700"/>
      <c r="J341" s="192" t="s">
        <v>0</v>
      </c>
      <c r="K341" s="193"/>
      <c r="L341" s="382"/>
      <c r="M341" s="371"/>
      <c r="N341" s="214"/>
      <c r="V341" s="73"/>
    </row>
    <row r="342" spans="1:22" ht="39.75" thickTop="1" thickBot="1">
      <c r="A342" s="685">
        <f>A338+1</f>
        <v>82</v>
      </c>
      <c r="B342" s="184" t="s">
        <v>335</v>
      </c>
      <c r="C342" s="184" t="s">
        <v>337</v>
      </c>
      <c r="D342" s="184" t="s">
        <v>24</v>
      </c>
      <c r="E342" s="689" t="s">
        <v>339</v>
      </c>
      <c r="F342" s="689"/>
      <c r="G342" s="689" t="s">
        <v>330</v>
      </c>
      <c r="H342" s="690"/>
      <c r="I342" s="167"/>
      <c r="J342" s="185" t="s">
        <v>2</v>
      </c>
      <c r="K342" s="186"/>
      <c r="L342" s="380"/>
      <c r="M342" s="369"/>
      <c r="N342" s="214"/>
      <c r="V342" s="73"/>
    </row>
    <row r="343" spans="1:22" ht="13.5" thickBot="1">
      <c r="A343" s="686"/>
      <c r="B343" s="188"/>
      <c r="C343" s="188"/>
      <c r="D343" s="226"/>
      <c r="E343" s="188"/>
      <c r="F343" s="188"/>
      <c r="G343" s="716"/>
      <c r="H343" s="649"/>
      <c r="I343" s="717"/>
      <c r="J343" s="190" t="s">
        <v>2</v>
      </c>
      <c r="K343" s="190"/>
      <c r="L343" s="381"/>
      <c r="M343" s="370"/>
      <c r="N343" s="214"/>
      <c r="V343" s="73">
        <v>0</v>
      </c>
    </row>
    <row r="344" spans="1:22" ht="26.25" thickBot="1">
      <c r="A344" s="686"/>
      <c r="B344" s="178" t="s">
        <v>336</v>
      </c>
      <c r="C344" s="178" t="s">
        <v>338</v>
      </c>
      <c r="D344" s="178" t="s">
        <v>23</v>
      </c>
      <c r="E344" s="694" t="s">
        <v>340</v>
      </c>
      <c r="F344" s="694"/>
      <c r="G344" s="695"/>
      <c r="H344" s="696"/>
      <c r="I344" s="697"/>
      <c r="J344" s="192" t="s">
        <v>1</v>
      </c>
      <c r="K344" s="193"/>
      <c r="L344" s="382"/>
      <c r="M344" s="371"/>
      <c r="N344" s="214"/>
      <c r="V344" s="73"/>
    </row>
    <row r="345" spans="1:22" ht="13.5" thickBot="1">
      <c r="A345" s="687"/>
      <c r="B345" s="195"/>
      <c r="C345" s="195"/>
      <c r="D345" s="199"/>
      <c r="E345" s="197" t="s">
        <v>4</v>
      </c>
      <c r="F345" s="198"/>
      <c r="G345" s="698"/>
      <c r="H345" s="699"/>
      <c r="I345" s="700"/>
      <c r="J345" s="192" t="s">
        <v>0</v>
      </c>
      <c r="K345" s="193"/>
      <c r="L345" s="382"/>
      <c r="M345" s="371"/>
      <c r="N345" s="214"/>
      <c r="V345" s="73"/>
    </row>
    <row r="346" spans="1:22" ht="39.75" thickTop="1" thickBot="1">
      <c r="A346" s="685">
        <f>A342+1</f>
        <v>83</v>
      </c>
      <c r="B346" s="184" t="s">
        <v>335</v>
      </c>
      <c r="C346" s="184" t="s">
        <v>337</v>
      </c>
      <c r="D346" s="184" t="s">
        <v>24</v>
      </c>
      <c r="E346" s="689" t="s">
        <v>339</v>
      </c>
      <c r="F346" s="689"/>
      <c r="G346" s="689" t="s">
        <v>330</v>
      </c>
      <c r="H346" s="690"/>
      <c r="I346" s="167"/>
      <c r="J346" s="185" t="s">
        <v>2</v>
      </c>
      <c r="K346" s="186"/>
      <c r="L346" s="380"/>
      <c r="M346" s="369"/>
      <c r="N346" s="214"/>
      <c r="V346" s="73"/>
    </row>
    <row r="347" spans="1:22" ht="13.5" thickBot="1">
      <c r="A347" s="686"/>
      <c r="B347" s="188"/>
      <c r="C347" s="188"/>
      <c r="D347" s="226"/>
      <c r="E347" s="188"/>
      <c r="F347" s="188"/>
      <c r="G347" s="716"/>
      <c r="H347" s="649"/>
      <c r="I347" s="717"/>
      <c r="J347" s="190" t="s">
        <v>2</v>
      </c>
      <c r="K347" s="190"/>
      <c r="L347" s="381"/>
      <c r="M347" s="370"/>
      <c r="N347" s="214"/>
      <c r="V347" s="73">
        <v>0</v>
      </c>
    </row>
    <row r="348" spans="1:22" ht="26.25" thickBot="1">
      <c r="A348" s="686"/>
      <c r="B348" s="178" t="s">
        <v>336</v>
      </c>
      <c r="C348" s="178" t="s">
        <v>338</v>
      </c>
      <c r="D348" s="178" t="s">
        <v>23</v>
      </c>
      <c r="E348" s="694" t="s">
        <v>340</v>
      </c>
      <c r="F348" s="694"/>
      <c r="G348" s="695"/>
      <c r="H348" s="696"/>
      <c r="I348" s="697"/>
      <c r="J348" s="192" t="s">
        <v>1</v>
      </c>
      <c r="K348" s="193"/>
      <c r="L348" s="382"/>
      <c r="M348" s="371"/>
      <c r="N348" s="214"/>
      <c r="V348" s="73"/>
    </row>
    <row r="349" spans="1:22" ht="13.5" thickBot="1">
      <c r="A349" s="687"/>
      <c r="B349" s="195"/>
      <c r="C349" s="195"/>
      <c r="D349" s="199"/>
      <c r="E349" s="197" t="s">
        <v>4</v>
      </c>
      <c r="F349" s="198"/>
      <c r="G349" s="698"/>
      <c r="H349" s="699"/>
      <c r="I349" s="700"/>
      <c r="J349" s="192" t="s">
        <v>0</v>
      </c>
      <c r="K349" s="193"/>
      <c r="L349" s="382"/>
      <c r="M349" s="371"/>
      <c r="N349" s="214"/>
      <c r="V349" s="73"/>
    </row>
    <row r="350" spans="1:22" ht="39.75" thickTop="1" thickBot="1">
      <c r="A350" s="685">
        <f>A346+1</f>
        <v>84</v>
      </c>
      <c r="B350" s="184" t="s">
        <v>335</v>
      </c>
      <c r="C350" s="184" t="s">
        <v>337</v>
      </c>
      <c r="D350" s="184" t="s">
        <v>24</v>
      </c>
      <c r="E350" s="689" t="s">
        <v>339</v>
      </c>
      <c r="F350" s="689"/>
      <c r="G350" s="689" t="s">
        <v>330</v>
      </c>
      <c r="H350" s="690"/>
      <c r="I350" s="167"/>
      <c r="J350" s="185" t="s">
        <v>2</v>
      </c>
      <c r="K350" s="186"/>
      <c r="L350" s="380"/>
      <c r="M350" s="369"/>
      <c r="N350" s="214"/>
      <c r="V350" s="73"/>
    </row>
    <row r="351" spans="1:22" ht="13.5" thickBot="1">
      <c r="A351" s="686"/>
      <c r="B351" s="188"/>
      <c r="C351" s="188"/>
      <c r="D351" s="226"/>
      <c r="E351" s="188"/>
      <c r="F351" s="188"/>
      <c r="G351" s="716"/>
      <c r="H351" s="649"/>
      <c r="I351" s="717"/>
      <c r="J351" s="190" t="s">
        <v>2</v>
      </c>
      <c r="K351" s="190"/>
      <c r="L351" s="381"/>
      <c r="M351" s="370"/>
      <c r="N351" s="214"/>
      <c r="V351" s="73">
        <v>0</v>
      </c>
    </row>
    <row r="352" spans="1:22" ht="26.25" thickBot="1">
      <c r="A352" s="686"/>
      <c r="B352" s="178" t="s">
        <v>336</v>
      </c>
      <c r="C352" s="178" t="s">
        <v>338</v>
      </c>
      <c r="D352" s="178" t="s">
        <v>23</v>
      </c>
      <c r="E352" s="694" t="s">
        <v>340</v>
      </c>
      <c r="F352" s="694"/>
      <c r="G352" s="695"/>
      <c r="H352" s="696"/>
      <c r="I352" s="697"/>
      <c r="J352" s="192" t="s">
        <v>1</v>
      </c>
      <c r="K352" s="193"/>
      <c r="L352" s="382"/>
      <c r="M352" s="371"/>
      <c r="N352" s="214"/>
      <c r="V352" s="73"/>
    </row>
    <row r="353" spans="1:22" ht="13.5" thickBot="1">
      <c r="A353" s="687"/>
      <c r="B353" s="195"/>
      <c r="C353" s="195"/>
      <c r="D353" s="199"/>
      <c r="E353" s="197" t="s">
        <v>4</v>
      </c>
      <c r="F353" s="198"/>
      <c r="G353" s="698"/>
      <c r="H353" s="699"/>
      <c r="I353" s="700"/>
      <c r="J353" s="192" t="s">
        <v>0</v>
      </c>
      <c r="K353" s="193"/>
      <c r="L353" s="382"/>
      <c r="M353" s="371"/>
      <c r="N353" s="214"/>
      <c r="V353" s="73"/>
    </row>
    <row r="354" spans="1:22" ht="39.75" thickTop="1" thickBot="1">
      <c r="A354" s="685">
        <f>A350+1</f>
        <v>85</v>
      </c>
      <c r="B354" s="184" t="s">
        <v>335</v>
      </c>
      <c r="C354" s="184" t="s">
        <v>337</v>
      </c>
      <c r="D354" s="184" t="s">
        <v>24</v>
      </c>
      <c r="E354" s="689" t="s">
        <v>339</v>
      </c>
      <c r="F354" s="689"/>
      <c r="G354" s="689" t="s">
        <v>330</v>
      </c>
      <c r="H354" s="690"/>
      <c r="I354" s="167"/>
      <c r="J354" s="185" t="s">
        <v>2</v>
      </c>
      <c r="K354" s="186"/>
      <c r="L354" s="380"/>
      <c r="M354" s="369"/>
      <c r="N354" s="214"/>
      <c r="V354" s="73"/>
    </row>
    <row r="355" spans="1:22" ht="13.5" thickBot="1">
      <c r="A355" s="686"/>
      <c r="B355" s="188"/>
      <c r="C355" s="188"/>
      <c r="D355" s="226"/>
      <c r="E355" s="188"/>
      <c r="F355" s="188"/>
      <c r="G355" s="716"/>
      <c r="H355" s="649"/>
      <c r="I355" s="717"/>
      <c r="J355" s="190" t="s">
        <v>2</v>
      </c>
      <c r="K355" s="190"/>
      <c r="L355" s="381"/>
      <c r="M355" s="370"/>
      <c r="N355" s="214"/>
      <c r="V355" s="73">
        <v>0</v>
      </c>
    </row>
    <row r="356" spans="1:22" ht="26.25" thickBot="1">
      <c r="A356" s="686"/>
      <c r="B356" s="178" t="s">
        <v>336</v>
      </c>
      <c r="C356" s="178" t="s">
        <v>338</v>
      </c>
      <c r="D356" s="178" t="s">
        <v>23</v>
      </c>
      <c r="E356" s="694" t="s">
        <v>340</v>
      </c>
      <c r="F356" s="694"/>
      <c r="G356" s="695"/>
      <c r="H356" s="696"/>
      <c r="I356" s="697"/>
      <c r="J356" s="192" t="s">
        <v>1</v>
      </c>
      <c r="K356" s="193"/>
      <c r="L356" s="382"/>
      <c r="M356" s="371"/>
      <c r="N356" s="214"/>
      <c r="V356" s="73"/>
    </row>
    <row r="357" spans="1:22" ht="13.5" thickBot="1">
      <c r="A357" s="687"/>
      <c r="B357" s="195"/>
      <c r="C357" s="195"/>
      <c r="D357" s="199"/>
      <c r="E357" s="197" t="s">
        <v>4</v>
      </c>
      <c r="F357" s="198"/>
      <c r="G357" s="698"/>
      <c r="H357" s="699"/>
      <c r="I357" s="700"/>
      <c r="J357" s="192" t="s">
        <v>0</v>
      </c>
      <c r="K357" s="193"/>
      <c r="L357" s="382"/>
      <c r="M357" s="371"/>
      <c r="N357" s="214"/>
      <c r="V357" s="73"/>
    </row>
    <row r="358" spans="1:22" ht="39.75" thickTop="1" thickBot="1">
      <c r="A358" s="685">
        <f>A354+1</f>
        <v>86</v>
      </c>
      <c r="B358" s="184" t="s">
        <v>335</v>
      </c>
      <c r="C358" s="184" t="s">
        <v>337</v>
      </c>
      <c r="D358" s="184" t="s">
        <v>24</v>
      </c>
      <c r="E358" s="689" t="s">
        <v>339</v>
      </c>
      <c r="F358" s="689"/>
      <c r="G358" s="689" t="s">
        <v>330</v>
      </c>
      <c r="H358" s="690"/>
      <c r="I358" s="167"/>
      <c r="J358" s="185" t="s">
        <v>2</v>
      </c>
      <c r="K358" s="186"/>
      <c r="L358" s="380"/>
      <c r="M358" s="369"/>
      <c r="N358" s="214"/>
      <c r="V358" s="73"/>
    </row>
    <row r="359" spans="1:22" ht="13.5" thickBot="1">
      <c r="A359" s="686"/>
      <c r="B359" s="188"/>
      <c r="C359" s="188"/>
      <c r="D359" s="226"/>
      <c r="E359" s="188"/>
      <c r="F359" s="188"/>
      <c r="G359" s="716"/>
      <c r="H359" s="649"/>
      <c r="I359" s="717"/>
      <c r="J359" s="190" t="s">
        <v>2</v>
      </c>
      <c r="K359" s="190"/>
      <c r="L359" s="381"/>
      <c r="M359" s="370"/>
      <c r="N359" s="214"/>
      <c r="V359" s="73">
        <v>0</v>
      </c>
    </row>
    <row r="360" spans="1:22" ht="26.25" thickBot="1">
      <c r="A360" s="686"/>
      <c r="B360" s="178" t="s">
        <v>336</v>
      </c>
      <c r="C360" s="178" t="s">
        <v>338</v>
      </c>
      <c r="D360" s="178" t="s">
        <v>23</v>
      </c>
      <c r="E360" s="694" t="s">
        <v>340</v>
      </c>
      <c r="F360" s="694"/>
      <c r="G360" s="695"/>
      <c r="H360" s="696"/>
      <c r="I360" s="697"/>
      <c r="J360" s="192" t="s">
        <v>1</v>
      </c>
      <c r="K360" s="193"/>
      <c r="L360" s="382"/>
      <c r="M360" s="371"/>
      <c r="N360" s="214"/>
      <c r="V360" s="73"/>
    </row>
    <row r="361" spans="1:22" ht="13.5" thickBot="1">
      <c r="A361" s="687"/>
      <c r="B361" s="195"/>
      <c r="C361" s="195"/>
      <c r="D361" s="199"/>
      <c r="E361" s="197" t="s">
        <v>4</v>
      </c>
      <c r="F361" s="198"/>
      <c r="G361" s="698"/>
      <c r="H361" s="699"/>
      <c r="I361" s="700"/>
      <c r="J361" s="192" t="s">
        <v>0</v>
      </c>
      <c r="K361" s="193"/>
      <c r="L361" s="382"/>
      <c r="M361" s="371"/>
      <c r="N361" s="214"/>
      <c r="V361" s="73"/>
    </row>
    <row r="362" spans="1:22" ht="39.75" thickTop="1" thickBot="1">
      <c r="A362" s="685">
        <f>A358+1</f>
        <v>87</v>
      </c>
      <c r="B362" s="184" t="s">
        <v>335</v>
      </c>
      <c r="C362" s="184" t="s">
        <v>337</v>
      </c>
      <c r="D362" s="184" t="s">
        <v>24</v>
      </c>
      <c r="E362" s="689" t="s">
        <v>339</v>
      </c>
      <c r="F362" s="689"/>
      <c r="G362" s="689" t="s">
        <v>330</v>
      </c>
      <c r="H362" s="690"/>
      <c r="I362" s="167"/>
      <c r="J362" s="185" t="s">
        <v>2</v>
      </c>
      <c r="K362" s="186"/>
      <c r="L362" s="380"/>
      <c r="M362" s="369"/>
      <c r="N362" s="214"/>
      <c r="V362" s="73"/>
    </row>
    <row r="363" spans="1:22" ht="13.5" thickBot="1">
      <c r="A363" s="686"/>
      <c r="B363" s="188"/>
      <c r="C363" s="188"/>
      <c r="D363" s="226"/>
      <c r="E363" s="188"/>
      <c r="F363" s="188"/>
      <c r="G363" s="716"/>
      <c r="H363" s="649"/>
      <c r="I363" s="717"/>
      <c r="J363" s="190" t="s">
        <v>2</v>
      </c>
      <c r="K363" s="190"/>
      <c r="L363" s="381"/>
      <c r="M363" s="370"/>
      <c r="N363" s="214"/>
      <c r="V363" s="73">
        <v>0</v>
      </c>
    </row>
    <row r="364" spans="1:22" ht="26.25" thickBot="1">
      <c r="A364" s="686"/>
      <c r="B364" s="178" t="s">
        <v>336</v>
      </c>
      <c r="C364" s="178" t="s">
        <v>338</v>
      </c>
      <c r="D364" s="178" t="s">
        <v>23</v>
      </c>
      <c r="E364" s="694" t="s">
        <v>340</v>
      </c>
      <c r="F364" s="694"/>
      <c r="G364" s="695"/>
      <c r="H364" s="696"/>
      <c r="I364" s="697"/>
      <c r="J364" s="192" t="s">
        <v>1</v>
      </c>
      <c r="K364" s="193"/>
      <c r="L364" s="382"/>
      <c r="M364" s="371"/>
      <c r="N364" s="214"/>
      <c r="V364" s="73"/>
    </row>
    <row r="365" spans="1:22" ht="13.5" thickBot="1">
      <c r="A365" s="687"/>
      <c r="B365" s="195"/>
      <c r="C365" s="195"/>
      <c r="D365" s="199"/>
      <c r="E365" s="197" t="s">
        <v>4</v>
      </c>
      <c r="F365" s="198"/>
      <c r="G365" s="698"/>
      <c r="H365" s="699"/>
      <c r="I365" s="700"/>
      <c r="J365" s="192" t="s">
        <v>0</v>
      </c>
      <c r="K365" s="193"/>
      <c r="L365" s="382"/>
      <c r="M365" s="371"/>
      <c r="N365" s="214"/>
      <c r="V365" s="73"/>
    </row>
    <row r="366" spans="1:22" ht="39.75" thickTop="1" thickBot="1">
      <c r="A366" s="685">
        <f>A362+1</f>
        <v>88</v>
      </c>
      <c r="B366" s="184" t="s">
        <v>335</v>
      </c>
      <c r="C366" s="184" t="s">
        <v>337</v>
      </c>
      <c r="D366" s="184" t="s">
        <v>24</v>
      </c>
      <c r="E366" s="689" t="s">
        <v>339</v>
      </c>
      <c r="F366" s="689"/>
      <c r="G366" s="689" t="s">
        <v>330</v>
      </c>
      <c r="H366" s="690"/>
      <c r="I366" s="167"/>
      <c r="J366" s="185" t="s">
        <v>2</v>
      </c>
      <c r="K366" s="186"/>
      <c r="L366" s="380"/>
      <c r="M366" s="369"/>
      <c r="N366" s="214"/>
      <c r="V366" s="73"/>
    </row>
    <row r="367" spans="1:22" ht="13.5" thickBot="1">
      <c r="A367" s="686"/>
      <c r="B367" s="188"/>
      <c r="C367" s="188"/>
      <c r="D367" s="226"/>
      <c r="E367" s="188"/>
      <c r="F367" s="188"/>
      <c r="G367" s="716"/>
      <c r="H367" s="649"/>
      <c r="I367" s="717"/>
      <c r="J367" s="190" t="s">
        <v>2</v>
      </c>
      <c r="K367" s="190"/>
      <c r="L367" s="381"/>
      <c r="M367" s="370"/>
      <c r="N367" s="214"/>
      <c r="V367" s="73">
        <v>0</v>
      </c>
    </row>
    <row r="368" spans="1:22" ht="26.25" thickBot="1">
      <c r="A368" s="686"/>
      <c r="B368" s="178" t="s">
        <v>336</v>
      </c>
      <c r="C368" s="178" t="s">
        <v>338</v>
      </c>
      <c r="D368" s="178" t="s">
        <v>23</v>
      </c>
      <c r="E368" s="694" t="s">
        <v>340</v>
      </c>
      <c r="F368" s="694"/>
      <c r="G368" s="695"/>
      <c r="H368" s="696"/>
      <c r="I368" s="697"/>
      <c r="J368" s="192" t="s">
        <v>1</v>
      </c>
      <c r="K368" s="193"/>
      <c r="L368" s="382"/>
      <c r="M368" s="371"/>
      <c r="N368" s="214"/>
      <c r="V368" s="73"/>
    </row>
    <row r="369" spans="1:22" ht="13.5" thickBot="1">
      <c r="A369" s="687"/>
      <c r="B369" s="195"/>
      <c r="C369" s="195"/>
      <c r="D369" s="199"/>
      <c r="E369" s="197" t="s">
        <v>4</v>
      </c>
      <c r="F369" s="198"/>
      <c r="G369" s="698"/>
      <c r="H369" s="699"/>
      <c r="I369" s="700"/>
      <c r="J369" s="192" t="s">
        <v>0</v>
      </c>
      <c r="K369" s="193"/>
      <c r="L369" s="382"/>
      <c r="M369" s="371"/>
      <c r="N369" s="214"/>
      <c r="V369" s="73"/>
    </row>
    <row r="370" spans="1:22" ht="39.75" thickTop="1" thickBot="1">
      <c r="A370" s="685">
        <f>A366+1</f>
        <v>89</v>
      </c>
      <c r="B370" s="184" t="s">
        <v>335</v>
      </c>
      <c r="C370" s="184" t="s">
        <v>337</v>
      </c>
      <c r="D370" s="184" t="s">
        <v>24</v>
      </c>
      <c r="E370" s="689" t="s">
        <v>339</v>
      </c>
      <c r="F370" s="689"/>
      <c r="G370" s="689" t="s">
        <v>330</v>
      </c>
      <c r="H370" s="690"/>
      <c r="I370" s="167"/>
      <c r="J370" s="185" t="s">
        <v>2</v>
      </c>
      <c r="K370" s="186"/>
      <c r="L370" s="380"/>
      <c r="M370" s="369"/>
      <c r="N370" s="214"/>
      <c r="V370" s="73"/>
    </row>
    <row r="371" spans="1:22" ht="13.5" thickBot="1">
      <c r="A371" s="686"/>
      <c r="B371" s="188"/>
      <c r="C371" s="188"/>
      <c r="D371" s="226"/>
      <c r="E371" s="188"/>
      <c r="F371" s="188"/>
      <c r="G371" s="716"/>
      <c r="H371" s="649"/>
      <c r="I371" s="717"/>
      <c r="J371" s="190" t="s">
        <v>2</v>
      </c>
      <c r="K371" s="190"/>
      <c r="L371" s="381"/>
      <c r="M371" s="370"/>
      <c r="N371" s="214"/>
      <c r="V371" s="73">
        <v>0</v>
      </c>
    </row>
    <row r="372" spans="1:22" ht="26.25" thickBot="1">
      <c r="A372" s="686"/>
      <c r="B372" s="178" t="s">
        <v>336</v>
      </c>
      <c r="C372" s="178" t="s">
        <v>338</v>
      </c>
      <c r="D372" s="178" t="s">
        <v>23</v>
      </c>
      <c r="E372" s="694" t="s">
        <v>340</v>
      </c>
      <c r="F372" s="694"/>
      <c r="G372" s="695"/>
      <c r="H372" s="696"/>
      <c r="I372" s="697"/>
      <c r="J372" s="192" t="s">
        <v>1</v>
      </c>
      <c r="K372" s="193"/>
      <c r="L372" s="382"/>
      <c r="M372" s="371"/>
      <c r="N372" s="214"/>
      <c r="V372" s="73"/>
    </row>
    <row r="373" spans="1:22" ht="13.5" thickBot="1">
      <c r="A373" s="687"/>
      <c r="B373" s="195"/>
      <c r="C373" s="195"/>
      <c r="D373" s="199"/>
      <c r="E373" s="197" t="s">
        <v>4</v>
      </c>
      <c r="F373" s="198"/>
      <c r="G373" s="698"/>
      <c r="H373" s="699"/>
      <c r="I373" s="700"/>
      <c r="J373" s="192" t="s">
        <v>0</v>
      </c>
      <c r="K373" s="193"/>
      <c r="L373" s="382"/>
      <c r="M373" s="371"/>
      <c r="N373" s="214"/>
      <c r="V373" s="73"/>
    </row>
    <row r="374" spans="1:22" ht="39.75" thickTop="1" thickBot="1">
      <c r="A374" s="685">
        <f>A370+1</f>
        <v>90</v>
      </c>
      <c r="B374" s="184" t="s">
        <v>335</v>
      </c>
      <c r="C374" s="184" t="s">
        <v>337</v>
      </c>
      <c r="D374" s="184" t="s">
        <v>24</v>
      </c>
      <c r="E374" s="689" t="s">
        <v>339</v>
      </c>
      <c r="F374" s="689"/>
      <c r="G374" s="689" t="s">
        <v>330</v>
      </c>
      <c r="H374" s="690"/>
      <c r="I374" s="167"/>
      <c r="J374" s="185" t="s">
        <v>2</v>
      </c>
      <c r="K374" s="186"/>
      <c r="L374" s="380"/>
      <c r="M374" s="369"/>
      <c r="N374" s="214"/>
      <c r="V374" s="73"/>
    </row>
    <row r="375" spans="1:22" ht="13.5" thickBot="1">
      <c r="A375" s="686"/>
      <c r="B375" s="188"/>
      <c r="C375" s="188"/>
      <c r="D375" s="226"/>
      <c r="E375" s="188"/>
      <c r="F375" s="188"/>
      <c r="G375" s="716"/>
      <c r="H375" s="649"/>
      <c r="I375" s="717"/>
      <c r="J375" s="190" t="s">
        <v>2</v>
      </c>
      <c r="K375" s="190"/>
      <c r="L375" s="381"/>
      <c r="M375" s="370"/>
      <c r="N375" s="214"/>
      <c r="V375" s="73">
        <v>0</v>
      </c>
    </row>
    <row r="376" spans="1:22" ht="26.25" thickBot="1">
      <c r="A376" s="686"/>
      <c r="B376" s="178" t="s">
        <v>336</v>
      </c>
      <c r="C376" s="178" t="s">
        <v>338</v>
      </c>
      <c r="D376" s="178" t="s">
        <v>23</v>
      </c>
      <c r="E376" s="694" t="s">
        <v>340</v>
      </c>
      <c r="F376" s="694"/>
      <c r="G376" s="695"/>
      <c r="H376" s="696"/>
      <c r="I376" s="697"/>
      <c r="J376" s="192" t="s">
        <v>1</v>
      </c>
      <c r="K376" s="193"/>
      <c r="L376" s="382"/>
      <c r="M376" s="371"/>
      <c r="N376" s="214"/>
    </row>
    <row r="377" spans="1:22" ht="13.5" thickBot="1">
      <c r="A377" s="687"/>
      <c r="B377" s="199"/>
      <c r="C377" s="199"/>
      <c r="D377" s="199"/>
      <c r="E377" s="201" t="s">
        <v>4</v>
      </c>
      <c r="F377" s="202"/>
      <c r="G377" s="698"/>
      <c r="H377" s="699"/>
      <c r="I377" s="700"/>
      <c r="J377" s="203" t="s">
        <v>0</v>
      </c>
      <c r="K377" s="204"/>
      <c r="L377" s="383"/>
      <c r="M377" s="439"/>
      <c r="N377" s="214"/>
    </row>
    <row r="378" spans="1:22" ht="13.5" thickTop="1"/>
    <row r="379" spans="1:22" ht="13.5" thickBot="1"/>
    <row r="380" spans="1:22">
      <c r="P380" s="47" t="s">
        <v>326</v>
      </c>
      <c r="Q380" s="48"/>
    </row>
    <row r="381" spans="1:22">
      <c r="P381" s="49"/>
      <c r="Q381" s="75"/>
    </row>
    <row r="382" spans="1:22" ht="36">
      <c r="P382" s="50" t="b">
        <v>0</v>
      </c>
      <c r="Q382" s="69" t="str">
        <f xml:space="preserve"> CONCATENATE("OCTOBER 1, ",$M$7-1,"- MARCH 31, ",$M$7)</f>
        <v>OCTOBER 1, 2021- MARCH 31, 2022</v>
      </c>
    </row>
    <row r="383" spans="1:22" ht="36">
      <c r="P383" s="50" t="b">
        <v>1</v>
      </c>
      <c r="Q383" s="69" t="str">
        <f xml:space="preserve"> CONCATENATE("APRIL 1 - SEPTEMBER 30, ",$M$7)</f>
        <v>APRIL 1 - SEPTEMBER 30, 2022</v>
      </c>
    </row>
    <row r="384" spans="1:22">
      <c r="P384" s="50" t="b">
        <v>0</v>
      </c>
      <c r="Q384" s="51"/>
    </row>
    <row r="385" spans="16:17" ht="13.5" thickBot="1">
      <c r="P385" s="52">
        <v>1</v>
      </c>
      <c r="Q385" s="53"/>
    </row>
  </sheetData>
  <mergeCells count="691">
    <mergeCell ref="J48:J49"/>
    <mergeCell ref="K48:K49"/>
    <mergeCell ref="L48:L49"/>
    <mergeCell ref="M48:M49"/>
    <mergeCell ref="J52:J53"/>
    <mergeCell ref="K52:K53"/>
    <mergeCell ref="L52:L53"/>
    <mergeCell ref="M52:M53"/>
    <mergeCell ref="J56:J57"/>
    <mergeCell ref="K56:K57"/>
    <mergeCell ref="L56:L57"/>
    <mergeCell ref="M56:M57"/>
    <mergeCell ref="J28:J29"/>
    <mergeCell ref="K28:K29"/>
    <mergeCell ref="L28:L29"/>
    <mergeCell ref="M28:M29"/>
    <mergeCell ref="J35:J37"/>
    <mergeCell ref="K35:K37"/>
    <mergeCell ref="L35:L37"/>
    <mergeCell ref="M35:M37"/>
    <mergeCell ref="J43:J45"/>
    <mergeCell ref="K43:K45"/>
    <mergeCell ref="L43:L45"/>
    <mergeCell ref="M43:M45"/>
    <mergeCell ref="A370:A373"/>
    <mergeCell ref="E370:F370"/>
    <mergeCell ref="G370:H370"/>
    <mergeCell ref="G371:I371"/>
    <mergeCell ref="E372:F372"/>
    <mergeCell ref="G372:I372"/>
    <mergeCell ref="G373:I373"/>
    <mergeCell ref="A374:A377"/>
    <mergeCell ref="E374:F374"/>
    <mergeCell ref="G374:H374"/>
    <mergeCell ref="G375:I375"/>
    <mergeCell ref="E376:F376"/>
    <mergeCell ref="G376:I376"/>
    <mergeCell ref="G377:I377"/>
    <mergeCell ref="A362:A365"/>
    <mergeCell ref="E362:F362"/>
    <mergeCell ref="G362:H362"/>
    <mergeCell ref="G363:I363"/>
    <mergeCell ref="E364:F364"/>
    <mergeCell ref="G364:I364"/>
    <mergeCell ref="G365:I365"/>
    <mergeCell ref="A366:A369"/>
    <mergeCell ref="E366:F366"/>
    <mergeCell ref="G366:H366"/>
    <mergeCell ref="G367:I367"/>
    <mergeCell ref="E368:F368"/>
    <mergeCell ref="G368:I368"/>
    <mergeCell ref="G369:I369"/>
    <mergeCell ref="A354:A357"/>
    <mergeCell ref="E354:F354"/>
    <mergeCell ref="G354:H354"/>
    <mergeCell ref="G355:I355"/>
    <mergeCell ref="E356:F356"/>
    <mergeCell ref="G356:I356"/>
    <mergeCell ref="G357:I357"/>
    <mergeCell ref="A358:A361"/>
    <mergeCell ref="E358:F358"/>
    <mergeCell ref="G358:H358"/>
    <mergeCell ref="G359:I359"/>
    <mergeCell ref="E360:F360"/>
    <mergeCell ref="G360:I360"/>
    <mergeCell ref="G361:I361"/>
    <mergeCell ref="A346:A349"/>
    <mergeCell ref="E346:F346"/>
    <mergeCell ref="G346:H346"/>
    <mergeCell ref="G347:I347"/>
    <mergeCell ref="E348:F348"/>
    <mergeCell ref="G348:I348"/>
    <mergeCell ref="G349:I349"/>
    <mergeCell ref="A350:A353"/>
    <mergeCell ref="E350:F350"/>
    <mergeCell ref="G350:H350"/>
    <mergeCell ref="G351:I351"/>
    <mergeCell ref="E352:F352"/>
    <mergeCell ref="G352:I352"/>
    <mergeCell ref="G353:I353"/>
    <mergeCell ref="A338:A341"/>
    <mergeCell ref="E338:F338"/>
    <mergeCell ref="G338:H338"/>
    <mergeCell ref="G339:I339"/>
    <mergeCell ref="E340:F340"/>
    <mergeCell ref="G340:I340"/>
    <mergeCell ref="G341:I341"/>
    <mergeCell ref="A342:A345"/>
    <mergeCell ref="E342:F342"/>
    <mergeCell ref="G342:H342"/>
    <mergeCell ref="G343:I343"/>
    <mergeCell ref="E344:F344"/>
    <mergeCell ref="G344:I344"/>
    <mergeCell ref="G345:I345"/>
    <mergeCell ref="A330:A333"/>
    <mergeCell ref="E330:F330"/>
    <mergeCell ref="G330:H330"/>
    <mergeCell ref="G331:I331"/>
    <mergeCell ref="E332:F332"/>
    <mergeCell ref="G332:I332"/>
    <mergeCell ref="G333:I333"/>
    <mergeCell ref="A334:A337"/>
    <mergeCell ref="E334:F334"/>
    <mergeCell ref="G334:H334"/>
    <mergeCell ref="G335:I335"/>
    <mergeCell ref="E336:F336"/>
    <mergeCell ref="G336:I336"/>
    <mergeCell ref="G337:I337"/>
    <mergeCell ref="A322:A325"/>
    <mergeCell ref="E322:F322"/>
    <mergeCell ref="G322:H322"/>
    <mergeCell ref="G323:I323"/>
    <mergeCell ref="E324:F324"/>
    <mergeCell ref="G324:I324"/>
    <mergeCell ref="G325:I325"/>
    <mergeCell ref="A326:A329"/>
    <mergeCell ref="E326:F326"/>
    <mergeCell ref="G326:H326"/>
    <mergeCell ref="G327:I327"/>
    <mergeCell ref="E328:F328"/>
    <mergeCell ref="G328:I328"/>
    <mergeCell ref="G329:I329"/>
    <mergeCell ref="A314:A317"/>
    <mergeCell ref="E314:F314"/>
    <mergeCell ref="G314:H314"/>
    <mergeCell ref="G315:I315"/>
    <mergeCell ref="E316:F316"/>
    <mergeCell ref="G316:I316"/>
    <mergeCell ref="G317:I317"/>
    <mergeCell ref="A318:A321"/>
    <mergeCell ref="E318:F318"/>
    <mergeCell ref="G318:H318"/>
    <mergeCell ref="G319:I319"/>
    <mergeCell ref="E320:F320"/>
    <mergeCell ref="G320:I320"/>
    <mergeCell ref="G321:I321"/>
    <mergeCell ref="A306:A309"/>
    <mergeCell ref="E306:F306"/>
    <mergeCell ref="G306:H306"/>
    <mergeCell ref="G307:I307"/>
    <mergeCell ref="E308:F308"/>
    <mergeCell ref="G308:I308"/>
    <mergeCell ref="G309:I309"/>
    <mergeCell ref="A310:A313"/>
    <mergeCell ref="E310:F310"/>
    <mergeCell ref="G310:H310"/>
    <mergeCell ref="G311:I311"/>
    <mergeCell ref="E312:F312"/>
    <mergeCell ref="G312:I312"/>
    <mergeCell ref="G313:I313"/>
    <mergeCell ref="A298:A301"/>
    <mergeCell ref="E298:F298"/>
    <mergeCell ref="G298:H298"/>
    <mergeCell ref="G299:I299"/>
    <mergeCell ref="E300:F300"/>
    <mergeCell ref="G300:I300"/>
    <mergeCell ref="G301:I301"/>
    <mergeCell ref="A302:A305"/>
    <mergeCell ref="E302:F302"/>
    <mergeCell ref="G302:H302"/>
    <mergeCell ref="G303:I303"/>
    <mergeCell ref="E304:F304"/>
    <mergeCell ref="G304:I304"/>
    <mergeCell ref="G305:I305"/>
    <mergeCell ref="A290:A293"/>
    <mergeCell ref="E290:F290"/>
    <mergeCell ref="G290:H290"/>
    <mergeCell ref="G291:I291"/>
    <mergeCell ref="E292:F292"/>
    <mergeCell ref="G292:I292"/>
    <mergeCell ref="G293:I293"/>
    <mergeCell ref="A294:A297"/>
    <mergeCell ref="E294:F294"/>
    <mergeCell ref="G294:H294"/>
    <mergeCell ref="G295:I295"/>
    <mergeCell ref="E296:F296"/>
    <mergeCell ref="G296:I296"/>
    <mergeCell ref="G297:I297"/>
    <mergeCell ref="A282:A285"/>
    <mergeCell ref="E282:F282"/>
    <mergeCell ref="G282:H282"/>
    <mergeCell ref="G283:I283"/>
    <mergeCell ref="E284:F284"/>
    <mergeCell ref="G284:I284"/>
    <mergeCell ref="G285:I285"/>
    <mergeCell ref="A286:A289"/>
    <mergeCell ref="E286:F286"/>
    <mergeCell ref="G286:H286"/>
    <mergeCell ref="G287:I287"/>
    <mergeCell ref="E288:F288"/>
    <mergeCell ref="G288:I288"/>
    <mergeCell ref="G289:I289"/>
    <mergeCell ref="A274:A277"/>
    <mergeCell ref="E274:F274"/>
    <mergeCell ref="G274:H274"/>
    <mergeCell ref="G275:I275"/>
    <mergeCell ref="E276:F276"/>
    <mergeCell ref="G276:I276"/>
    <mergeCell ref="G277:I277"/>
    <mergeCell ref="A278:A281"/>
    <mergeCell ref="E278:F278"/>
    <mergeCell ref="G278:H278"/>
    <mergeCell ref="G279:I279"/>
    <mergeCell ref="E280:F280"/>
    <mergeCell ref="G280:I280"/>
    <mergeCell ref="G281:I281"/>
    <mergeCell ref="A266:A269"/>
    <mergeCell ref="E266:F266"/>
    <mergeCell ref="G266:H266"/>
    <mergeCell ref="G267:I267"/>
    <mergeCell ref="E268:F268"/>
    <mergeCell ref="G268:I268"/>
    <mergeCell ref="G269:I269"/>
    <mergeCell ref="A270:A273"/>
    <mergeCell ref="E270:F270"/>
    <mergeCell ref="G270:H270"/>
    <mergeCell ref="G271:I271"/>
    <mergeCell ref="E272:F272"/>
    <mergeCell ref="G272:I272"/>
    <mergeCell ref="G273:I273"/>
    <mergeCell ref="A258:A261"/>
    <mergeCell ref="E258:F258"/>
    <mergeCell ref="G258:H258"/>
    <mergeCell ref="G259:I259"/>
    <mergeCell ref="E260:F260"/>
    <mergeCell ref="G260:I260"/>
    <mergeCell ref="G261:I261"/>
    <mergeCell ref="A262:A265"/>
    <mergeCell ref="E262:F262"/>
    <mergeCell ref="G262:H262"/>
    <mergeCell ref="G263:I263"/>
    <mergeCell ref="E264:F264"/>
    <mergeCell ref="G264:I264"/>
    <mergeCell ref="G265:I265"/>
    <mergeCell ref="A250:A253"/>
    <mergeCell ref="E250:F250"/>
    <mergeCell ref="G250:H250"/>
    <mergeCell ref="G251:I251"/>
    <mergeCell ref="E252:F252"/>
    <mergeCell ref="G252:I252"/>
    <mergeCell ref="G253:I253"/>
    <mergeCell ref="A254:A257"/>
    <mergeCell ref="E254:F254"/>
    <mergeCell ref="G254:H254"/>
    <mergeCell ref="G255:I255"/>
    <mergeCell ref="E256:F256"/>
    <mergeCell ref="G256:I256"/>
    <mergeCell ref="G257:I257"/>
    <mergeCell ref="A242:A245"/>
    <mergeCell ref="E242:F242"/>
    <mergeCell ref="G242:H242"/>
    <mergeCell ref="G243:I243"/>
    <mergeCell ref="E244:F244"/>
    <mergeCell ref="G244:I244"/>
    <mergeCell ref="G245:I245"/>
    <mergeCell ref="A246:A249"/>
    <mergeCell ref="E246:F246"/>
    <mergeCell ref="G246:H246"/>
    <mergeCell ref="G247:I247"/>
    <mergeCell ref="E248:F248"/>
    <mergeCell ref="G248:I248"/>
    <mergeCell ref="G249:I249"/>
    <mergeCell ref="A234:A237"/>
    <mergeCell ref="E234:F234"/>
    <mergeCell ref="G234:H234"/>
    <mergeCell ref="G235:I235"/>
    <mergeCell ref="E236:F236"/>
    <mergeCell ref="G236:I236"/>
    <mergeCell ref="G237:I237"/>
    <mergeCell ref="A238:A241"/>
    <mergeCell ref="E238:F238"/>
    <mergeCell ref="G238:H238"/>
    <mergeCell ref="G239:I239"/>
    <mergeCell ref="E240:F240"/>
    <mergeCell ref="G240:I240"/>
    <mergeCell ref="G241:I241"/>
    <mergeCell ref="A226:A229"/>
    <mergeCell ref="E226:F226"/>
    <mergeCell ref="G226:H226"/>
    <mergeCell ref="G227:I227"/>
    <mergeCell ref="E228:F228"/>
    <mergeCell ref="G228:I228"/>
    <mergeCell ref="G229:I229"/>
    <mergeCell ref="A230:A233"/>
    <mergeCell ref="E230:F230"/>
    <mergeCell ref="G230:H230"/>
    <mergeCell ref="G231:I231"/>
    <mergeCell ref="E232:F232"/>
    <mergeCell ref="G232:I232"/>
    <mergeCell ref="G233:I233"/>
    <mergeCell ref="A218:A221"/>
    <mergeCell ref="E218:F218"/>
    <mergeCell ref="G218:H218"/>
    <mergeCell ref="G219:I219"/>
    <mergeCell ref="E220:F220"/>
    <mergeCell ref="G220:I220"/>
    <mergeCell ref="G221:I221"/>
    <mergeCell ref="A222:A225"/>
    <mergeCell ref="E222:F222"/>
    <mergeCell ref="G222:H222"/>
    <mergeCell ref="G223:I223"/>
    <mergeCell ref="E224:F224"/>
    <mergeCell ref="G224:I224"/>
    <mergeCell ref="G225:I225"/>
    <mergeCell ref="A210:A213"/>
    <mergeCell ref="E210:F210"/>
    <mergeCell ref="G210:H210"/>
    <mergeCell ref="G211:I211"/>
    <mergeCell ref="E212:F212"/>
    <mergeCell ref="G212:I212"/>
    <mergeCell ref="G213:I213"/>
    <mergeCell ref="A214:A217"/>
    <mergeCell ref="E214:F214"/>
    <mergeCell ref="G214:H214"/>
    <mergeCell ref="G215:I215"/>
    <mergeCell ref="E216:F216"/>
    <mergeCell ref="G216:I216"/>
    <mergeCell ref="G217:I217"/>
    <mergeCell ref="A202:A205"/>
    <mergeCell ref="E202:F202"/>
    <mergeCell ref="G202:H202"/>
    <mergeCell ref="G203:I203"/>
    <mergeCell ref="E204:F204"/>
    <mergeCell ref="G204:I204"/>
    <mergeCell ref="G205:I205"/>
    <mergeCell ref="A206:A209"/>
    <mergeCell ref="E206:F206"/>
    <mergeCell ref="G206:H206"/>
    <mergeCell ref="G207:I207"/>
    <mergeCell ref="E208:F208"/>
    <mergeCell ref="G208:I208"/>
    <mergeCell ref="G209:I209"/>
    <mergeCell ref="A194:A197"/>
    <mergeCell ref="E194:F194"/>
    <mergeCell ref="G194:H194"/>
    <mergeCell ref="G195:I195"/>
    <mergeCell ref="E196:F196"/>
    <mergeCell ref="G196:I196"/>
    <mergeCell ref="G197:I197"/>
    <mergeCell ref="A198:A201"/>
    <mergeCell ref="E198:F198"/>
    <mergeCell ref="G198:H198"/>
    <mergeCell ref="G199:I199"/>
    <mergeCell ref="E200:F200"/>
    <mergeCell ref="G200:I200"/>
    <mergeCell ref="G201:I201"/>
    <mergeCell ref="A186:A189"/>
    <mergeCell ref="E186:F186"/>
    <mergeCell ref="G186:H186"/>
    <mergeCell ref="G187:I187"/>
    <mergeCell ref="E188:F188"/>
    <mergeCell ref="G188:I188"/>
    <mergeCell ref="G189:I189"/>
    <mergeCell ref="A190:A193"/>
    <mergeCell ref="E190:F190"/>
    <mergeCell ref="G190:H190"/>
    <mergeCell ref="G191:I191"/>
    <mergeCell ref="E192:F192"/>
    <mergeCell ref="G192:I192"/>
    <mergeCell ref="G193:I193"/>
    <mergeCell ref="A178:A181"/>
    <mergeCell ref="E178:F178"/>
    <mergeCell ref="G178:H178"/>
    <mergeCell ref="G179:I179"/>
    <mergeCell ref="E180:F180"/>
    <mergeCell ref="G180:I180"/>
    <mergeCell ref="G181:I181"/>
    <mergeCell ref="A182:A185"/>
    <mergeCell ref="E182:F182"/>
    <mergeCell ref="G182:H182"/>
    <mergeCell ref="G183:I183"/>
    <mergeCell ref="E184:F184"/>
    <mergeCell ref="G184:I184"/>
    <mergeCell ref="G185:I185"/>
    <mergeCell ref="A170:A173"/>
    <mergeCell ref="E170:F170"/>
    <mergeCell ref="G170:H170"/>
    <mergeCell ref="G171:I171"/>
    <mergeCell ref="E172:F172"/>
    <mergeCell ref="G172:I172"/>
    <mergeCell ref="G173:I173"/>
    <mergeCell ref="A174:A177"/>
    <mergeCell ref="E174:F174"/>
    <mergeCell ref="G174:H174"/>
    <mergeCell ref="G175:I175"/>
    <mergeCell ref="E176:F176"/>
    <mergeCell ref="G176:I176"/>
    <mergeCell ref="G177:I177"/>
    <mergeCell ref="A162:A165"/>
    <mergeCell ref="E162:F162"/>
    <mergeCell ref="G162:H162"/>
    <mergeCell ref="G163:I163"/>
    <mergeCell ref="E164:F164"/>
    <mergeCell ref="G164:I164"/>
    <mergeCell ref="G165:I165"/>
    <mergeCell ref="A166:A169"/>
    <mergeCell ref="E166:F166"/>
    <mergeCell ref="G166:H166"/>
    <mergeCell ref="G167:I167"/>
    <mergeCell ref="E168:F168"/>
    <mergeCell ref="G168:I168"/>
    <mergeCell ref="G169:I169"/>
    <mergeCell ref="A154:A157"/>
    <mergeCell ref="E154:F154"/>
    <mergeCell ref="G154:H154"/>
    <mergeCell ref="G155:I155"/>
    <mergeCell ref="E156:F156"/>
    <mergeCell ref="G156:I156"/>
    <mergeCell ref="G157:I157"/>
    <mergeCell ref="A158:A161"/>
    <mergeCell ref="E158:F158"/>
    <mergeCell ref="G158:H158"/>
    <mergeCell ref="G159:I159"/>
    <mergeCell ref="E160:F160"/>
    <mergeCell ref="G160:I160"/>
    <mergeCell ref="G161:I161"/>
    <mergeCell ref="A146:A149"/>
    <mergeCell ref="E146:F146"/>
    <mergeCell ref="G146:H146"/>
    <mergeCell ref="G147:I147"/>
    <mergeCell ref="E148:F148"/>
    <mergeCell ref="G148:I148"/>
    <mergeCell ref="G149:I149"/>
    <mergeCell ref="A150:A153"/>
    <mergeCell ref="E150:F150"/>
    <mergeCell ref="G150:H150"/>
    <mergeCell ref="G151:I151"/>
    <mergeCell ref="E152:F152"/>
    <mergeCell ref="G152:I152"/>
    <mergeCell ref="G153:I153"/>
    <mergeCell ref="A138:A141"/>
    <mergeCell ref="E138:F138"/>
    <mergeCell ref="G138:H138"/>
    <mergeCell ref="G139:I139"/>
    <mergeCell ref="E140:F140"/>
    <mergeCell ref="G140:I140"/>
    <mergeCell ref="G141:I141"/>
    <mergeCell ref="A142:A145"/>
    <mergeCell ref="E142:F142"/>
    <mergeCell ref="G142:H142"/>
    <mergeCell ref="G143:I143"/>
    <mergeCell ref="E144:F144"/>
    <mergeCell ref="G144:I144"/>
    <mergeCell ref="G145:I145"/>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22:A125"/>
    <mergeCell ref="E122:F122"/>
    <mergeCell ref="G122:H122"/>
    <mergeCell ref="G123:I123"/>
    <mergeCell ref="E124:F124"/>
    <mergeCell ref="G124:I124"/>
    <mergeCell ref="G125:I125"/>
    <mergeCell ref="A126:A129"/>
    <mergeCell ref="E126:F126"/>
    <mergeCell ref="G126:H126"/>
    <mergeCell ref="G127:I127"/>
    <mergeCell ref="E128:F128"/>
    <mergeCell ref="G128:I128"/>
    <mergeCell ref="G129:I129"/>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06:A109"/>
    <mergeCell ref="E106:F106"/>
    <mergeCell ref="G106:H106"/>
    <mergeCell ref="G107:I107"/>
    <mergeCell ref="E108:F108"/>
    <mergeCell ref="G108:I108"/>
    <mergeCell ref="G109:I109"/>
    <mergeCell ref="A110:A113"/>
    <mergeCell ref="E110:F110"/>
    <mergeCell ref="G110:H110"/>
    <mergeCell ref="G111:I111"/>
    <mergeCell ref="E112:F112"/>
    <mergeCell ref="G112:I112"/>
    <mergeCell ref="G113:I113"/>
    <mergeCell ref="A98:A101"/>
    <mergeCell ref="E98:F98"/>
    <mergeCell ref="G98:H98"/>
    <mergeCell ref="G99:I99"/>
    <mergeCell ref="E100:F100"/>
    <mergeCell ref="G100:I100"/>
    <mergeCell ref="G101:I101"/>
    <mergeCell ref="A102:A105"/>
    <mergeCell ref="E102:F102"/>
    <mergeCell ref="G102:H102"/>
    <mergeCell ref="G103:I103"/>
    <mergeCell ref="E104:F104"/>
    <mergeCell ref="G104:I104"/>
    <mergeCell ref="G105:I105"/>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82:A85"/>
    <mergeCell ref="E82:F82"/>
    <mergeCell ref="G82:H82"/>
    <mergeCell ref="G83:I83"/>
    <mergeCell ref="E84:F84"/>
    <mergeCell ref="G84:I84"/>
    <mergeCell ref="G85:I85"/>
    <mergeCell ref="A86:A89"/>
    <mergeCell ref="E86:F86"/>
    <mergeCell ref="G86:H86"/>
    <mergeCell ref="G87:I87"/>
    <mergeCell ref="E88:F88"/>
    <mergeCell ref="G88:I88"/>
    <mergeCell ref="G89:I89"/>
    <mergeCell ref="A74:A77"/>
    <mergeCell ref="E74:F74"/>
    <mergeCell ref="G74:H74"/>
    <mergeCell ref="G75:I75"/>
    <mergeCell ref="E76:F76"/>
    <mergeCell ref="G76:I76"/>
    <mergeCell ref="G77:I77"/>
    <mergeCell ref="A78:A81"/>
    <mergeCell ref="E78:F78"/>
    <mergeCell ref="G78:H78"/>
    <mergeCell ref="G79:I79"/>
    <mergeCell ref="E80:F80"/>
    <mergeCell ref="G80:I80"/>
    <mergeCell ref="G81:I81"/>
    <mergeCell ref="A66:A69"/>
    <mergeCell ref="E66:F66"/>
    <mergeCell ref="G66:H66"/>
    <mergeCell ref="G67:I67"/>
    <mergeCell ref="E68:F68"/>
    <mergeCell ref="G68:I68"/>
    <mergeCell ref="G69:I69"/>
    <mergeCell ref="A70:A73"/>
    <mergeCell ref="E70:F70"/>
    <mergeCell ref="G70:H70"/>
    <mergeCell ref="G71:I71"/>
    <mergeCell ref="E72:F72"/>
    <mergeCell ref="G72:I72"/>
    <mergeCell ref="G73:I73"/>
    <mergeCell ref="A58:A61"/>
    <mergeCell ref="E58:F58"/>
    <mergeCell ref="G58:H58"/>
    <mergeCell ref="G59:I59"/>
    <mergeCell ref="E60:F60"/>
    <mergeCell ref="G60:I60"/>
    <mergeCell ref="G61:I61"/>
    <mergeCell ref="A62:A65"/>
    <mergeCell ref="E62:F62"/>
    <mergeCell ref="G62:H62"/>
    <mergeCell ref="G63:I63"/>
    <mergeCell ref="E64:F64"/>
    <mergeCell ref="G64:I64"/>
    <mergeCell ref="G65:I65"/>
    <mergeCell ref="A54:A57"/>
    <mergeCell ref="E54:F54"/>
    <mergeCell ref="G54:H54"/>
    <mergeCell ref="G55:I55"/>
    <mergeCell ref="E56:F56"/>
    <mergeCell ref="G56:I56"/>
    <mergeCell ref="G57:I5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0:A53"/>
    <mergeCell ref="E50:F50"/>
    <mergeCell ref="G50:H50"/>
    <mergeCell ref="G51:I51"/>
    <mergeCell ref="E52:F52"/>
    <mergeCell ref="G52:I52"/>
    <mergeCell ref="G53:I53"/>
    <mergeCell ref="A34:A37"/>
    <mergeCell ref="E34:F34"/>
    <mergeCell ref="G34:H34"/>
    <mergeCell ref="G35:I35"/>
    <mergeCell ref="E36:F36"/>
    <mergeCell ref="G36:I36"/>
    <mergeCell ref="G37:I37"/>
    <mergeCell ref="A38:A41"/>
    <mergeCell ref="E38:F38"/>
    <mergeCell ref="G38:H38"/>
    <mergeCell ref="G39:I39"/>
    <mergeCell ref="E40:F40"/>
    <mergeCell ref="G40:I40"/>
    <mergeCell ref="G41:I41"/>
    <mergeCell ref="A30:A33"/>
    <mergeCell ref="E30:F30"/>
    <mergeCell ref="G30:H30"/>
    <mergeCell ref="G31:I31"/>
    <mergeCell ref="E32:F32"/>
    <mergeCell ref="G32:I32"/>
    <mergeCell ref="G33:I33"/>
    <mergeCell ref="A22:A25"/>
    <mergeCell ref="E22:F22"/>
    <mergeCell ref="G22:H22"/>
    <mergeCell ref="G23:I23"/>
    <mergeCell ref="E24:F24"/>
    <mergeCell ref="G24:I24"/>
    <mergeCell ref="G25:I25"/>
    <mergeCell ref="A26:A29"/>
    <mergeCell ref="E26:F26"/>
    <mergeCell ref="G26:H26"/>
    <mergeCell ref="G27:I27"/>
    <mergeCell ref="E28:F28"/>
    <mergeCell ref="G28:I28"/>
    <mergeCell ref="G29:I29"/>
    <mergeCell ref="A18:A21"/>
    <mergeCell ref="E18:F18"/>
    <mergeCell ref="G18:H18"/>
    <mergeCell ref="G19:I19"/>
    <mergeCell ref="E20:F20"/>
    <mergeCell ref="G20:I20"/>
    <mergeCell ref="G21:I21"/>
    <mergeCell ref="L12:L13"/>
    <mergeCell ref="M12:M13"/>
    <mergeCell ref="J12:J13"/>
    <mergeCell ref="A14:A17"/>
    <mergeCell ref="E14:F14"/>
    <mergeCell ref="G14:H14"/>
    <mergeCell ref="G15:I15"/>
    <mergeCell ref="E16:F16"/>
    <mergeCell ref="G16:I16"/>
    <mergeCell ref="G17:I17"/>
    <mergeCell ref="J19:J21"/>
    <mergeCell ref="K19:K21"/>
    <mergeCell ref="L19:L21"/>
    <mergeCell ref="M19:M21"/>
    <mergeCell ref="P2:S2"/>
    <mergeCell ref="P3:S3"/>
    <mergeCell ref="P4:S4"/>
    <mergeCell ref="A5:M5"/>
    <mergeCell ref="A6:A13"/>
    <mergeCell ref="B6:J7"/>
    <mergeCell ref="B8:N8"/>
    <mergeCell ref="B9:F9"/>
    <mergeCell ref="G9:G11"/>
    <mergeCell ref="K12:K13"/>
    <mergeCell ref="J9:J11"/>
    <mergeCell ref="K9:K11"/>
    <mergeCell ref="L9:M11"/>
    <mergeCell ref="B10:F10"/>
    <mergeCell ref="D11:F11"/>
    <mergeCell ref="J2:M4"/>
    <mergeCell ref="B12:B13"/>
    <mergeCell ref="C12:C13"/>
    <mergeCell ref="D12:D13"/>
    <mergeCell ref="E12:F13"/>
    <mergeCell ref="G12:I13"/>
    <mergeCell ref="H9:H11"/>
    <mergeCell ref="I9:I11"/>
  </mergeCells>
  <dataValidations xWindow="693" yWindow="778" count="51">
    <dataValidation allowBlank="1" showInputMessage="1" showErrorMessage="1" promptTitle="Benefit Source" prompt="List the benefit source here." sqref="G15:I15 G375:I375 G17:I17 G21:I21 G25:I25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19:I19 G23:I23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dataValidation allowBlank="1" showInputMessage="1" showErrorMessage="1" promptTitle="Benefit #2 Description" prompt="Benefit #2 description is listed here" sqref="J376 J24 J28 J32 J372 J40 J368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dataValidation allowBlank="1" showInputMessage="1" showErrorMessage="1" promptTitle="Benefit #2 Total Amount" prompt="The total amount of Benefit #2 is entered here." sqref="M376 M24 M28 M32 M372 M40 M368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dataValidation allowBlank="1" showInputMessage="1" showErrorMessage="1" promptTitle="Benefit #3 Total Amount" prompt="The total amount of Benefit #3 is entered here." sqref="M377 M25 M373 M33 M369 M41 M365 M361 M357 M353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dataValidation allowBlank="1" showInputMessage="1" showErrorMessage="1" promptTitle="Benefit #3 Description" prompt="Benefit #3 description is listed here" sqref="J377 J25 J373 J33 J369 J41 J365 J361 J357 J353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dataValidation allowBlank="1" showInputMessage="1" showErrorMessage="1" promptTitle="Benefit #2--Payment by Check" prompt="If there is a benefit #2 and it was paid by check, mark an x in this cell._x000a_" sqref="K376 K24 K28 K32 K372 K40 K368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dataValidation allowBlank="1" showInputMessage="1" showErrorMessage="1" promptTitle="Benefit #3--Payment by Check" prompt="If there is a benefit #3 and it was paid by check, mark an x in this cell._x000a_" sqref="K377 K25 K373 K33 K369 K41 K365 K361 K357 K353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dataValidation allowBlank="1" showInputMessage="1" showErrorMessage="1" promptTitle="Benefit #2- Payment in-kind" prompt="If there is a benefit #2 and it was paid in-kind, mark this box with an  x._x000a_" sqref="L376 L24 L28 L32 L372 L40 L368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dataValidation allowBlank="1" showInputMessage="1" showErrorMessage="1" promptTitle="Benefit #3- Payment in-kind" prompt="If there is a benefit #3 and it was paid in-kind, mark this box with an  x._x000a_" sqref="L377 L25 L373 L33 L369 L41 L365 L361 L357 L353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dataValidation allowBlank="1" showInputMessage="1" showErrorMessage="1" promptTitle="Next Traveler Name " prompt="List traveler's first and last name here." sqref="B19 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O8" sqref="O8"/>
    </sheetView>
  </sheetViews>
  <sheetFormatPr defaultColWidth="8.7109375" defaultRowHeight="12.75"/>
  <cols>
    <col min="1" max="1" width="3.85546875" style="150" customWidth="1"/>
    <col min="2" max="2" width="16.140625" style="150" customWidth="1"/>
    <col min="3" max="3" width="17.7109375" style="150" customWidth="1"/>
    <col min="4" max="4" width="14.42578125" style="150" customWidth="1"/>
    <col min="5" max="5" width="18.7109375" style="150" hidden="1" customWidth="1"/>
    <col min="6" max="6" width="14.85546875" style="150" customWidth="1"/>
    <col min="7" max="7" width="3" style="150" customWidth="1"/>
    <col min="8" max="8" width="21.140625" style="150" customWidth="1"/>
    <col min="9" max="9" width="3" style="150" customWidth="1"/>
    <col min="10" max="10" width="23.7109375" style="150" customWidth="1"/>
    <col min="11" max="11" width="10.5703125" style="150" customWidth="1"/>
    <col min="12" max="12" width="10.7109375" style="344" customWidth="1"/>
    <col min="13" max="13" width="16.140625" style="440" customWidth="1"/>
    <col min="14" max="14" width="5.85546875" style="150" customWidth="1"/>
    <col min="15" max="15" width="8.7109375" style="150"/>
    <col min="16" max="16" width="20.28515625" style="150" bestFit="1" customWidth="1"/>
    <col min="17" max="20" width="8.7109375" style="150"/>
    <col min="21" max="21" width="9.42578125" style="150" customWidth="1"/>
    <col min="22" max="22" width="13.7109375" style="102" customWidth="1"/>
    <col min="23" max="16384" width="8.7109375" style="150"/>
  </cols>
  <sheetData>
    <row r="1" spans="1:19" s="150" customFormat="1" hidden="1">
      <c r="L1" s="344"/>
      <c r="M1" s="440"/>
    </row>
    <row r="2" spans="1:19" s="150" customFormat="1">
      <c r="A2" s="155"/>
      <c r="B2" s="155"/>
      <c r="C2" s="155"/>
      <c r="D2" s="155"/>
      <c r="E2" s="155"/>
      <c r="F2" s="155"/>
      <c r="G2" s="155"/>
      <c r="H2" s="155"/>
      <c r="I2" s="155"/>
      <c r="J2" s="749" t="s">
        <v>451</v>
      </c>
      <c r="K2" s="750"/>
      <c r="L2" s="750"/>
      <c r="M2" s="750"/>
      <c r="N2" s="155"/>
      <c r="P2" s="558"/>
      <c r="Q2" s="558"/>
      <c r="R2" s="558"/>
      <c r="S2" s="558"/>
    </row>
    <row r="3" spans="1:19" s="150" customFormat="1">
      <c r="A3" s="155"/>
      <c r="B3" s="155"/>
      <c r="C3" s="155"/>
      <c r="D3" s="155"/>
      <c r="E3" s="155"/>
      <c r="F3" s="155"/>
      <c r="G3" s="155"/>
      <c r="H3" s="155"/>
      <c r="I3" s="155"/>
      <c r="J3" s="750"/>
      <c r="K3" s="750"/>
      <c r="L3" s="750"/>
      <c r="M3" s="750"/>
      <c r="N3" s="155"/>
      <c r="P3" s="559"/>
      <c r="Q3" s="559"/>
      <c r="R3" s="559"/>
      <c r="S3" s="559"/>
    </row>
    <row r="4" spans="1:19" s="150" customFormat="1" ht="13.5" thickBot="1">
      <c r="A4" s="155"/>
      <c r="B4" s="155"/>
      <c r="C4" s="155"/>
      <c r="D4" s="155"/>
      <c r="E4" s="155"/>
      <c r="F4" s="155"/>
      <c r="G4" s="155"/>
      <c r="H4" s="155"/>
      <c r="I4" s="155"/>
      <c r="J4" s="751"/>
      <c r="K4" s="751"/>
      <c r="L4" s="751"/>
      <c r="M4" s="751"/>
      <c r="N4" s="155"/>
      <c r="P4" s="560"/>
      <c r="Q4" s="560"/>
      <c r="R4" s="560"/>
      <c r="S4" s="560"/>
    </row>
    <row r="5" spans="1:19" s="150" customFormat="1" ht="30" customHeight="1" thickTop="1" thickBot="1">
      <c r="A5" s="752" t="s">
        <v>1488</v>
      </c>
      <c r="B5" s="753"/>
      <c r="C5" s="753"/>
      <c r="D5" s="753"/>
      <c r="E5" s="753"/>
      <c r="F5" s="753"/>
      <c r="G5" s="753"/>
      <c r="H5" s="753"/>
      <c r="I5" s="753"/>
      <c r="J5" s="753"/>
      <c r="K5" s="753"/>
      <c r="L5" s="753"/>
      <c r="M5" s="753"/>
      <c r="N5" s="156"/>
    </row>
    <row r="6" spans="1:19" s="150" customFormat="1" ht="13.5" customHeight="1" thickTop="1">
      <c r="A6" s="585" t="s">
        <v>9</v>
      </c>
      <c r="B6" s="754" t="s">
        <v>362</v>
      </c>
      <c r="C6" s="755"/>
      <c r="D6" s="755"/>
      <c r="E6" s="755"/>
      <c r="F6" s="755"/>
      <c r="G6" s="755"/>
      <c r="H6" s="755"/>
      <c r="I6" s="755"/>
      <c r="J6" s="756"/>
      <c r="K6" s="157" t="s">
        <v>20</v>
      </c>
      <c r="L6" s="206" t="s">
        <v>10</v>
      </c>
      <c r="M6" s="441" t="s">
        <v>19</v>
      </c>
      <c r="N6" s="159"/>
    </row>
    <row r="7" spans="1:19" s="150" customFormat="1" ht="20.25" customHeight="1" thickBot="1">
      <c r="A7" s="585"/>
      <c r="B7" s="757"/>
      <c r="C7" s="758"/>
      <c r="D7" s="758"/>
      <c r="E7" s="758"/>
      <c r="F7" s="758"/>
      <c r="G7" s="758"/>
      <c r="H7" s="758"/>
      <c r="I7" s="758"/>
      <c r="J7" s="759"/>
      <c r="K7" s="160">
        <v>5</v>
      </c>
      <c r="L7" s="431">
        <v>15</v>
      </c>
      <c r="M7" s="229">
        <v>2022</v>
      </c>
      <c r="N7" s="162"/>
    </row>
    <row r="8" spans="1:19" s="150" customFormat="1" ht="27.75" customHeight="1" thickTop="1" thickBot="1">
      <c r="A8" s="585"/>
      <c r="B8" s="760" t="s">
        <v>1450</v>
      </c>
      <c r="C8" s="761"/>
      <c r="D8" s="761"/>
      <c r="E8" s="761"/>
      <c r="F8" s="761"/>
      <c r="G8" s="762"/>
      <c r="H8" s="762"/>
      <c r="I8" s="762"/>
      <c r="J8" s="762"/>
      <c r="K8" s="762"/>
      <c r="L8" s="761"/>
      <c r="M8" s="761"/>
      <c r="N8" s="763"/>
    </row>
    <row r="9" spans="1:19" s="150" customFormat="1" ht="18" customHeight="1" thickTop="1">
      <c r="A9" s="585"/>
      <c r="B9" s="573" t="s">
        <v>1468</v>
      </c>
      <c r="C9" s="747"/>
      <c r="D9" s="747"/>
      <c r="E9" s="747"/>
      <c r="F9" s="747"/>
      <c r="G9" s="674"/>
      <c r="H9" s="632" t="str">
        <f>"REPORTING PERIOD: "&amp;Q422</f>
        <v>REPORTING PERIOD: OCTOBER 1, 2021- MARCH 31, 2022</v>
      </c>
      <c r="I9" s="635" t="s">
        <v>3</v>
      </c>
      <c r="J9" s="638" t="str">
        <f>"REPORTING PERIOD: "&amp;Q423</f>
        <v>REPORTING PERIOD: APRIL 1 - SEPTEMBER 30, 2022</v>
      </c>
      <c r="K9" s="641"/>
      <c r="L9" s="644" t="s">
        <v>8</v>
      </c>
      <c r="M9" s="645"/>
      <c r="N9" s="140"/>
      <c r="O9" s="136"/>
    </row>
    <row r="10" spans="1:19" s="150" customFormat="1" ht="15.75" customHeight="1">
      <c r="A10" s="585"/>
      <c r="B10" s="574" t="s">
        <v>450</v>
      </c>
      <c r="C10" s="747"/>
      <c r="D10" s="747"/>
      <c r="E10" s="747"/>
      <c r="F10" s="748"/>
      <c r="G10" s="675"/>
      <c r="H10" s="633"/>
      <c r="I10" s="636"/>
      <c r="J10" s="639"/>
      <c r="K10" s="642"/>
      <c r="L10" s="644"/>
      <c r="M10" s="645"/>
      <c r="N10" s="140"/>
      <c r="O10" s="136"/>
    </row>
    <row r="11" spans="1:19" s="150" customFormat="1" ht="13.5" thickBot="1">
      <c r="A11" s="585"/>
      <c r="B11" s="139" t="s">
        <v>21</v>
      </c>
      <c r="C11" s="163" t="s">
        <v>449</v>
      </c>
      <c r="D11" s="651" t="s">
        <v>448</v>
      </c>
      <c r="E11" s="651"/>
      <c r="F11" s="652"/>
      <c r="G11" s="676"/>
      <c r="H11" s="634"/>
      <c r="I11" s="637"/>
      <c r="J11" s="640"/>
      <c r="K11" s="643"/>
      <c r="L11" s="646"/>
      <c r="M11" s="647"/>
      <c r="N11" s="137"/>
      <c r="O11" s="136"/>
    </row>
    <row r="12" spans="1:19" s="150" customFormat="1" ht="13.5" thickTop="1">
      <c r="A12" s="585"/>
      <c r="B12" s="701" t="s">
        <v>26</v>
      </c>
      <c r="C12" s="683" t="s">
        <v>329</v>
      </c>
      <c r="D12" s="704" t="s">
        <v>22</v>
      </c>
      <c r="E12" s="706" t="s">
        <v>15</v>
      </c>
      <c r="F12" s="707"/>
      <c r="G12" s="710" t="s">
        <v>330</v>
      </c>
      <c r="H12" s="711"/>
      <c r="I12" s="712"/>
      <c r="J12" s="683" t="s">
        <v>331</v>
      </c>
      <c r="K12" s="677" t="s">
        <v>334</v>
      </c>
      <c r="L12" s="679" t="s">
        <v>333</v>
      </c>
      <c r="M12" s="766" t="s">
        <v>7</v>
      </c>
      <c r="N12" s="164"/>
    </row>
    <row r="13" spans="1:19" s="150" customFormat="1" ht="34.5" customHeight="1" thickBot="1">
      <c r="A13" s="586"/>
      <c r="B13" s="702"/>
      <c r="C13" s="703"/>
      <c r="D13" s="705"/>
      <c r="E13" s="708"/>
      <c r="F13" s="709"/>
      <c r="G13" s="713"/>
      <c r="H13" s="714"/>
      <c r="I13" s="715"/>
      <c r="J13" s="768"/>
      <c r="K13" s="764"/>
      <c r="L13" s="765"/>
      <c r="M13" s="767"/>
      <c r="N13" s="165"/>
    </row>
    <row r="14" spans="1:19" s="150" customFormat="1" ht="39.75" thickTop="1" thickBot="1">
      <c r="A14" s="685" t="s">
        <v>11</v>
      </c>
      <c r="B14" s="166" t="s">
        <v>335</v>
      </c>
      <c r="C14" s="166" t="s">
        <v>337</v>
      </c>
      <c r="D14" s="166" t="s">
        <v>24</v>
      </c>
      <c r="E14" s="688" t="s">
        <v>339</v>
      </c>
      <c r="F14" s="688"/>
      <c r="G14" s="689" t="s">
        <v>330</v>
      </c>
      <c r="H14" s="690"/>
      <c r="I14" s="167"/>
      <c r="J14" s="168"/>
      <c r="K14" s="168"/>
      <c r="L14" s="468"/>
      <c r="M14" s="442"/>
      <c r="N14" s="170"/>
    </row>
    <row r="15" spans="1:19" s="150" customFormat="1" ht="26.25" thickBot="1">
      <c r="A15" s="686"/>
      <c r="B15" s="171" t="s">
        <v>12</v>
      </c>
      <c r="C15" s="171" t="s">
        <v>25</v>
      </c>
      <c r="D15" s="172">
        <v>40766</v>
      </c>
      <c r="E15" s="173"/>
      <c r="F15" s="174" t="s">
        <v>16</v>
      </c>
      <c r="G15" s="769" t="s">
        <v>359</v>
      </c>
      <c r="H15" s="770"/>
      <c r="I15" s="771"/>
      <c r="J15" s="175" t="s">
        <v>6</v>
      </c>
      <c r="K15" s="176"/>
      <c r="L15" s="177" t="s">
        <v>3</v>
      </c>
      <c r="M15" s="436">
        <v>280</v>
      </c>
      <c r="N15" s="170"/>
    </row>
    <row r="16" spans="1:19" s="150" customFormat="1" ht="26.25" thickBot="1">
      <c r="A16" s="686"/>
      <c r="B16" s="178" t="s">
        <v>336</v>
      </c>
      <c r="C16" s="178" t="s">
        <v>338</v>
      </c>
      <c r="D16" s="178" t="s">
        <v>23</v>
      </c>
      <c r="E16" s="694" t="s">
        <v>340</v>
      </c>
      <c r="F16" s="694"/>
      <c r="G16" s="695"/>
      <c r="H16" s="696"/>
      <c r="I16" s="697"/>
      <c r="J16" s="179" t="s">
        <v>18</v>
      </c>
      <c r="K16" s="177" t="s">
        <v>3</v>
      </c>
      <c r="L16" s="180"/>
      <c r="M16" s="437">
        <v>825</v>
      </c>
      <c r="N16" s="164"/>
    </row>
    <row r="17" spans="1:22" ht="26.25" thickBot="1">
      <c r="A17" s="687"/>
      <c r="B17" s="181" t="s">
        <v>13</v>
      </c>
      <c r="C17" s="181" t="s">
        <v>14</v>
      </c>
      <c r="D17" s="172">
        <v>40767</v>
      </c>
      <c r="E17" s="173" t="s">
        <v>4</v>
      </c>
      <c r="F17" s="174" t="s">
        <v>17</v>
      </c>
      <c r="G17" s="772"/>
      <c r="H17" s="773"/>
      <c r="I17" s="774"/>
      <c r="J17" s="182" t="s">
        <v>5</v>
      </c>
      <c r="K17" s="183"/>
      <c r="L17" s="183" t="s">
        <v>3</v>
      </c>
      <c r="M17" s="438">
        <v>120</v>
      </c>
      <c r="N17" s="170"/>
      <c r="V17" s="150"/>
    </row>
    <row r="18" spans="1:22" ht="23.25" customHeight="1" thickTop="1">
      <c r="A18" s="685">
        <f>1</f>
        <v>1</v>
      </c>
      <c r="B18" s="184" t="s">
        <v>335</v>
      </c>
      <c r="C18" s="184" t="s">
        <v>337</v>
      </c>
      <c r="D18" s="184" t="s">
        <v>24</v>
      </c>
      <c r="E18" s="689" t="s">
        <v>339</v>
      </c>
      <c r="F18" s="689"/>
      <c r="G18" s="720" t="s">
        <v>330</v>
      </c>
      <c r="H18" s="721"/>
      <c r="I18" s="722"/>
      <c r="J18" s="185" t="s">
        <v>2</v>
      </c>
      <c r="K18" s="186"/>
      <c r="L18" s="380"/>
      <c r="M18" s="369"/>
      <c r="N18" s="170"/>
      <c r="V18" s="116"/>
    </row>
    <row r="19" spans="1:22">
      <c r="A19" s="777"/>
      <c r="B19" s="188" t="s">
        <v>447</v>
      </c>
      <c r="C19" s="188" t="s">
        <v>446</v>
      </c>
      <c r="D19" s="189">
        <v>44753</v>
      </c>
      <c r="E19" s="188"/>
      <c r="F19" s="188" t="s">
        <v>445</v>
      </c>
      <c r="G19" s="775" t="s">
        <v>442</v>
      </c>
      <c r="H19" s="747"/>
      <c r="I19" s="776"/>
      <c r="J19" s="190" t="s">
        <v>444</v>
      </c>
      <c r="K19" s="190"/>
      <c r="L19" s="381" t="s">
        <v>3</v>
      </c>
      <c r="M19" s="370">
        <v>425</v>
      </c>
      <c r="N19" s="170"/>
      <c r="V19" s="115"/>
    </row>
    <row r="20" spans="1:22" ht="25.5">
      <c r="A20" s="777"/>
      <c r="B20" s="178" t="s">
        <v>336</v>
      </c>
      <c r="C20" s="178" t="s">
        <v>338</v>
      </c>
      <c r="D20" s="178" t="s">
        <v>23</v>
      </c>
      <c r="E20" s="694" t="s">
        <v>340</v>
      </c>
      <c r="F20" s="694"/>
      <c r="G20" s="695"/>
      <c r="H20" s="696"/>
      <c r="I20" s="697"/>
      <c r="J20" s="192" t="s">
        <v>1</v>
      </c>
      <c r="K20" s="193"/>
      <c r="L20" s="382"/>
      <c r="M20" s="371"/>
      <c r="N20" s="170"/>
      <c r="V20" s="111"/>
    </row>
    <row r="21" spans="1:22" ht="26.25" thickBot="1">
      <c r="A21" s="778"/>
      <c r="B21" s="195" t="s">
        <v>443</v>
      </c>
      <c r="C21" s="195" t="s">
        <v>442</v>
      </c>
      <c r="D21" s="196">
        <v>44756</v>
      </c>
      <c r="E21" s="197" t="s">
        <v>4</v>
      </c>
      <c r="F21" s="198" t="s">
        <v>441</v>
      </c>
      <c r="G21" s="723"/>
      <c r="H21" s="724"/>
      <c r="I21" s="725"/>
      <c r="J21" s="192" t="s">
        <v>0</v>
      </c>
      <c r="K21" s="193"/>
      <c r="L21" s="382"/>
      <c r="M21" s="371"/>
      <c r="N21" s="170"/>
      <c r="V21" s="111"/>
    </row>
    <row r="22" spans="1:22" ht="39.75" thickTop="1" thickBot="1">
      <c r="A22" s="685">
        <f>A18+1</f>
        <v>2</v>
      </c>
      <c r="B22" s="184" t="s">
        <v>335</v>
      </c>
      <c r="C22" s="184" t="s">
        <v>337</v>
      </c>
      <c r="D22" s="184" t="s">
        <v>24</v>
      </c>
      <c r="E22" s="689" t="s">
        <v>339</v>
      </c>
      <c r="F22" s="689"/>
      <c r="G22" s="689" t="s">
        <v>330</v>
      </c>
      <c r="H22" s="690"/>
      <c r="I22" s="167"/>
      <c r="J22" s="185" t="s">
        <v>2</v>
      </c>
      <c r="K22" s="186"/>
      <c r="L22" s="380"/>
      <c r="M22" s="369"/>
      <c r="N22" s="170"/>
      <c r="V22" s="111"/>
    </row>
    <row r="23" spans="1:22" ht="51.75" thickBot="1">
      <c r="A23" s="686"/>
      <c r="B23" s="188" t="s">
        <v>440</v>
      </c>
      <c r="C23" s="188" t="s">
        <v>437</v>
      </c>
      <c r="D23" s="189">
        <v>44753</v>
      </c>
      <c r="E23" s="188"/>
      <c r="F23" s="188" t="s">
        <v>436</v>
      </c>
      <c r="G23" s="775" t="s">
        <v>435</v>
      </c>
      <c r="H23" s="747"/>
      <c r="I23" s="776"/>
      <c r="J23" s="190" t="s">
        <v>439</v>
      </c>
      <c r="K23" s="190"/>
      <c r="L23" s="381" t="s">
        <v>3</v>
      </c>
      <c r="M23" s="370">
        <v>933</v>
      </c>
      <c r="N23" s="170"/>
      <c r="V23" s="111"/>
    </row>
    <row r="24" spans="1:22" ht="26.25" thickBot="1">
      <c r="A24" s="686"/>
      <c r="B24" s="178" t="s">
        <v>336</v>
      </c>
      <c r="C24" s="178" t="s">
        <v>338</v>
      </c>
      <c r="D24" s="178" t="s">
        <v>23</v>
      </c>
      <c r="E24" s="694" t="s">
        <v>340</v>
      </c>
      <c r="F24" s="694"/>
      <c r="G24" s="695"/>
      <c r="H24" s="696"/>
      <c r="I24" s="697"/>
      <c r="J24" s="779" t="s">
        <v>433</v>
      </c>
      <c r="K24" s="744"/>
      <c r="L24" s="745" t="s">
        <v>3</v>
      </c>
      <c r="M24" s="746">
        <v>441</v>
      </c>
      <c r="N24" s="170"/>
      <c r="V24" s="111"/>
    </row>
    <row r="25" spans="1:22" ht="64.5" thickBot="1">
      <c r="A25" s="687"/>
      <c r="B25" s="195" t="s">
        <v>432</v>
      </c>
      <c r="C25" s="195" t="s">
        <v>431</v>
      </c>
      <c r="D25" s="196">
        <v>44770</v>
      </c>
      <c r="E25" s="197" t="s">
        <v>4</v>
      </c>
      <c r="F25" s="198" t="s">
        <v>430</v>
      </c>
      <c r="G25" s="772"/>
      <c r="H25" s="773"/>
      <c r="I25" s="774"/>
      <c r="J25" s="780"/>
      <c r="K25" s="728"/>
      <c r="L25" s="734"/>
      <c r="M25" s="731"/>
      <c r="N25" s="170"/>
      <c r="V25" s="111"/>
    </row>
    <row r="26" spans="1:22" ht="39.75" thickTop="1" thickBot="1">
      <c r="A26" s="685">
        <f>A22+1</f>
        <v>3</v>
      </c>
      <c r="B26" s="184" t="s">
        <v>335</v>
      </c>
      <c r="C26" s="184" t="s">
        <v>337</v>
      </c>
      <c r="D26" s="184" t="s">
        <v>24</v>
      </c>
      <c r="E26" s="689" t="s">
        <v>339</v>
      </c>
      <c r="F26" s="689"/>
      <c r="G26" s="689" t="s">
        <v>330</v>
      </c>
      <c r="H26" s="690"/>
      <c r="I26" s="167"/>
      <c r="J26" s="185" t="s">
        <v>2</v>
      </c>
      <c r="K26" s="186"/>
      <c r="L26" s="380"/>
      <c r="M26" s="369"/>
      <c r="N26" s="170"/>
      <c r="V26" s="111"/>
    </row>
    <row r="27" spans="1:22" ht="51.75" thickBot="1">
      <c r="A27" s="686"/>
      <c r="B27" s="188" t="s">
        <v>438</v>
      </c>
      <c r="C27" s="188" t="s">
        <v>437</v>
      </c>
      <c r="D27" s="189">
        <v>44753</v>
      </c>
      <c r="E27" s="188"/>
      <c r="F27" s="188" t="s">
        <v>436</v>
      </c>
      <c r="G27" s="775" t="s">
        <v>435</v>
      </c>
      <c r="H27" s="747"/>
      <c r="I27" s="776"/>
      <c r="J27" s="190" t="s">
        <v>434</v>
      </c>
      <c r="K27" s="190"/>
      <c r="L27" s="381" t="s">
        <v>3</v>
      </c>
      <c r="M27" s="370">
        <v>933</v>
      </c>
      <c r="N27" s="170"/>
      <c r="V27" s="111"/>
    </row>
    <row r="28" spans="1:22" ht="26.25" thickBot="1">
      <c r="A28" s="686"/>
      <c r="B28" s="178" t="s">
        <v>336</v>
      </c>
      <c r="C28" s="178" t="s">
        <v>338</v>
      </c>
      <c r="D28" s="178" t="s">
        <v>23</v>
      </c>
      <c r="E28" s="694" t="s">
        <v>340</v>
      </c>
      <c r="F28" s="694"/>
      <c r="G28" s="695"/>
      <c r="H28" s="696"/>
      <c r="I28" s="697"/>
      <c r="J28" s="744" t="s">
        <v>433</v>
      </c>
      <c r="K28" s="744"/>
      <c r="L28" s="745" t="s">
        <v>3</v>
      </c>
      <c r="M28" s="746">
        <v>441</v>
      </c>
      <c r="N28" s="170"/>
      <c r="V28" s="111"/>
    </row>
    <row r="29" spans="1:22" ht="64.5" thickBot="1">
      <c r="A29" s="687"/>
      <c r="B29" s="195" t="s">
        <v>432</v>
      </c>
      <c r="C29" s="195" t="s">
        <v>431</v>
      </c>
      <c r="D29" s="196">
        <v>44770</v>
      </c>
      <c r="E29" s="197" t="s">
        <v>4</v>
      </c>
      <c r="F29" s="198" t="s">
        <v>430</v>
      </c>
      <c r="G29" s="772"/>
      <c r="H29" s="773"/>
      <c r="I29" s="774"/>
      <c r="J29" s="728"/>
      <c r="K29" s="728"/>
      <c r="L29" s="734"/>
      <c r="M29" s="731"/>
      <c r="N29" s="170"/>
      <c r="V29" s="111"/>
    </row>
    <row r="30" spans="1:22" ht="39.75" thickTop="1" thickBot="1">
      <c r="A30" s="685">
        <f>A26+1</f>
        <v>4</v>
      </c>
      <c r="B30" s="184" t="s">
        <v>335</v>
      </c>
      <c r="C30" s="184" t="s">
        <v>337</v>
      </c>
      <c r="D30" s="184" t="s">
        <v>24</v>
      </c>
      <c r="E30" s="689" t="s">
        <v>339</v>
      </c>
      <c r="F30" s="689"/>
      <c r="G30" s="689" t="s">
        <v>330</v>
      </c>
      <c r="H30" s="690"/>
      <c r="I30" s="167"/>
      <c r="J30" s="185" t="s">
        <v>2</v>
      </c>
      <c r="K30" s="186"/>
      <c r="L30" s="380"/>
      <c r="M30" s="369"/>
      <c r="N30" s="170"/>
      <c r="V30" s="111"/>
    </row>
    <row r="31" spans="1:22" ht="26.25" thickBot="1">
      <c r="A31" s="686"/>
      <c r="B31" s="188" t="s">
        <v>429</v>
      </c>
      <c r="C31" s="188" t="s">
        <v>428</v>
      </c>
      <c r="D31" s="189">
        <v>44740</v>
      </c>
      <c r="E31" s="188"/>
      <c r="F31" s="188" t="s">
        <v>427</v>
      </c>
      <c r="G31" s="775" t="s">
        <v>426</v>
      </c>
      <c r="H31" s="747"/>
      <c r="I31" s="776"/>
      <c r="J31" s="726" t="s">
        <v>1571</v>
      </c>
      <c r="K31" s="726"/>
      <c r="L31" s="732" t="s">
        <v>3</v>
      </c>
      <c r="M31" s="740">
        <v>769</v>
      </c>
      <c r="N31" s="170"/>
      <c r="V31" s="111"/>
    </row>
    <row r="32" spans="1:22" ht="26.25" thickBot="1">
      <c r="A32" s="686"/>
      <c r="B32" s="178" t="s">
        <v>336</v>
      </c>
      <c r="C32" s="178" t="s">
        <v>338</v>
      </c>
      <c r="D32" s="178" t="s">
        <v>23</v>
      </c>
      <c r="E32" s="694" t="s">
        <v>340</v>
      </c>
      <c r="F32" s="694"/>
      <c r="G32" s="695"/>
      <c r="H32" s="696"/>
      <c r="I32" s="697"/>
      <c r="J32" s="727"/>
      <c r="K32" s="727"/>
      <c r="L32" s="733"/>
      <c r="M32" s="730"/>
      <c r="N32" s="170"/>
      <c r="V32" s="111"/>
    </row>
    <row r="33" spans="1:22" ht="39" thickBot="1">
      <c r="A33" s="687"/>
      <c r="B33" s="195" t="s">
        <v>425</v>
      </c>
      <c r="C33" s="195" t="s">
        <v>424</v>
      </c>
      <c r="D33" s="196">
        <v>44742</v>
      </c>
      <c r="E33" s="197" t="s">
        <v>4</v>
      </c>
      <c r="F33" s="198" t="s">
        <v>423</v>
      </c>
      <c r="G33" s="772"/>
      <c r="H33" s="773"/>
      <c r="I33" s="774"/>
      <c r="J33" s="728"/>
      <c r="K33" s="728"/>
      <c r="L33" s="734"/>
      <c r="M33" s="731"/>
      <c r="N33" s="170"/>
      <c r="V33" s="111"/>
    </row>
    <row r="34" spans="1:22" ht="39.75" thickTop="1" thickBot="1">
      <c r="A34" s="685">
        <f>A30+1</f>
        <v>5</v>
      </c>
      <c r="B34" s="184" t="s">
        <v>335</v>
      </c>
      <c r="C34" s="184" t="s">
        <v>337</v>
      </c>
      <c r="D34" s="184" t="s">
        <v>24</v>
      </c>
      <c r="E34" s="689" t="s">
        <v>339</v>
      </c>
      <c r="F34" s="689"/>
      <c r="G34" s="689" t="s">
        <v>330</v>
      </c>
      <c r="H34" s="690"/>
      <c r="I34" s="167"/>
      <c r="J34" s="185" t="s">
        <v>2</v>
      </c>
      <c r="K34" s="186"/>
      <c r="L34" s="380"/>
      <c r="M34" s="369"/>
      <c r="N34" s="170"/>
      <c r="V34" s="111"/>
    </row>
    <row r="35" spans="1:22" ht="26.25" thickBot="1">
      <c r="A35" s="686"/>
      <c r="B35" s="188" t="s">
        <v>422</v>
      </c>
      <c r="C35" s="188" t="s">
        <v>421</v>
      </c>
      <c r="D35" s="189">
        <v>44700</v>
      </c>
      <c r="E35" s="188"/>
      <c r="F35" s="188" t="s">
        <v>420</v>
      </c>
      <c r="G35" s="775" t="s">
        <v>419</v>
      </c>
      <c r="H35" s="747"/>
      <c r="I35" s="776"/>
      <c r="J35" s="726" t="s">
        <v>377</v>
      </c>
      <c r="K35" s="726"/>
      <c r="L35" s="732" t="s">
        <v>3</v>
      </c>
      <c r="M35" s="740">
        <v>895</v>
      </c>
      <c r="N35" s="170"/>
      <c r="V35" s="111"/>
    </row>
    <row r="36" spans="1:22" ht="26.25" thickBot="1">
      <c r="A36" s="686"/>
      <c r="B36" s="178" t="s">
        <v>336</v>
      </c>
      <c r="C36" s="178" t="s">
        <v>338</v>
      </c>
      <c r="D36" s="178" t="s">
        <v>23</v>
      </c>
      <c r="E36" s="694" t="s">
        <v>340</v>
      </c>
      <c r="F36" s="694"/>
      <c r="G36" s="695"/>
      <c r="H36" s="696"/>
      <c r="I36" s="697"/>
      <c r="J36" s="727"/>
      <c r="K36" s="727"/>
      <c r="L36" s="733"/>
      <c r="M36" s="730"/>
      <c r="N36" s="170"/>
      <c r="V36" s="111"/>
    </row>
    <row r="37" spans="1:22" ht="26.25" thickBot="1">
      <c r="A37" s="687"/>
      <c r="B37" s="195" t="s">
        <v>418</v>
      </c>
      <c r="C37" s="195" t="s">
        <v>417</v>
      </c>
      <c r="D37" s="196">
        <v>44701</v>
      </c>
      <c r="E37" s="197" t="s">
        <v>4</v>
      </c>
      <c r="F37" s="198" t="s">
        <v>416</v>
      </c>
      <c r="G37" s="772"/>
      <c r="H37" s="773"/>
      <c r="I37" s="774"/>
      <c r="J37" s="728"/>
      <c r="K37" s="728"/>
      <c r="L37" s="734"/>
      <c r="M37" s="731"/>
      <c r="N37" s="170"/>
      <c r="V37" s="111"/>
    </row>
    <row r="38" spans="1:22" ht="39.75" thickTop="1" thickBot="1">
      <c r="A38" s="685">
        <f>A34+1</f>
        <v>6</v>
      </c>
      <c r="B38" s="184" t="s">
        <v>335</v>
      </c>
      <c r="C38" s="184" t="s">
        <v>337</v>
      </c>
      <c r="D38" s="184" t="s">
        <v>24</v>
      </c>
      <c r="E38" s="689" t="s">
        <v>339</v>
      </c>
      <c r="F38" s="689"/>
      <c r="G38" s="689" t="s">
        <v>330</v>
      </c>
      <c r="H38" s="690"/>
      <c r="I38" s="167"/>
      <c r="J38" s="185" t="s">
        <v>2</v>
      </c>
      <c r="K38" s="186"/>
      <c r="L38" s="380"/>
      <c r="M38" s="369"/>
      <c r="N38" s="170"/>
      <c r="V38" s="111"/>
    </row>
    <row r="39" spans="1:22" ht="51.75" thickBot="1">
      <c r="A39" s="686"/>
      <c r="B39" s="188" t="s">
        <v>1449</v>
      </c>
      <c r="C39" s="188" t="s">
        <v>415</v>
      </c>
      <c r="D39" s="189">
        <v>44729</v>
      </c>
      <c r="E39" s="188"/>
      <c r="F39" s="188" t="s">
        <v>414</v>
      </c>
      <c r="G39" s="775" t="s">
        <v>412</v>
      </c>
      <c r="H39" s="747"/>
      <c r="I39" s="776"/>
      <c r="J39" s="726" t="s">
        <v>377</v>
      </c>
      <c r="K39" s="726"/>
      <c r="L39" s="732" t="s">
        <v>3</v>
      </c>
      <c r="M39" s="740">
        <v>300</v>
      </c>
      <c r="N39" s="170"/>
      <c r="V39" s="111"/>
    </row>
    <row r="40" spans="1:22" ht="26.25" thickBot="1">
      <c r="A40" s="686"/>
      <c r="B40" s="178" t="s">
        <v>336</v>
      </c>
      <c r="C40" s="178" t="s">
        <v>338</v>
      </c>
      <c r="D40" s="178" t="s">
        <v>23</v>
      </c>
      <c r="E40" s="694" t="s">
        <v>340</v>
      </c>
      <c r="F40" s="694"/>
      <c r="G40" s="695"/>
      <c r="H40" s="696"/>
      <c r="I40" s="697"/>
      <c r="J40" s="727"/>
      <c r="K40" s="727"/>
      <c r="L40" s="733"/>
      <c r="M40" s="730"/>
      <c r="N40" s="170"/>
      <c r="V40" s="111"/>
    </row>
    <row r="41" spans="1:22" ht="39" thickBot="1">
      <c r="A41" s="687"/>
      <c r="B41" s="195" t="s">
        <v>413</v>
      </c>
      <c r="C41" s="195" t="s">
        <v>412</v>
      </c>
      <c r="D41" s="196">
        <v>44729</v>
      </c>
      <c r="E41" s="197" t="s">
        <v>4</v>
      </c>
      <c r="F41" s="198" t="s">
        <v>411</v>
      </c>
      <c r="G41" s="772"/>
      <c r="H41" s="773"/>
      <c r="I41" s="774"/>
      <c r="J41" s="728"/>
      <c r="K41" s="728"/>
      <c r="L41" s="734"/>
      <c r="M41" s="731"/>
      <c r="N41" s="170"/>
      <c r="V41" s="111"/>
    </row>
    <row r="42" spans="1:22" ht="39.75" thickTop="1" thickBot="1">
      <c r="A42" s="685">
        <f>A38+1</f>
        <v>7</v>
      </c>
      <c r="B42" s="184" t="s">
        <v>335</v>
      </c>
      <c r="C42" s="184" t="s">
        <v>337</v>
      </c>
      <c r="D42" s="184" t="s">
        <v>24</v>
      </c>
      <c r="E42" s="689" t="s">
        <v>339</v>
      </c>
      <c r="F42" s="689"/>
      <c r="G42" s="689" t="s">
        <v>330</v>
      </c>
      <c r="H42" s="690"/>
      <c r="I42" s="167"/>
      <c r="J42" s="185" t="s">
        <v>2</v>
      </c>
      <c r="K42" s="186"/>
      <c r="L42" s="380"/>
      <c r="M42" s="372"/>
      <c r="N42" s="170"/>
      <c r="V42" s="111"/>
    </row>
    <row r="43" spans="1:22" ht="13.5" thickBot="1">
      <c r="A43" s="686"/>
      <c r="B43" s="188"/>
      <c r="C43" s="188"/>
      <c r="D43" s="189"/>
      <c r="E43" s="188"/>
      <c r="F43" s="188"/>
      <c r="G43" s="775"/>
      <c r="H43" s="747"/>
      <c r="I43" s="776"/>
      <c r="J43" s="190" t="s">
        <v>2</v>
      </c>
      <c r="K43" s="190"/>
      <c r="L43" s="381"/>
      <c r="M43" s="364"/>
      <c r="N43" s="170"/>
      <c r="V43" s="111"/>
    </row>
    <row r="44" spans="1:22" ht="26.25" thickBot="1">
      <c r="A44" s="686"/>
      <c r="B44" s="178" t="s">
        <v>336</v>
      </c>
      <c r="C44" s="178" t="s">
        <v>338</v>
      </c>
      <c r="D44" s="178" t="s">
        <v>23</v>
      </c>
      <c r="E44" s="694" t="s">
        <v>340</v>
      </c>
      <c r="F44" s="694"/>
      <c r="G44" s="695"/>
      <c r="H44" s="696"/>
      <c r="I44" s="697"/>
      <c r="J44" s="192" t="s">
        <v>1</v>
      </c>
      <c r="K44" s="193"/>
      <c r="L44" s="382"/>
      <c r="M44" s="317"/>
      <c r="N44" s="170"/>
      <c r="V44" s="111"/>
    </row>
    <row r="45" spans="1:22" ht="13.5" thickBot="1">
      <c r="A45" s="687"/>
      <c r="B45" s="195"/>
      <c r="C45" s="195"/>
      <c r="D45" s="199"/>
      <c r="E45" s="197" t="s">
        <v>4</v>
      </c>
      <c r="F45" s="198"/>
      <c r="G45" s="772"/>
      <c r="H45" s="773"/>
      <c r="I45" s="774"/>
      <c r="J45" s="192" t="s">
        <v>0</v>
      </c>
      <c r="K45" s="193"/>
      <c r="L45" s="382"/>
      <c r="M45" s="317"/>
      <c r="N45" s="170"/>
      <c r="V45" s="111"/>
    </row>
    <row r="46" spans="1:22" ht="39.75" thickTop="1" thickBot="1">
      <c r="A46" s="685">
        <f>A42+1</f>
        <v>8</v>
      </c>
      <c r="B46" s="184" t="s">
        <v>335</v>
      </c>
      <c r="C46" s="184" t="s">
        <v>337</v>
      </c>
      <c r="D46" s="184" t="s">
        <v>24</v>
      </c>
      <c r="E46" s="689" t="s">
        <v>339</v>
      </c>
      <c r="F46" s="689"/>
      <c r="G46" s="689" t="s">
        <v>330</v>
      </c>
      <c r="H46" s="690"/>
      <c r="I46" s="167"/>
      <c r="J46" s="185" t="s">
        <v>2</v>
      </c>
      <c r="K46" s="186"/>
      <c r="L46" s="380"/>
      <c r="M46" s="372"/>
      <c r="N46" s="170"/>
      <c r="V46" s="111"/>
    </row>
    <row r="47" spans="1:22" ht="13.5" thickBot="1">
      <c r="A47" s="686"/>
      <c r="B47" s="188"/>
      <c r="C47" s="188"/>
      <c r="D47" s="189"/>
      <c r="E47" s="188"/>
      <c r="F47" s="188"/>
      <c r="G47" s="775"/>
      <c r="H47" s="747"/>
      <c r="I47" s="776"/>
      <c r="J47" s="190" t="s">
        <v>2</v>
      </c>
      <c r="K47" s="190"/>
      <c r="L47" s="381"/>
      <c r="M47" s="364"/>
      <c r="N47" s="170"/>
      <c r="V47" s="111"/>
    </row>
    <row r="48" spans="1:22" ht="26.25" thickBot="1">
      <c r="A48" s="686"/>
      <c r="B48" s="178" t="s">
        <v>336</v>
      </c>
      <c r="C48" s="178" t="s">
        <v>338</v>
      </c>
      <c r="D48" s="178" t="s">
        <v>23</v>
      </c>
      <c r="E48" s="694" t="s">
        <v>340</v>
      </c>
      <c r="F48" s="694"/>
      <c r="G48" s="695"/>
      <c r="H48" s="696"/>
      <c r="I48" s="697"/>
      <c r="J48" s="192" t="s">
        <v>1</v>
      </c>
      <c r="K48" s="193"/>
      <c r="L48" s="382"/>
      <c r="M48" s="317"/>
      <c r="N48" s="170"/>
      <c r="V48" s="111"/>
    </row>
    <row r="49" spans="1:22" ht="13.5" thickBot="1">
      <c r="A49" s="687"/>
      <c r="B49" s="195"/>
      <c r="C49" s="195"/>
      <c r="D49" s="199"/>
      <c r="E49" s="197" t="s">
        <v>4</v>
      </c>
      <c r="F49" s="198"/>
      <c r="G49" s="772"/>
      <c r="H49" s="773"/>
      <c r="I49" s="774"/>
      <c r="J49" s="192" t="s">
        <v>0</v>
      </c>
      <c r="K49" s="193"/>
      <c r="L49" s="382"/>
      <c r="M49" s="317"/>
      <c r="N49" s="170"/>
      <c r="V49" s="111"/>
    </row>
    <row r="50" spans="1:22" ht="39.75" thickTop="1" thickBot="1">
      <c r="A50" s="685">
        <f>A46+1</f>
        <v>9</v>
      </c>
      <c r="B50" s="184" t="s">
        <v>335</v>
      </c>
      <c r="C50" s="184" t="s">
        <v>337</v>
      </c>
      <c r="D50" s="184" t="s">
        <v>24</v>
      </c>
      <c r="E50" s="689" t="s">
        <v>339</v>
      </c>
      <c r="F50" s="689"/>
      <c r="G50" s="689" t="s">
        <v>330</v>
      </c>
      <c r="H50" s="690"/>
      <c r="I50" s="167"/>
      <c r="J50" s="185" t="s">
        <v>2</v>
      </c>
      <c r="K50" s="186"/>
      <c r="L50" s="380"/>
      <c r="M50" s="372"/>
      <c r="N50" s="170"/>
      <c r="V50" s="111"/>
    </row>
    <row r="51" spans="1:22" ht="13.5" thickBot="1">
      <c r="A51" s="686"/>
      <c r="B51" s="188"/>
      <c r="C51" s="188"/>
      <c r="D51" s="189"/>
      <c r="E51" s="188"/>
      <c r="F51" s="188"/>
      <c r="G51" s="775"/>
      <c r="H51" s="747"/>
      <c r="I51" s="776"/>
      <c r="J51" s="190" t="s">
        <v>2</v>
      </c>
      <c r="K51" s="190"/>
      <c r="L51" s="381"/>
      <c r="M51" s="364"/>
      <c r="N51" s="170"/>
      <c r="V51" s="111"/>
    </row>
    <row r="52" spans="1:22" ht="26.25" thickBot="1">
      <c r="A52" s="686"/>
      <c r="B52" s="178" t="s">
        <v>336</v>
      </c>
      <c r="C52" s="178" t="s">
        <v>338</v>
      </c>
      <c r="D52" s="178" t="s">
        <v>23</v>
      </c>
      <c r="E52" s="694" t="s">
        <v>340</v>
      </c>
      <c r="F52" s="694"/>
      <c r="G52" s="695"/>
      <c r="H52" s="696"/>
      <c r="I52" s="697"/>
      <c r="J52" s="192" t="s">
        <v>1</v>
      </c>
      <c r="K52" s="193"/>
      <c r="L52" s="382"/>
      <c r="M52" s="317"/>
      <c r="N52" s="170"/>
      <c r="V52" s="111"/>
    </row>
    <row r="53" spans="1:22" ht="13.5" thickBot="1">
      <c r="A53" s="687"/>
      <c r="B53" s="195"/>
      <c r="C53" s="195"/>
      <c r="D53" s="199"/>
      <c r="E53" s="197" t="s">
        <v>4</v>
      </c>
      <c r="F53" s="198"/>
      <c r="G53" s="772"/>
      <c r="H53" s="773"/>
      <c r="I53" s="774"/>
      <c r="J53" s="192" t="s">
        <v>0</v>
      </c>
      <c r="K53" s="193"/>
      <c r="L53" s="382"/>
      <c r="M53" s="317"/>
      <c r="N53" s="170"/>
      <c r="V53" s="111"/>
    </row>
    <row r="54" spans="1:22" ht="39.75" thickTop="1" thickBot="1">
      <c r="A54" s="685">
        <f>A50+1</f>
        <v>10</v>
      </c>
      <c r="B54" s="184" t="s">
        <v>335</v>
      </c>
      <c r="C54" s="184" t="s">
        <v>337</v>
      </c>
      <c r="D54" s="184" t="s">
        <v>24</v>
      </c>
      <c r="E54" s="689" t="s">
        <v>339</v>
      </c>
      <c r="F54" s="689"/>
      <c r="G54" s="689" t="s">
        <v>330</v>
      </c>
      <c r="H54" s="690"/>
      <c r="I54" s="167"/>
      <c r="J54" s="185" t="s">
        <v>2</v>
      </c>
      <c r="K54" s="186"/>
      <c r="L54" s="380"/>
      <c r="M54" s="372"/>
      <c r="N54" s="170"/>
      <c r="V54" s="111"/>
    </row>
    <row r="55" spans="1:22" ht="13.5" thickBot="1">
      <c r="A55" s="686"/>
      <c r="B55" s="188"/>
      <c r="C55" s="188"/>
      <c r="D55" s="189"/>
      <c r="E55" s="188"/>
      <c r="F55" s="188"/>
      <c r="G55" s="775"/>
      <c r="H55" s="747"/>
      <c r="I55" s="776"/>
      <c r="J55" s="190" t="s">
        <v>2</v>
      </c>
      <c r="K55" s="190"/>
      <c r="L55" s="381"/>
      <c r="M55" s="364"/>
      <c r="N55" s="170"/>
      <c r="P55" s="113"/>
      <c r="V55" s="111"/>
    </row>
    <row r="56" spans="1:22" ht="26.25" thickBot="1">
      <c r="A56" s="686"/>
      <c r="B56" s="178" t="s">
        <v>336</v>
      </c>
      <c r="C56" s="178" t="s">
        <v>338</v>
      </c>
      <c r="D56" s="178" t="s">
        <v>23</v>
      </c>
      <c r="E56" s="694" t="s">
        <v>340</v>
      </c>
      <c r="F56" s="694"/>
      <c r="G56" s="695"/>
      <c r="H56" s="696"/>
      <c r="I56" s="697"/>
      <c r="J56" s="192" t="s">
        <v>1</v>
      </c>
      <c r="K56" s="193"/>
      <c r="L56" s="382"/>
      <c r="M56" s="317"/>
      <c r="N56" s="170"/>
      <c r="V56" s="111"/>
    </row>
    <row r="57" spans="1:22" s="113" customFormat="1" ht="13.5" thickBot="1">
      <c r="A57" s="687"/>
      <c r="B57" s="195"/>
      <c r="C57" s="195"/>
      <c r="D57" s="199"/>
      <c r="E57" s="197" t="s">
        <v>4</v>
      </c>
      <c r="F57" s="198"/>
      <c r="G57" s="772"/>
      <c r="H57" s="773"/>
      <c r="I57" s="774"/>
      <c r="J57" s="192" t="s">
        <v>0</v>
      </c>
      <c r="K57" s="193"/>
      <c r="L57" s="382"/>
      <c r="M57" s="317"/>
      <c r="N57" s="200"/>
      <c r="P57" s="150"/>
      <c r="Q57" s="150"/>
      <c r="V57" s="111"/>
    </row>
    <row r="58" spans="1:22" ht="39.75" thickTop="1" thickBot="1">
      <c r="A58" s="685">
        <f>A54+1</f>
        <v>11</v>
      </c>
      <c r="B58" s="184" t="s">
        <v>335</v>
      </c>
      <c r="C58" s="184" t="s">
        <v>337</v>
      </c>
      <c r="D58" s="184" t="s">
        <v>24</v>
      </c>
      <c r="E58" s="689" t="s">
        <v>339</v>
      </c>
      <c r="F58" s="689"/>
      <c r="G58" s="689" t="s">
        <v>330</v>
      </c>
      <c r="H58" s="690"/>
      <c r="I58" s="167"/>
      <c r="J58" s="185" t="s">
        <v>2</v>
      </c>
      <c r="K58" s="186"/>
      <c r="L58" s="380"/>
      <c r="M58" s="372"/>
      <c r="N58" s="170"/>
      <c r="V58" s="111"/>
    </row>
    <row r="59" spans="1:22" ht="13.5" thickBot="1">
      <c r="A59" s="686"/>
      <c r="B59" s="188"/>
      <c r="C59" s="188"/>
      <c r="D59" s="189"/>
      <c r="E59" s="188"/>
      <c r="F59" s="188"/>
      <c r="G59" s="775"/>
      <c r="H59" s="747"/>
      <c r="I59" s="776"/>
      <c r="J59" s="190" t="s">
        <v>2</v>
      </c>
      <c r="K59" s="190"/>
      <c r="L59" s="381"/>
      <c r="M59" s="364"/>
      <c r="N59" s="170"/>
      <c r="V59" s="111"/>
    </row>
    <row r="60" spans="1:22" ht="26.25" thickBot="1">
      <c r="A60" s="686"/>
      <c r="B60" s="178" t="s">
        <v>336</v>
      </c>
      <c r="C60" s="178" t="s">
        <v>338</v>
      </c>
      <c r="D60" s="178" t="s">
        <v>23</v>
      </c>
      <c r="E60" s="694" t="s">
        <v>340</v>
      </c>
      <c r="F60" s="694"/>
      <c r="G60" s="695"/>
      <c r="H60" s="696"/>
      <c r="I60" s="697"/>
      <c r="J60" s="192" t="s">
        <v>1</v>
      </c>
      <c r="K60" s="193"/>
      <c r="L60" s="382"/>
      <c r="M60" s="317"/>
      <c r="N60" s="170"/>
      <c r="V60" s="111"/>
    </row>
    <row r="61" spans="1:22" ht="13.5" thickBot="1">
      <c r="A61" s="687"/>
      <c r="B61" s="195"/>
      <c r="C61" s="195"/>
      <c r="D61" s="199"/>
      <c r="E61" s="197" t="s">
        <v>4</v>
      </c>
      <c r="F61" s="198"/>
      <c r="G61" s="772"/>
      <c r="H61" s="773"/>
      <c r="I61" s="774"/>
      <c r="J61" s="192" t="s">
        <v>0</v>
      </c>
      <c r="K61" s="193"/>
      <c r="L61" s="382"/>
      <c r="M61" s="317"/>
      <c r="N61" s="170"/>
      <c r="V61" s="111"/>
    </row>
    <row r="62" spans="1:22" ht="39.75" thickTop="1" thickBot="1">
      <c r="A62" s="685">
        <f>A58+1</f>
        <v>12</v>
      </c>
      <c r="B62" s="184" t="s">
        <v>335</v>
      </c>
      <c r="C62" s="184" t="s">
        <v>337</v>
      </c>
      <c r="D62" s="184" t="s">
        <v>24</v>
      </c>
      <c r="E62" s="689" t="s">
        <v>339</v>
      </c>
      <c r="F62" s="689"/>
      <c r="G62" s="689" t="s">
        <v>330</v>
      </c>
      <c r="H62" s="690"/>
      <c r="I62" s="167"/>
      <c r="J62" s="185" t="s">
        <v>2</v>
      </c>
      <c r="K62" s="186"/>
      <c r="L62" s="380"/>
      <c r="M62" s="372"/>
      <c r="N62" s="170"/>
      <c r="V62" s="111"/>
    </row>
    <row r="63" spans="1:22" ht="13.5" thickBot="1">
      <c r="A63" s="686"/>
      <c r="B63" s="188"/>
      <c r="C63" s="188"/>
      <c r="D63" s="189"/>
      <c r="E63" s="188"/>
      <c r="F63" s="188"/>
      <c r="G63" s="775"/>
      <c r="H63" s="747"/>
      <c r="I63" s="776"/>
      <c r="J63" s="190" t="s">
        <v>2</v>
      </c>
      <c r="K63" s="190"/>
      <c r="L63" s="381"/>
      <c r="M63" s="364"/>
      <c r="N63" s="170"/>
      <c r="V63" s="111"/>
    </row>
    <row r="64" spans="1:22" ht="26.25" thickBot="1">
      <c r="A64" s="686"/>
      <c r="B64" s="178" t="s">
        <v>336</v>
      </c>
      <c r="C64" s="178" t="s">
        <v>338</v>
      </c>
      <c r="D64" s="178" t="s">
        <v>23</v>
      </c>
      <c r="E64" s="694" t="s">
        <v>340</v>
      </c>
      <c r="F64" s="694"/>
      <c r="G64" s="695"/>
      <c r="H64" s="696"/>
      <c r="I64" s="697"/>
      <c r="J64" s="192" t="s">
        <v>1</v>
      </c>
      <c r="K64" s="193"/>
      <c r="L64" s="382"/>
      <c r="M64" s="317"/>
      <c r="N64" s="170"/>
      <c r="V64" s="111"/>
    </row>
    <row r="65" spans="1:22" ht="13.5" thickBot="1">
      <c r="A65" s="687"/>
      <c r="B65" s="195"/>
      <c r="C65" s="195"/>
      <c r="D65" s="199"/>
      <c r="E65" s="197" t="s">
        <v>4</v>
      </c>
      <c r="F65" s="198"/>
      <c r="G65" s="772"/>
      <c r="H65" s="773"/>
      <c r="I65" s="774"/>
      <c r="J65" s="192" t="s">
        <v>0</v>
      </c>
      <c r="K65" s="193"/>
      <c r="L65" s="382"/>
      <c r="M65" s="317"/>
      <c r="N65" s="170"/>
      <c r="V65" s="111"/>
    </row>
    <row r="66" spans="1:22" ht="39.75" thickTop="1" thickBot="1">
      <c r="A66" s="685">
        <f>A62+1</f>
        <v>13</v>
      </c>
      <c r="B66" s="184" t="s">
        <v>335</v>
      </c>
      <c r="C66" s="184" t="s">
        <v>337</v>
      </c>
      <c r="D66" s="184" t="s">
        <v>24</v>
      </c>
      <c r="E66" s="689" t="s">
        <v>339</v>
      </c>
      <c r="F66" s="689"/>
      <c r="G66" s="689" t="s">
        <v>330</v>
      </c>
      <c r="H66" s="690"/>
      <c r="I66" s="167"/>
      <c r="J66" s="185" t="s">
        <v>2</v>
      </c>
      <c r="K66" s="186"/>
      <c r="L66" s="380"/>
      <c r="M66" s="372"/>
      <c r="N66" s="170"/>
      <c r="V66" s="111"/>
    </row>
    <row r="67" spans="1:22" ht="13.5" thickBot="1">
      <c r="A67" s="686"/>
      <c r="B67" s="188"/>
      <c r="C67" s="188"/>
      <c r="D67" s="189"/>
      <c r="E67" s="188"/>
      <c r="F67" s="188"/>
      <c r="G67" s="775"/>
      <c r="H67" s="747"/>
      <c r="I67" s="776"/>
      <c r="J67" s="190" t="s">
        <v>2</v>
      </c>
      <c r="K67" s="190"/>
      <c r="L67" s="381"/>
      <c r="M67" s="364"/>
      <c r="N67" s="170"/>
      <c r="V67" s="111"/>
    </row>
    <row r="68" spans="1:22" ht="26.25" thickBot="1">
      <c r="A68" s="686"/>
      <c r="B68" s="178" t="s">
        <v>336</v>
      </c>
      <c r="C68" s="178" t="s">
        <v>338</v>
      </c>
      <c r="D68" s="178" t="s">
        <v>23</v>
      </c>
      <c r="E68" s="694" t="s">
        <v>340</v>
      </c>
      <c r="F68" s="694"/>
      <c r="G68" s="695"/>
      <c r="H68" s="696"/>
      <c r="I68" s="697"/>
      <c r="J68" s="192" t="s">
        <v>1</v>
      </c>
      <c r="K68" s="193"/>
      <c r="L68" s="382"/>
      <c r="M68" s="317"/>
      <c r="N68" s="170"/>
      <c r="V68" s="111"/>
    </row>
    <row r="69" spans="1:22" ht="13.5" thickBot="1">
      <c r="A69" s="687"/>
      <c r="B69" s="195"/>
      <c r="C69" s="195"/>
      <c r="D69" s="199"/>
      <c r="E69" s="197" t="s">
        <v>4</v>
      </c>
      <c r="F69" s="198"/>
      <c r="G69" s="772"/>
      <c r="H69" s="773"/>
      <c r="I69" s="774"/>
      <c r="J69" s="192" t="s">
        <v>0</v>
      </c>
      <c r="K69" s="193"/>
      <c r="L69" s="382"/>
      <c r="M69" s="317"/>
      <c r="N69" s="170"/>
      <c r="V69" s="111"/>
    </row>
    <row r="70" spans="1:22" ht="39.75" thickTop="1" thickBot="1">
      <c r="A70" s="685">
        <f>A66+1</f>
        <v>14</v>
      </c>
      <c r="B70" s="184" t="s">
        <v>335</v>
      </c>
      <c r="C70" s="184" t="s">
        <v>337</v>
      </c>
      <c r="D70" s="184" t="s">
        <v>24</v>
      </c>
      <c r="E70" s="689" t="s">
        <v>339</v>
      </c>
      <c r="F70" s="689"/>
      <c r="G70" s="689" t="s">
        <v>330</v>
      </c>
      <c r="H70" s="690"/>
      <c r="I70" s="167"/>
      <c r="J70" s="185" t="s">
        <v>2</v>
      </c>
      <c r="K70" s="186"/>
      <c r="L70" s="380"/>
      <c r="M70" s="372"/>
      <c r="N70" s="170"/>
      <c r="V70" s="111"/>
    </row>
    <row r="71" spans="1:22" ht="13.5" thickBot="1">
      <c r="A71" s="686"/>
      <c r="B71" s="188"/>
      <c r="C71" s="188"/>
      <c r="D71" s="189"/>
      <c r="E71" s="188"/>
      <c r="F71" s="188"/>
      <c r="G71" s="775"/>
      <c r="H71" s="747"/>
      <c r="I71" s="776"/>
      <c r="J71" s="190" t="s">
        <v>2</v>
      </c>
      <c r="K71" s="190"/>
      <c r="L71" s="381"/>
      <c r="M71" s="364"/>
      <c r="N71" s="170"/>
      <c r="V71" s="111"/>
    </row>
    <row r="72" spans="1:22" ht="26.25" thickBot="1">
      <c r="A72" s="686"/>
      <c r="B72" s="178" t="s">
        <v>336</v>
      </c>
      <c r="C72" s="178" t="s">
        <v>338</v>
      </c>
      <c r="D72" s="178" t="s">
        <v>23</v>
      </c>
      <c r="E72" s="694" t="s">
        <v>340</v>
      </c>
      <c r="F72" s="694"/>
      <c r="G72" s="695"/>
      <c r="H72" s="696"/>
      <c r="I72" s="697"/>
      <c r="J72" s="192" t="s">
        <v>1</v>
      </c>
      <c r="K72" s="193"/>
      <c r="L72" s="382"/>
      <c r="M72" s="317"/>
      <c r="N72" s="170"/>
      <c r="V72" s="111"/>
    </row>
    <row r="73" spans="1:22" ht="13.5" thickBot="1">
      <c r="A73" s="687"/>
      <c r="B73" s="195"/>
      <c r="C73" s="195"/>
      <c r="D73" s="199"/>
      <c r="E73" s="197" t="s">
        <v>4</v>
      </c>
      <c r="F73" s="198"/>
      <c r="G73" s="772"/>
      <c r="H73" s="773"/>
      <c r="I73" s="774"/>
      <c r="J73" s="192" t="s">
        <v>0</v>
      </c>
      <c r="K73" s="193"/>
      <c r="L73" s="382"/>
      <c r="M73" s="317"/>
      <c r="N73" s="170"/>
      <c r="V73" s="111"/>
    </row>
    <row r="74" spans="1:22" ht="39.75" thickTop="1" thickBot="1">
      <c r="A74" s="685">
        <f>A70+1</f>
        <v>15</v>
      </c>
      <c r="B74" s="184" t="s">
        <v>335</v>
      </c>
      <c r="C74" s="184" t="s">
        <v>337</v>
      </c>
      <c r="D74" s="184" t="s">
        <v>24</v>
      </c>
      <c r="E74" s="689" t="s">
        <v>339</v>
      </c>
      <c r="F74" s="689"/>
      <c r="G74" s="689" t="s">
        <v>330</v>
      </c>
      <c r="H74" s="690"/>
      <c r="I74" s="167"/>
      <c r="J74" s="185" t="s">
        <v>2</v>
      </c>
      <c r="K74" s="186"/>
      <c r="L74" s="380"/>
      <c r="M74" s="372"/>
      <c r="N74" s="170"/>
      <c r="V74" s="111"/>
    </row>
    <row r="75" spans="1:22" ht="13.5" thickBot="1">
      <c r="A75" s="686"/>
      <c r="B75" s="188"/>
      <c r="C75" s="188"/>
      <c r="D75" s="189"/>
      <c r="E75" s="188"/>
      <c r="F75" s="188"/>
      <c r="G75" s="775"/>
      <c r="H75" s="747"/>
      <c r="I75" s="776"/>
      <c r="J75" s="190" t="s">
        <v>2</v>
      </c>
      <c r="K75" s="190"/>
      <c r="L75" s="381"/>
      <c r="M75" s="364"/>
      <c r="N75" s="170"/>
      <c r="V75" s="111"/>
    </row>
    <row r="76" spans="1:22" ht="26.25" thickBot="1">
      <c r="A76" s="686"/>
      <c r="B76" s="178" t="s">
        <v>336</v>
      </c>
      <c r="C76" s="178" t="s">
        <v>338</v>
      </c>
      <c r="D76" s="178" t="s">
        <v>23</v>
      </c>
      <c r="E76" s="694" t="s">
        <v>340</v>
      </c>
      <c r="F76" s="694"/>
      <c r="G76" s="695"/>
      <c r="H76" s="696"/>
      <c r="I76" s="697"/>
      <c r="J76" s="192" t="s">
        <v>1</v>
      </c>
      <c r="K76" s="193"/>
      <c r="L76" s="382"/>
      <c r="M76" s="317"/>
      <c r="N76" s="170"/>
      <c r="V76" s="111"/>
    </row>
    <row r="77" spans="1:22" ht="13.5" thickBot="1">
      <c r="A77" s="687"/>
      <c r="B77" s="195"/>
      <c r="C77" s="195"/>
      <c r="D77" s="199"/>
      <c r="E77" s="197" t="s">
        <v>4</v>
      </c>
      <c r="F77" s="198"/>
      <c r="G77" s="772"/>
      <c r="H77" s="773"/>
      <c r="I77" s="774"/>
      <c r="J77" s="192" t="s">
        <v>0</v>
      </c>
      <c r="K77" s="193"/>
      <c r="L77" s="382"/>
      <c r="M77" s="317"/>
      <c r="N77" s="170"/>
      <c r="V77" s="111"/>
    </row>
    <row r="78" spans="1:22" ht="39.75" thickTop="1" thickBot="1">
      <c r="A78" s="685">
        <f>A74+1</f>
        <v>16</v>
      </c>
      <c r="B78" s="184" t="s">
        <v>335</v>
      </c>
      <c r="C78" s="184" t="s">
        <v>337</v>
      </c>
      <c r="D78" s="184" t="s">
        <v>24</v>
      </c>
      <c r="E78" s="689" t="s">
        <v>339</v>
      </c>
      <c r="F78" s="689"/>
      <c r="G78" s="689" t="s">
        <v>330</v>
      </c>
      <c r="H78" s="690"/>
      <c r="I78" s="167"/>
      <c r="J78" s="185" t="s">
        <v>2</v>
      </c>
      <c r="K78" s="186"/>
      <c r="L78" s="380"/>
      <c r="M78" s="372"/>
      <c r="N78" s="170"/>
      <c r="V78" s="111"/>
    </row>
    <row r="79" spans="1:22" ht="13.5" thickBot="1">
      <c r="A79" s="686"/>
      <c r="B79" s="188"/>
      <c r="C79" s="188"/>
      <c r="D79" s="189"/>
      <c r="E79" s="188"/>
      <c r="F79" s="188"/>
      <c r="G79" s="775"/>
      <c r="H79" s="747"/>
      <c r="I79" s="776"/>
      <c r="J79" s="190" t="s">
        <v>2</v>
      </c>
      <c r="K79" s="190"/>
      <c r="L79" s="381"/>
      <c r="M79" s="364"/>
      <c r="N79" s="170"/>
      <c r="V79" s="111"/>
    </row>
    <row r="80" spans="1:22" ht="26.25" thickBot="1">
      <c r="A80" s="686"/>
      <c r="B80" s="178" t="s">
        <v>336</v>
      </c>
      <c r="C80" s="178" t="s">
        <v>338</v>
      </c>
      <c r="D80" s="178" t="s">
        <v>23</v>
      </c>
      <c r="E80" s="694" t="s">
        <v>340</v>
      </c>
      <c r="F80" s="694"/>
      <c r="G80" s="695"/>
      <c r="H80" s="696"/>
      <c r="I80" s="697"/>
      <c r="J80" s="192" t="s">
        <v>1</v>
      </c>
      <c r="K80" s="193"/>
      <c r="L80" s="382"/>
      <c r="M80" s="317"/>
      <c r="N80" s="170"/>
      <c r="V80" s="111"/>
    </row>
    <row r="81" spans="1:22" ht="13.5" thickBot="1">
      <c r="A81" s="687"/>
      <c r="B81" s="195"/>
      <c r="C81" s="195"/>
      <c r="D81" s="199"/>
      <c r="E81" s="197" t="s">
        <v>4</v>
      </c>
      <c r="F81" s="198"/>
      <c r="G81" s="772"/>
      <c r="H81" s="773"/>
      <c r="I81" s="774"/>
      <c r="J81" s="192" t="s">
        <v>0</v>
      </c>
      <c r="K81" s="193"/>
      <c r="L81" s="382"/>
      <c r="M81" s="317"/>
      <c r="N81" s="170"/>
      <c r="V81" s="111"/>
    </row>
    <row r="82" spans="1:22" ht="39.75" thickTop="1" thickBot="1">
      <c r="A82" s="685">
        <f>A78+1</f>
        <v>17</v>
      </c>
      <c r="B82" s="184" t="s">
        <v>335</v>
      </c>
      <c r="C82" s="184" t="s">
        <v>337</v>
      </c>
      <c r="D82" s="184" t="s">
        <v>24</v>
      </c>
      <c r="E82" s="689" t="s">
        <v>339</v>
      </c>
      <c r="F82" s="689"/>
      <c r="G82" s="689" t="s">
        <v>330</v>
      </c>
      <c r="H82" s="690"/>
      <c r="I82" s="167"/>
      <c r="J82" s="185" t="s">
        <v>2</v>
      </c>
      <c r="K82" s="186"/>
      <c r="L82" s="380"/>
      <c r="M82" s="372"/>
      <c r="N82" s="170"/>
      <c r="V82" s="111"/>
    </row>
    <row r="83" spans="1:22" ht="13.5" thickBot="1">
      <c r="A83" s="686"/>
      <c r="B83" s="188"/>
      <c r="C83" s="188"/>
      <c r="D83" s="189"/>
      <c r="E83" s="188"/>
      <c r="F83" s="188"/>
      <c r="G83" s="775"/>
      <c r="H83" s="747"/>
      <c r="I83" s="776"/>
      <c r="J83" s="190" t="s">
        <v>2</v>
      </c>
      <c r="K83" s="190"/>
      <c r="L83" s="381"/>
      <c r="M83" s="364"/>
      <c r="N83" s="170"/>
      <c r="V83" s="111"/>
    </row>
    <row r="84" spans="1:22" ht="26.25" thickBot="1">
      <c r="A84" s="686"/>
      <c r="B84" s="178" t="s">
        <v>336</v>
      </c>
      <c r="C84" s="178" t="s">
        <v>338</v>
      </c>
      <c r="D84" s="178" t="s">
        <v>23</v>
      </c>
      <c r="E84" s="694" t="s">
        <v>340</v>
      </c>
      <c r="F84" s="694"/>
      <c r="G84" s="695"/>
      <c r="H84" s="696"/>
      <c r="I84" s="697"/>
      <c r="J84" s="192" t="s">
        <v>1</v>
      </c>
      <c r="K84" s="193"/>
      <c r="L84" s="382"/>
      <c r="M84" s="317"/>
      <c r="N84" s="170"/>
      <c r="V84" s="111"/>
    </row>
    <row r="85" spans="1:22" ht="13.5" thickBot="1">
      <c r="A85" s="687"/>
      <c r="B85" s="195"/>
      <c r="C85" s="195"/>
      <c r="D85" s="199"/>
      <c r="E85" s="197" t="s">
        <v>4</v>
      </c>
      <c r="F85" s="198"/>
      <c r="G85" s="772"/>
      <c r="H85" s="773"/>
      <c r="I85" s="774"/>
      <c r="J85" s="192" t="s">
        <v>0</v>
      </c>
      <c r="K85" s="193"/>
      <c r="L85" s="382"/>
      <c r="M85" s="317"/>
      <c r="N85" s="170"/>
      <c r="V85" s="111"/>
    </row>
    <row r="86" spans="1:22" ht="39.75" thickTop="1" thickBot="1">
      <c r="A86" s="685">
        <f>A82+1</f>
        <v>18</v>
      </c>
      <c r="B86" s="184" t="s">
        <v>335</v>
      </c>
      <c r="C86" s="184" t="s">
        <v>337</v>
      </c>
      <c r="D86" s="184" t="s">
        <v>24</v>
      </c>
      <c r="E86" s="689" t="s">
        <v>339</v>
      </c>
      <c r="F86" s="689"/>
      <c r="G86" s="689" t="s">
        <v>330</v>
      </c>
      <c r="H86" s="690"/>
      <c r="I86" s="167"/>
      <c r="J86" s="185" t="s">
        <v>2</v>
      </c>
      <c r="K86" s="186"/>
      <c r="L86" s="380"/>
      <c r="M86" s="372"/>
      <c r="N86" s="170"/>
      <c r="V86" s="111"/>
    </row>
    <row r="87" spans="1:22" ht="13.5" thickBot="1">
      <c r="A87" s="686"/>
      <c r="B87" s="188"/>
      <c r="C87" s="188"/>
      <c r="D87" s="189"/>
      <c r="E87" s="188"/>
      <c r="F87" s="188"/>
      <c r="G87" s="775"/>
      <c r="H87" s="747"/>
      <c r="I87" s="776"/>
      <c r="J87" s="190" t="s">
        <v>2</v>
      </c>
      <c r="K87" s="190"/>
      <c r="L87" s="381"/>
      <c r="M87" s="364"/>
      <c r="N87" s="170"/>
      <c r="V87" s="111"/>
    </row>
    <row r="88" spans="1:22" ht="26.25" thickBot="1">
      <c r="A88" s="686"/>
      <c r="B88" s="178" t="s">
        <v>336</v>
      </c>
      <c r="C88" s="178" t="s">
        <v>338</v>
      </c>
      <c r="D88" s="178" t="s">
        <v>23</v>
      </c>
      <c r="E88" s="694" t="s">
        <v>340</v>
      </c>
      <c r="F88" s="694"/>
      <c r="G88" s="695"/>
      <c r="H88" s="696"/>
      <c r="I88" s="697"/>
      <c r="J88" s="192" t="s">
        <v>1</v>
      </c>
      <c r="K88" s="193"/>
      <c r="L88" s="382"/>
      <c r="M88" s="317"/>
      <c r="N88" s="170"/>
      <c r="V88" s="111"/>
    </row>
    <row r="89" spans="1:22" ht="13.5" thickBot="1">
      <c r="A89" s="687"/>
      <c r="B89" s="195"/>
      <c r="C89" s="195"/>
      <c r="D89" s="199"/>
      <c r="E89" s="197" t="s">
        <v>4</v>
      </c>
      <c r="F89" s="198"/>
      <c r="G89" s="772"/>
      <c r="H89" s="773"/>
      <c r="I89" s="774"/>
      <c r="J89" s="192" t="s">
        <v>0</v>
      </c>
      <c r="K89" s="193"/>
      <c r="L89" s="382"/>
      <c r="M89" s="317"/>
      <c r="N89" s="170"/>
      <c r="V89" s="111"/>
    </row>
    <row r="90" spans="1:22" ht="39.75" thickTop="1" thickBot="1">
      <c r="A90" s="685">
        <f>A86+1</f>
        <v>19</v>
      </c>
      <c r="B90" s="184" t="s">
        <v>335</v>
      </c>
      <c r="C90" s="184" t="s">
        <v>337</v>
      </c>
      <c r="D90" s="184" t="s">
        <v>24</v>
      </c>
      <c r="E90" s="689" t="s">
        <v>339</v>
      </c>
      <c r="F90" s="689"/>
      <c r="G90" s="689" t="s">
        <v>330</v>
      </c>
      <c r="H90" s="690"/>
      <c r="I90" s="167"/>
      <c r="J90" s="185" t="s">
        <v>2</v>
      </c>
      <c r="K90" s="186"/>
      <c r="L90" s="380"/>
      <c r="M90" s="372"/>
      <c r="N90" s="170"/>
      <c r="V90" s="111"/>
    </row>
    <row r="91" spans="1:22" ht="13.5" thickBot="1">
      <c r="A91" s="686"/>
      <c r="B91" s="188"/>
      <c r="C91" s="188"/>
      <c r="D91" s="189"/>
      <c r="E91" s="188"/>
      <c r="F91" s="188"/>
      <c r="G91" s="775"/>
      <c r="H91" s="747"/>
      <c r="I91" s="776"/>
      <c r="J91" s="190" t="s">
        <v>2</v>
      </c>
      <c r="K91" s="190"/>
      <c r="L91" s="381"/>
      <c r="M91" s="364"/>
      <c r="N91" s="170"/>
      <c r="V91" s="111"/>
    </row>
    <row r="92" spans="1:22" ht="26.25" thickBot="1">
      <c r="A92" s="686"/>
      <c r="B92" s="178" t="s">
        <v>336</v>
      </c>
      <c r="C92" s="178" t="s">
        <v>338</v>
      </c>
      <c r="D92" s="178" t="s">
        <v>23</v>
      </c>
      <c r="E92" s="694" t="s">
        <v>340</v>
      </c>
      <c r="F92" s="694"/>
      <c r="G92" s="695"/>
      <c r="H92" s="696"/>
      <c r="I92" s="697"/>
      <c r="J92" s="192" t="s">
        <v>1</v>
      </c>
      <c r="K92" s="193"/>
      <c r="L92" s="382"/>
      <c r="M92" s="317"/>
      <c r="N92" s="170"/>
      <c r="V92" s="111"/>
    </row>
    <row r="93" spans="1:22" ht="13.5" thickBot="1">
      <c r="A93" s="687"/>
      <c r="B93" s="195"/>
      <c r="C93" s="195"/>
      <c r="D93" s="199"/>
      <c r="E93" s="197" t="s">
        <v>4</v>
      </c>
      <c r="F93" s="198"/>
      <c r="G93" s="772"/>
      <c r="H93" s="773"/>
      <c r="I93" s="774"/>
      <c r="J93" s="192" t="s">
        <v>0</v>
      </c>
      <c r="K93" s="193"/>
      <c r="L93" s="382"/>
      <c r="M93" s="317"/>
      <c r="N93" s="170"/>
      <c r="V93" s="111"/>
    </row>
    <row r="94" spans="1:22" ht="39.75" thickTop="1" thickBot="1">
      <c r="A94" s="685">
        <f>A90+1</f>
        <v>20</v>
      </c>
      <c r="B94" s="184" t="s">
        <v>335</v>
      </c>
      <c r="C94" s="184" t="s">
        <v>337</v>
      </c>
      <c r="D94" s="184" t="s">
        <v>24</v>
      </c>
      <c r="E94" s="689" t="s">
        <v>339</v>
      </c>
      <c r="F94" s="689"/>
      <c r="G94" s="689" t="s">
        <v>330</v>
      </c>
      <c r="H94" s="690"/>
      <c r="I94" s="167"/>
      <c r="J94" s="185" t="s">
        <v>2</v>
      </c>
      <c r="K94" s="186"/>
      <c r="L94" s="380"/>
      <c r="M94" s="372"/>
      <c r="N94" s="170"/>
      <c r="V94" s="111"/>
    </row>
    <row r="95" spans="1:22" ht="13.5" thickBot="1">
      <c r="A95" s="686"/>
      <c r="B95" s="188"/>
      <c r="C95" s="188"/>
      <c r="D95" s="189"/>
      <c r="E95" s="188"/>
      <c r="F95" s="188"/>
      <c r="G95" s="775"/>
      <c r="H95" s="747"/>
      <c r="I95" s="776"/>
      <c r="J95" s="190" t="s">
        <v>2</v>
      </c>
      <c r="K95" s="190"/>
      <c r="L95" s="381"/>
      <c r="M95" s="364"/>
      <c r="N95" s="170"/>
      <c r="V95" s="111"/>
    </row>
    <row r="96" spans="1:22" ht="26.25" thickBot="1">
      <c r="A96" s="686"/>
      <c r="B96" s="178" t="s">
        <v>336</v>
      </c>
      <c r="C96" s="178" t="s">
        <v>338</v>
      </c>
      <c r="D96" s="178" t="s">
        <v>23</v>
      </c>
      <c r="E96" s="694" t="s">
        <v>340</v>
      </c>
      <c r="F96" s="694"/>
      <c r="G96" s="695"/>
      <c r="H96" s="696"/>
      <c r="I96" s="697"/>
      <c r="J96" s="192" t="s">
        <v>1</v>
      </c>
      <c r="K96" s="193"/>
      <c r="L96" s="382"/>
      <c r="M96" s="317"/>
      <c r="N96" s="170"/>
      <c r="V96" s="111"/>
    </row>
    <row r="97" spans="1:22" ht="13.5" thickBot="1">
      <c r="A97" s="687"/>
      <c r="B97" s="195"/>
      <c r="C97" s="195"/>
      <c r="D97" s="199"/>
      <c r="E97" s="197" t="s">
        <v>4</v>
      </c>
      <c r="F97" s="198"/>
      <c r="G97" s="772"/>
      <c r="H97" s="773"/>
      <c r="I97" s="774"/>
      <c r="J97" s="192" t="s">
        <v>0</v>
      </c>
      <c r="K97" s="193"/>
      <c r="L97" s="382"/>
      <c r="M97" s="317"/>
      <c r="N97" s="170"/>
      <c r="V97" s="111"/>
    </row>
    <row r="98" spans="1:22" ht="39.75" thickTop="1" thickBot="1">
      <c r="A98" s="685">
        <f>A94+1</f>
        <v>21</v>
      </c>
      <c r="B98" s="184" t="s">
        <v>335</v>
      </c>
      <c r="C98" s="184" t="s">
        <v>337</v>
      </c>
      <c r="D98" s="184" t="s">
        <v>24</v>
      </c>
      <c r="E98" s="689" t="s">
        <v>339</v>
      </c>
      <c r="F98" s="689"/>
      <c r="G98" s="689" t="s">
        <v>330</v>
      </c>
      <c r="H98" s="690"/>
      <c r="I98" s="167"/>
      <c r="J98" s="185" t="s">
        <v>2</v>
      </c>
      <c r="K98" s="186"/>
      <c r="L98" s="380"/>
      <c r="M98" s="372"/>
      <c r="N98" s="170"/>
      <c r="V98" s="111"/>
    </row>
    <row r="99" spans="1:22" ht="13.5" thickBot="1">
      <c r="A99" s="686"/>
      <c r="B99" s="188"/>
      <c r="C99" s="188"/>
      <c r="D99" s="189"/>
      <c r="E99" s="188"/>
      <c r="F99" s="188"/>
      <c r="G99" s="775"/>
      <c r="H99" s="747"/>
      <c r="I99" s="776"/>
      <c r="J99" s="190" t="s">
        <v>2</v>
      </c>
      <c r="K99" s="190"/>
      <c r="L99" s="381"/>
      <c r="M99" s="364"/>
      <c r="N99" s="170"/>
      <c r="V99" s="111"/>
    </row>
    <row r="100" spans="1:22" ht="26.25" thickBot="1">
      <c r="A100" s="686"/>
      <c r="B100" s="178" t="s">
        <v>336</v>
      </c>
      <c r="C100" s="178" t="s">
        <v>338</v>
      </c>
      <c r="D100" s="178" t="s">
        <v>23</v>
      </c>
      <c r="E100" s="694" t="s">
        <v>340</v>
      </c>
      <c r="F100" s="694"/>
      <c r="G100" s="695"/>
      <c r="H100" s="696"/>
      <c r="I100" s="697"/>
      <c r="J100" s="192" t="s">
        <v>1</v>
      </c>
      <c r="K100" s="193"/>
      <c r="L100" s="382"/>
      <c r="M100" s="317"/>
      <c r="N100" s="170"/>
      <c r="V100" s="111"/>
    </row>
    <row r="101" spans="1:22" ht="13.5" thickBot="1">
      <c r="A101" s="687"/>
      <c r="B101" s="195"/>
      <c r="C101" s="195"/>
      <c r="D101" s="199"/>
      <c r="E101" s="197" t="s">
        <v>4</v>
      </c>
      <c r="F101" s="198"/>
      <c r="G101" s="772"/>
      <c r="H101" s="773"/>
      <c r="I101" s="774"/>
      <c r="J101" s="192" t="s">
        <v>0</v>
      </c>
      <c r="K101" s="193"/>
      <c r="L101" s="382"/>
      <c r="M101" s="317"/>
      <c r="N101" s="170"/>
      <c r="V101" s="111"/>
    </row>
    <row r="102" spans="1:22" ht="39.75" thickTop="1" thickBot="1">
      <c r="A102" s="685">
        <f>A98+1</f>
        <v>22</v>
      </c>
      <c r="B102" s="184" t="s">
        <v>335</v>
      </c>
      <c r="C102" s="184" t="s">
        <v>337</v>
      </c>
      <c r="D102" s="184" t="s">
        <v>24</v>
      </c>
      <c r="E102" s="689" t="s">
        <v>339</v>
      </c>
      <c r="F102" s="689"/>
      <c r="G102" s="689" t="s">
        <v>330</v>
      </c>
      <c r="H102" s="690"/>
      <c r="I102" s="167"/>
      <c r="J102" s="185" t="s">
        <v>2</v>
      </c>
      <c r="K102" s="186"/>
      <c r="L102" s="380"/>
      <c r="M102" s="372"/>
      <c r="N102" s="170"/>
      <c r="V102" s="111"/>
    </row>
    <row r="103" spans="1:22" ht="13.5" thickBot="1">
      <c r="A103" s="686"/>
      <c r="B103" s="188"/>
      <c r="C103" s="188"/>
      <c r="D103" s="189"/>
      <c r="E103" s="188"/>
      <c r="F103" s="188"/>
      <c r="G103" s="775"/>
      <c r="H103" s="747"/>
      <c r="I103" s="776"/>
      <c r="J103" s="190" t="s">
        <v>2</v>
      </c>
      <c r="K103" s="190"/>
      <c r="L103" s="381"/>
      <c r="M103" s="364"/>
      <c r="N103" s="170"/>
      <c r="V103" s="111"/>
    </row>
    <row r="104" spans="1:22" ht="26.25" thickBot="1">
      <c r="A104" s="686"/>
      <c r="B104" s="178" t="s">
        <v>336</v>
      </c>
      <c r="C104" s="178" t="s">
        <v>338</v>
      </c>
      <c r="D104" s="178" t="s">
        <v>23</v>
      </c>
      <c r="E104" s="694" t="s">
        <v>340</v>
      </c>
      <c r="F104" s="694"/>
      <c r="G104" s="695"/>
      <c r="H104" s="696"/>
      <c r="I104" s="697"/>
      <c r="J104" s="192" t="s">
        <v>1</v>
      </c>
      <c r="K104" s="193"/>
      <c r="L104" s="382"/>
      <c r="M104" s="317"/>
      <c r="N104" s="170"/>
      <c r="V104" s="111"/>
    </row>
    <row r="105" spans="1:22" ht="13.5" thickBot="1">
      <c r="A105" s="687"/>
      <c r="B105" s="195"/>
      <c r="C105" s="195"/>
      <c r="D105" s="199"/>
      <c r="E105" s="197" t="s">
        <v>4</v>
      </c>
      <c r="F105" s="198"/>
      <c r="G105" s="772"/>
      <c r="H105" s="773"/>
      <c r="I105" s="774"/>
      <c r="J105" s="192" t="s">
        <v>0</v>
      </c>
      <c r="K105" s="193"/>
      <c r="L105" s="382"/>
      <c r="M105" s="317"/>
      <c r="N105" s="170"/>
      <c r="V105" s="111"/>
    </row>
    <row r="106" spans="1:22" ht="39.75" thickTop="1" thickBot="1">
      <c r="A106" s="685">
        <f>A102+1</f>
        <v>23</v>
      </c>
      <c r="B106" s="184" t="s">
        <v>335</v>
      </c>
      <c r="C106" s="184" t="s">
        <v>337</v>
      </c>
      <c r="D106" s="184" t="s">
        <v>24</v>
      </c>
      <c r="E106" s="689" t="s">
        <v>339</v>
      </c>
      <c r="F106" s="689"/>
      <c r="G106" s="689" t="s">
        <v>330</v>
      </c>
      <c r="H106" s="690"/>
      <c r="I106" s="167"/>
      <c r="J106" s="185" t="s">
        <v>2</v>
      </c>
      <c r="K106" s="186"/>
      <c r="L106" s="380"/>
      <c r="M106" s="372"/>
      <c r="N106" s="170"/>
      <c r="V106" s="111"/>
    </row>
    <row r="107" spans="1:22" ht="13.5" thickBot="1">
      <c r="A107" s="686"/>
      <c r="B107" s="188"/>
      <c r="C107" s="188"/>
      <c r="D107" s="189"/>
      <c r="E107" s="188"/>
      <c r="F107" s="188"/>
      <c r="G107" s="775"/>
      <c r="H107" s="747"/>
      <c r="I107" s="776"/>
      <c r="J107" s="190" t="s">
        <v>2</v>
      </c>
      <c r="K107" s="190"/>
      <c r="L107" s="381"/>
      <c r="M107" s="364"/>
      <c r="N107" s="170"/>
      <c r="V107" s="111"/>
    </row>
    <row r="108" spans="1:22" ht="26.25" thickBot="1">
      <c r="A108" s="686"/>
      <c r="B108" s="178" t="s">
        <v>336</v>
      </c>
      <c r="C108" s="178" t="s">
        <v>338</v>
      </c>
      <c r="D108" s="178" t="s">
        <v>23</v>
      </c>
      <c r="E108" s="694" t="s">
        <v>340</v>
      </c>
      <c r="F108" s="694"/>
      <c r="G108" s="695"/>
      <c r="H108" s="696"/>
      <c r="I108" s="697"/>
      <c r="J108" s="192" t="s">
        <v>1</v>
      </c>
      <c r="K108" s="193"/>
      <c r="L108" s="382"/>
      <c r="M108" s="317"/>
      <c r="N108" s="170"/>
      <c r="V108" s="111"/>
    </row>
    <row r="109" spans="1:22" ht="13.5" thickBot="1">
      <c r="A109" s="687"/>
      <c r="B109" s="195"/>
      <c r="C109" s="195"/>
      <c r="D109" s="199"/>
      <c r="E109" s="197" t="s">
        <v>4</v>
      </c>
      <c r="F109" s="198"/>
      <c r="G109" s="772"/>
      <c r="H109" s="773"/>
      <c r="I109" s="774"/>
      <c r="J109" s="192" t="s">
        <v>0</v>
      </c>
      <c r="K109" s="193"/>
      <c r="L109" s="382"/>
      <c r="M109" s="317"/>
      <c r="N109" s="170"/>
      <c r="V109" s="111"/>
    </row>
    <row r="110" spans="1:22" ht="39.75" thickTop="1" thickBot="1">
      <c r="A110" s="685">
        <f>A106+1</f>
        <v>24</v>
      </c>
      <c r="B110" s="184" t="s">
        <v>335</v>
      </c>
      <c r="C110" s="184" t="s">
        <v>337</v>
      </c>
      <c r="D110" s="184" t="s">
        <v>24</v>
      </c>
      <c r="E110" s="689" t="s">
        <v>339</v>
      </c>
      <c r="F110" s="689"/>
      <c r="G110" s="689" t="s">
        <v>330</v>
      </c>
      <c r="H110" s="690"/>
      <c r="I110" s="167"/>
      <c r="J110" s="185" t="s">
        <v>2</v>
      </c>
      <c r="K110" s="186"/>
      <c r="L110" s="380"/>
      <c r="M110" s="372"/>
      <c r="N110" s="170"/>
      <c r="V110" s="111"/>
    </row>
    <row r="111" spans="1:22" ht="13.5" thickBot="1">
      <c r="A111" s="686"/>
      <c r="B111" s="188"/>
      <c r="C111" s="188"/>
      <c r="D111" s="189"/>
      <c r="E111" s="188"/>
      <c r="F111" s="188"/>
      <c r="G111" s="775"/>
      <c r="H111" s="747"/>
      <c r="I111" s="776"/>
      <c r="J111" s="190" t="s">
        <v>2</v>
      </c>
      <c r="K111" s="190"/>
      <c r="L111" s="381"/>
      <c r="M111" s="364"/>
      <c r="N111" s="170"/>
      <c r="V111" s="111"/>
    </row>
    <row r="112" spans="1:22" ht="26.25" thickBot="1">
      <c r="A112" s="686"/>
      <c r="B112" s="178" t="s">
        <v>336</v>
      </c>
      <c r="C112" s="178" t="s">
        <v>338</v>
      </c>
      <c r="D112" s="178" t="s">
        <v>23</v>
      </c>
      <c r="E112" s="694" t="s">
        <v>340</v>
      </c>
      <c r="F112" s="694"/>
      <c r="G112" s="695"/>
      <c r="H112" s="696"/>
      <c r="I112" s="697"/>
      <c r="J112" s="192" t="s">
        <v>1</v>
      </c>
      <c r="K112" s="193"/>
      <c r="L112" s="382"/>
      <c r="M112" s="317"/>
      <c r="N112" s="170"/>
      <c r="V112" s="111"/>
    </row>
    <row r="113" spans="1:22" ht="13.5" thickBot="1">
      <c r="A113" s="687"/>
      <c r="B113" s="195"/>
      <c r="C113" s="195"/>
      <c r="D113" s="199"/>
      <c r="E113" s="197" t="s">
        <v>4</v>
      </c>
      <c r="F113" s="198"/>
      <c r="G113" s="772"/>
      <c r="H113" s="773"/>
      <c r="I113" s="774"/>
      <c r="J113" s="192" t="s">
        <v>0</v>
      </c>
      <c r="K113" s="193"/>
      <c r="L113" s="382"/>
      <c r="M113" s="317"/>
      <c r="N113" s="170"/>
      <c r="V113" s="111"/>
    </row>
    <row r="114" spans="1:22" ht="39.75" thickTop="1" thickBot="1">
      <c r="A114" s="685">
        <f>A110+1</f>
        <v>25</v>
      </c>
      <c r="B114" s="184" t="s">
        <v>335</v>
      </c>
      <c r="C114" s="184" t="s">
        <v>337</v>
      </c>
      <c r="D114" s="184" t="s">
        <v>24</v>
      </c>
      <c r="E114" s="689" t="s">
        <v>339</v>
      </c>
      <c r="F114" s="689"/>
      <c r="G114" s="689" t="s">
        <v>330</v>
      </c>
      <c r="H114" s="690"/>
      <c r="I114" s="167"/>
      <c r="J114" s="185" t="s">
        <v>2</v>
      </c>
      <c r="K114" s="186"/>
      <c r="L114" s="380"/>
      <c r="M114" s="372"/>
      <c r="N114" s="170"/>
      <c r="V114" s="111"/>
    </row>
    <row r="115" spans="1:22" ht="13.5" thickBot="1">
      <c r="A115" s="686"/>
      <c r="B115" s="188"/>
      <c r="C115" s="188"/>
      <c r="D115" s="189"/>
      <c r="E115" s="188"/>
      <c r="F115" s="188"/>
      <c r="G115" s="775"/>
      <c r="H115" s="747"/>
      <c r="I115" s="776"/>
      <c r="J115" s="190" t="s">
        <v>2</v>
      </c>
      <c r="K115" s="190"/>
      <c r="L115" s="381"/>
      <c r="M115" s="364"/>
      <c r="N115" s="170"/>
      <c r="V115" s="111"/>
    </row>
    <row r="116" spans="1:22" ht="26.25" thickBot="1">
      <c r="A116" s="686"/>
      <c r="B116" s="178" t="s">
        <v>336</v>
      </c>
      <c r="C116" s="178" t="s">
        <v>338</v>
      </c>
      <c r="D116" s="178" t="s">
        <v>23</v>
      </c>
      <c r="E116" s="694" t="s">
        <v>340</v>
      </c>
      <c r="F116" s="694"/>
      <c r="G116" s="695"/>
      <c r="H116" s="696"/>
      <c r="I116" s="697"/>
      <c r="J116" s="192" t="s">
        <v>1</v>
      </c>
      <c r="K116" s="193"/>
      <c r="L116" s="382"/>
      <c r="M116" s="317"/>
      <c r="N116" s="170"/>
      <c r="V116" s="111"/>
    </row>
    <row r="117" spans="1:22" ht="13.5" thickBot="1">
      <c r="A117" s="687"/>
      <c r="B117" s="195"/>
      <c r="C117" s="195"/>
      <c r="D117" s="199"/>
      <c r="E117" s="197" t="s">
        <v>4</v>
      </c>
      <c r="F117" s="198"/>
      <c r="G117" s="772"/>
      <c r="H117" s="773"/>
      <c r="I117" s="774"/>
      <c r="J117" s="192" t="s">
        <v>0</v>
      </c>
      <c r="K117" s="193"/>
      <c r="L117" s="382"/>
      <c r="M117" s="317"/>
      <c r="N117" s="170"/>
      <c r="V117" s="111"/>
    </row>
    <row r="118" spans="1:22" ht="39.75" thickTop="1" thickBot="1">
      <c r="A118" s="685">
        <f>A114+1</f>
        <v>26</v>
      </c>
      <c r="B118" s="184" t="s">
        <v>335</v>
      </c>
      <c r="C118" s="184" t="s">
        <v>337</v>
      </c>
      <c r="D118" s="184" t="s">
        <v>24</v>
      </c>
      <c r="E118" s="689" t="s">
        <v>339</v>
      </c>
      <c r="F118" s="689"/>
      <c r="G118" s="689" t="s">
        <v>330</v>
      </c>
      <c r="H118" s="690"/>
      <c r="I118" s="167"/>
      <c r="J118" s="185" t="s">
        <v>2</v>
      </c>
      <c r="K118" s="186"/>
      <c r="L118" s="380"/>
      <c r="M118" s="372"/>
      <c r="N118" s="170"/>
      <c r="V118" s="111"/>
    </row>
    <row r="119" spans="1:22" ht="13.5" thickBot="1">
      <c r="A119" s="686"/>
      <c r="B119" s="188"/>
      <c r="C119" s="188"/>
      <c r="D119" s="189"/>
      <c r="E119" s="188"/>
      <c r="F119" s="188"/>
      <c r="G119" s="775"/>
      <c r="H119" s="747"/>
      <c r="I119" s="776"/>
      <c r="J119" s="190" t="s">
        <v>2</v>
      </c>
      <c r="K119" s="190"/>
      <c r="L119" s="381"/>
      <c r="M119" s="364"/>
      <c r="N119" s="170"/>
      <c r="V119" s="111"/>
    </row>
    <row r="120" spans="1:22" ht="26.25" thickBot="1">
      <c r="A120" s="686"/>
      <c r="B120" s="178" t="s">
        <v>336</v>
      </c>
      <c r="C120" s="178" t="s">
        <v>338</v>
      </c>
      <c r="D120" s="178" t="s">
        <v>23</v>
      </c>
      <c r="E120" s="694" t="s">
        <v>340</v>
      </c>
      <c r="F120" s="694"/>
      <c r="G120" s="695"/>
      <c r="H120" s="696"/>
      <c r="I120" s="697"/>
      <c r="J120" s="192" t="s">
        <v>1</v>
      </c>
      <c r="K120" s="193"/>
      <c r="L120" s="382"/>
      <c r="M120" s="317"/>
      <c r="N120" s="170"/>
      <c r="V120" s="111"/>
    </row>
    <row r="121" spans="1:22" ht="13.5" thickBot="1">
      <c r="A121" s="687"/>
      <c r="B121" s="195"/>
      <c r="C121" s="195"/>
      <c r="D121" s="199"/>
      <c r="E121" s="197" t="s">
        <v>4</v>
      </c>
      <c r="F121" s="198"/>
      <c r="G121" s="772"/>
      <c r="H121" s="773"/>
      <c r="I121" s="774"/>
      <c r="J121" s="192" t="s">
        <v>0</v>
      </c>
      <c r="K121" s="193"/>
      <c r="L121" s="382"/>
      <c r="M121" s="317"/>
      <c r="N121" s="170"/>
      <c r="V121" s="111"/>
    </row>
    <row r="122" spans="1:22" ht="39.75" thickTop="1" thickBot="1">
      <c r="A122" s="685">
        <f>A118+1</f>
        <v>27</v>
      </c>
      <c r="B122" s="184" t="s">
        <v>335</v>
      </c>
      <c r="C122" s="184" t="s">
        <v>337</v>
      </c>
      <c r="D122" s="184" t="s">
        <v>24</v>
      </c>
      <c r="E122" s="689" t="s">
        <v>339</v>
      </c>
      <c r="F122" s="689"/>
      <c r="G122" s="689" t="s">
        <v>330</v>
      </c>
      <c r="H122" s="690"/>
      <c r="I122" s="167"/>
      <c r="J122" s="185" t="s">
        <v>2</v>
      </c>
      <c r="K122" s="186"/>
      <c r="L122" s="380"/>
      <c r="M122" s="372"/>
      <c r="N122" s="170"/>
      <c r="V122" s="111"/>
    </row>
    <row r="123" spans="1:22" ht="13.5" thickBot="1">
      <c r="A123" s="686"/>
      <c r="B123" s="188"/>
      <c r="C123" s="188"/>
      <c r="D123" s="189"/>
      <c r="E123" s="188"/>
      <c r="F123" s="188"/>
      <c r="G123" s="775"/>
      <c r="H123" s="747"/>
      <c r="I123" s="776"/>
      <c r="J123" s="190" t="s">
        <v>2</v>
      </c>
      <c r="K123" s="190"/>
      <c r="L123" s="381"/>
      <c r="M123" s="364"/>
      <c r="N123" s="170"/>
      <c r="V123" s="111"/>
    </row>
    <row r="124" spans="1:22" ht="26.25" thickBot="1">
      <c r="A124" s="686"/>
      <c r="B124" s="178" t="s">
        <v>336</v>
      </c>
      <c r="C124" s="178" t="s">
        <v>338</v>
      </c>
      <c r="D124" s="178" t="s">
        <v>23</v>
      </c>
      <c r="E124" s="694" t="s">
        <v>340</v>
      </c>
      <c r="F124" s="694"/>
      <c r="G124" s="695"/>
      <c r="H124" s="696"/>
      <c r="I124" s="697"/>
      <c r="J124" s="192" t="s">
        <v>1</v>
      </c>
      <c r="K124" s="193"/>
      <c r="L124" s="382"/>
      <c r="M124" s="317"/>
      <c r="N124" s="170"/>
      <c r="V124" s="111"/>
    </row>
    <row r="125" spans="1:22" ht="13.5" thickBot="1">
      <c r="A125" s="687"/>
      <c r="B125" s="195"/>
      <c r="C125" s="195"/>
      <c r="D125" s="199"/>
      <c r="E125" s="197" t="s">
        <v>4</v>
      </c>
      <c r="F125" s="198"/>
      <c r="G125" s="772"/>
      <c r="H125" s="773"/>
      <c r="I125" s="774"/>
      <c r="J125" s="192" t="s">
        <v>0</v>
      </c>
      <c r="K125" s="193"/>
      <c r="L125" s="382"/>
      <c r="M125" s="317"/>
      <c r="N125" s="170"/>
      <c r="V125" s="111"/>
    </row>
    <row r="126" spans="1:22" ht="39.75" thickTop="1" thickBot="1">
      <c r="A126" s="685">
        <f>A122+1</f>
        <v>28</v>
      </c>
      <c r="B126" s="184" t="s">
        <v>335</v>
      </c>
      <c r="C126" s="184" t="s">
        <v>337</v>
      </c>
      <c r="D126" s="184" t="s">
        <v>24</v>
      </c>
      <c r="E126" s="689" t="s">
        <v>339</v>
      </c>
      <c r="F126" s="689"/>
      <c r="G126" s="689" t="s">
        <v>330</v>
      </c>
      <c r="H126" s="690"/>
      <c r="I126" s="167"/>
      <c r="J126" s="185" t="s">
        <v>2</v>
      </c>
      <c r="K126" s="186"/>
      <c r="L126" s="380"/>
      <c r="M126" s="372"/>
      <c r="N126" s="170"/>
      <c r="V126" s="111"/>
    </row>
    <row r="127" spans="1:22" ht="13.5" thickBot="1">
      <c r="A127" s="686"/>
      <c r="B127" s="188"/>
      <c r="C127" s="188"/>
      <c r="D127" s="189"/>
      <c r="E127" s="188"/>
      <c r="F127" s="188"/>
      <c r="G127" s="775"/>
      <c r="H127" s="747"/>
      <c r="I127" s="776"/>
      <c r="J127" s="190" t="s">
        <v>2</v>
      </c>
      <c r="K127" s="190"/>
      <c r="L127" s="381"/>
      <c r="M127" s="364"/>
      <c r="N127" s="170"/>
      <c r="V127" s="111"/>
    </row>
    <row r="128" spans="1:22" ht="26.25" thickBot="1">
      <c r="A128" s="686"/>
      <c r="B128" s="178" t="s">
        <v>336</v>
      </c>
      <c r="C128" s="178" t="s">
        <v>338</v>
      </c>
      <c r="D128" s="178" t="s">
        <v>23</v>
      </c>
      <c r="E128" s="694" t="s">
        <v>340</v>
      </c>
      <c r="F128" s="694"/>
      <c r="G128" s="695"/>
      <c r="H128" s="696"/>
      <c r="I128" s="697"/>
      <c r="J128" s="192" t="s">
        <v>1</v>
      </c>
      <c r="K128" s="193"/>
      <c r="L128" s="382"/>
      <c r="M128" s="317"/>
      <c r="N128" s="170"/>
      <c r="V128" s="111"/>
    </row>
    <row r="129" spans="1:22" ht="13.5" thickBot="1">
      <c r="A129" s="687"/>
      <c r="B129" s="195"/>
      <c r="C129" s="195"/>
      <c r="D129" s="199"/>
      <c r="E129" s="197" t="s">
        <v>4</v>
      </c>
      <c r="F129" s="198"/>
      <c r="G129" s="772"/>
      <c r="H129" s="773"/>
      <c r="I129" s="774"/>
      <c r="J129" s="192" t="s">
        <v>0</v>
      </c>
      <c r="K129" s="193"/>
      <c r="L129" s="382"/>
      <c r="M129" s="317"/>
      <c r="N129" s="170"/>
      <c r="V129" s="111"/>
    </row>
    <row r="130" spans="1:22" ht="39.75" thickTop="1" thickBot="1">
      <c r="A130" s="685">
        <f>A126+1</f>
        <v>29</v>
      </c>
      <c r="B130" s="184" t="s">
        <v>335</v>
      </c>
      <c r="C130" s="184" t="s">
        <v>337</v>
      </c>
      <c r="D130" s="184" t="s">
        <v>24</v>
      </c>
      <c r="E130" s="689" t="s">
        <v>339</v>
      </c>
      <c r="F130" s="689"/>
      <c r="G130" s="689" t="s">
        <v>330</v>
      </c>
      <c r="H130" s="690"/>
      <c r="I130" s="167"/>
      <c r="J130" s="185" t="s">
        <v>2</v>
      </c>
      <c r="K130" s="186"/>
      <c r="L130" s="380"/>
      <c r="M130" s="372"/>
      <c r="N130" s="170"/>
      <c r="V130" s="111"/>
    </row>
    <row r="131" spans="1:22" ht="13.5" thickBot="1">
      <c r="A131" s="686"/>
      <c r="B131" s="188"/>
      <c r="C131" s="188"/>
      <c r="D131" s="189"/>
      <c r="E131" s="188"/>
      <c r="F131" s="188"/>
      <c r="G131" s="775"/>
      <c r="H131" s="747"/>
      <c r="I131" s="776"/>
      <c r="J131" s="190" t="s">
        <v>2</v>
      </c>
      <c r="K131" s="190"/>
      <c r="L131" s="381"/>
      <c r="M131" s="364"/>
      <c r="N131" s="170"/>
      <c r="V131" s="111"/>
    </row>
    <row r="132" spans="1:22" ht="26.25" thickBot="1">
      <c r="A132" s="686"/>
      <c r="B132" s="178" t="s">
        <v>336</v>
      </c>
      <c r="C132" s="178" t="s">
        <v>338</v>
      </c>
      <c r="D132" s="178" t="s">
        <v>23</v>
      </c>
      <c r="E132" s="694" t="s">
        <v>340</v>
      </c>
      <c r="F132" s="694"/>
      <c r="G132" s="695"/>
      <c r="H132" s="696"/>
      <c r="I132" s="697"/>
      <c r="J132" s="192" t="s">
        <v>1</v>
      </c>
      <c r="K132" s="193"/>
      <c r="L132" s="382"/>
      <c r="M132" s="317"/>
      <c r="N132" s="170"/>
      <c r="V132" s="111"/>
    </row>
    <row r="133" spans="1:22" ht="13.5" thickBot="1">
      <c r="A133" s="687"/>
      <c r="B133" s="195"/>
      <c r="C133" s="195"/>
      <c r="D133" s="199"/>
      <c r="E133" s="197" t="s">
        <v>4</v>
      </c>
      <c r="F133" s="198"/>
      <c r="G133" s="772"/>
      <c r="H133" s="773"/>
      <c r="I133" s="774"/>
      <c r="J133" s="192" t="s">
        <v>0</v>
      </c>
      <c r="K133" s="193"/>
      <c r="L133" s="382"/>
      <c r="M133" s="317"/>
      <c r="N133" s="170"/>
      <c r="V133" s="111"/>
    </row>
    <row r="134" spans="1:22" ht="39.75" thickTop="1" thickBot="1">
      <c r="A134" s="685">
        <f>A130+1</f>
        <v>30</v>
      </c>
      <c r="B134" s="184" t="s">
        <v>335</v>
      </c>
      <c r="C134" s="184" t="s">
        <v>337</v>
      </c>
      <c r="D134" s="184" t="s">
        <v>24</v>
      </c>
      <c r="E134" s="689" t="s">
        <v>339</v>
      </c>
      <c r="F134" s="689"/>
      <c r="G134" s="689" t="s">
        <v>330</v>
      </c>
      <c r="H134" s="690"/>
      <c r="I134" s="167"/>
      <c r="J134" s="185" t="s">
        <v>2</v>
      </c>
      <c r="K134" s="186"/>
      <c r="L134" s="380"/>
      <c r="M134" s="372"/>
      <c r="N134" s="170"/>
      <c r="V134" s="111"/>
    </row>
    <row r="135" spans="1:22" ht="13.5" thickBot="1">
      <c r="A135" s="686"/>
      <c r="B135" s="188"/>
      <c r="C135" s="188"/>
      <c r="D135" s="189"/>
      <c r="E135" s="188"/>
      <c r="F135" s="188"/>
      <c r="G135" s="775"/>
      <c r="H135" s="747"/>
      <c r="I135" s="776"/>
      <c r="J135" s="190" t="s">
        <v>2</v>
      </c>
      <c r="K135" s="190"/>
      <c r="L135" s="381"/>
      <c r="M135" s="364"/>
      <c r="N135" s="170"/>
      <c r="V135" s="111"/>
    </row>
    <row r="136" spans="1:22" ht="26.25" thickBot="1">
      <c r="A136" s="686"/>
      <c r="B136" s="178" t="s">
        <v>336</v>
      </c>
      <c r="C136" s="178" t="s">
        <v>338</v>
      </c>
      <c r="D136" s="178" t="s">
        <v>23</v>
      </c>
      <c r="E136" s="694" t="s">
        <v>340</v>
      </c>
      <c r="F136" s="694"/>
      <c r="G136" s="695"/>
      <c r="H136" s="696"/>
      <c r="I136" s="697"/>
      <c r="J136" s="192" t="s">
        <v>1</v>
      </c>
      <c r="K136" s="193"/>
      <c r="L136" s="382"/>
      <c r="M136" s="317"/>
      <c r="N136" s="170"/>
      <c r="V136" s="111"/>
    </row>
    <row r="137" spans="1:22" ht="13.5" thickBot="1">
      <c r="A137" s="687"/>
      <c r="B137" s="195"/>
      <c r="C137" s="195"/>
      <c r="D137" s="199"/>
      <c r="E137" s="197" t="s">
        <v>4</v>
      </c>
      <c r="F137" s="198"/>
      <c r="G137" s="772"/>
      <c r="H137" s="773"/>
      <c r="I137" s="774"/>
      <c r="J137" s="192" t="s">
        <v>0</v>
      </c>
      <c r="K137" s="193"/>
      <c r="L137" s="382"/>
      <c r="M137" s="317"/>
      <c r="N137" s="170"/>
      <c r="V137" s="111"/>
    </row>
    <row r="138" spans="1:22" ht="39.75" thickTop="1" thickBot="1">
      <c r="A138" s="685">
        <f>A134+1</f>
        <v>31</v>
      </c>
      <c r="B138" s="184" t="s">
        <v>335</v>
      </c>
      <c r="C138" s="184" t="s">
        <v>337</v>
      </c>
      <c r="D138" s="184" t="s">
        <v>24</v>
      </c>
      <c r="E138" s="689" t="s">
        <v>339</v>
      </c>
      <c r="F138" s="689"/>
      <c r="G138" s="689" t="s">
        <v>330</v>
      </c>
      <c r="H138" s="690"/>
      <c r="I138" s="167"/>
      <c r="J138" s="185" t="s">
        <v>2</v>
      </c>
      <c r="K138" s="186"/>
      <c r="L138" s="380"/>
      <c r="M138" s="372"/>
      <c r="N138" s="170"/>
      <c r="V138" s="111"/>
    </row>
    <row r="139" spans="1:22" ht="13.5" thickBot="1">
      <c r="A139" s="686"/>
      <c r="B139" s="188"/>
      <c r="C139" s="188"/>
      <c r="D139" s="189"/>
      <c r="E139" s="188"/>
      <c r="F139" s="188"/>
      <c r="G139" s="775"/>
      <c r="H139" s="747"/>
      <c r="I139" s="776"/>
      <c r="J139" s="190" t="s">
        <v>2</v>
      </c>
      <c r="K139" s="190"/>
      <c r="L139" s="381"/>
      <c r="M139" s="364"/>
      <c r="N139" s="170"/>
      <c r="V139" s="111"/>
    </row>
    <row r="140" spans="1:22" ht="26.25" thickBot="1">
      <c r="A140" s="686"/>
      <c r="B140" s="178" t="s">
        <v>336</v>
      </c>
      <c r="C140" s="178" t="s">
        <v>338</v>
      </c>
      <c r="D140" s="178" t="s">
        <v>23</v>
      </c>
      <c r="E140" s="694" t="s">
        <v>340</v>
      </c>
      <c r="F140" s="694"/>
      <c r="G140" s="695"/>
      <c r="H140" s="696"/>
      <c r="I140" s="697"/>
      <c r="J140" s="192" t="s">
        <v>1</v>
      </c>
      <c r="K140" s="193"/>
      <c r="L140" s="382"/>
      <c r="M140" s="317"/>
      <c r="N140" s="170"/>
      <c r="V140" s="111"/>
    </row>
    <row r="141" spans="1:22" ht="13.5" thickBot="1">
      <c r="A141" s="687"/>
      <c r="B141" s="195"/>
      <c r="C141" s="195"/>
      <c r="D141" s="199"/>
      <c r="E141" s="197" t="s">
        <v>4</v>
      </c>
      <c r="F141" s="198"/>
      <c r="G141" s="772"/>
      <c r="H141" s="773"/>
      <c r="I141" s="774"/>
      <c r="J141" s="192" t="s">
        <v>0</v>
      </c>
      <c r="K141" s="193"/>
      <c r="L141" s="382"/>
      <c r="M141" s="317"/>
      <c r="N141" s="170"/>
      <c r="V141" s="111"/>
    </row>
    <row r="142" spans="1:22" ht="39.75" thickTop="1" thickBot="1">
      <c r="A142" s="685">
        <f>A138+1</f>
        <v>32</v>
      </c>
      <c r="B142" s="184" t="s">
        <v>335</v>
      </c>
      <c r="C142" s="184" t="s">
        <v>337</v>
      </c>
      <c r="D142" s="184" t="s">
        <v>24</v>
      </c>
      <c r="E142" s="689" t="s">
        <v>339</v>
      </c>
      <c r="F142" s="689"/>
      <c r="G142" s="689" t="s">
        <v>330</v>
      </c>
      <c r="H142" s="690"/>
      <c r="I142" s="167"/>
      <c r="J142" s="185" t="s">
        <v>2</v>
      </c>
      <c r="K142" s="186"/>
      <c r="L142" s="380"/>
      <c r="M142" s="372"/>
      <c r="N142" s="170"/>
      <c r="V142" s="111"/>
    </row>
    <row r="143" spans="1:22" ht="13.5" thickBot="1">
      <c r="A143" s="686"/>
      <c r="B143" s="188"/>
      <c r="C143" s="188"/>
      <c r="D143" s="189"/>
      <c r="E143" s="188"/>
      <c r="F143" s="188"/>
      <c r="G143" s="775"/>
      <c r="H143" s="747"/>
      <c r="I143" s="776"/>
      <c r="J143" s="190" t="s">
        <v>2</v>
      </c>
      <c r="K143" s="190"/>
      <c r="L143" s="381"/>
      <c r="M143" s="364"/>
      <c r="N143" s="170"/>
      <c r="V143" s="111"/>
    </row>
    <row r="144" spans="1:22" ht="26.25" thickBot="1">
      <c r="A144" s="686"/>
      <c r="B144" s="178" t="s">
        <v>336</v>
      </c>
      <c r="C144" s="178" t="s">
        <v>338</v>
      </c>
      <c r="D144" s="178" t="s">
        <v>23</v>
      </c>
      <c r="E144" s="694" t="s">
        <v>340</v>
      </c>
      <c r="F144" s="694"/>
      <c r="G144" s="695"/>
      <c r="H144" s="696"/>
      <c r="I144" s="697"/>
      <c r="J144" s="192" t="s">
        <v>1</v>
      </c>
      <c r="K144" s="193"/>
      <c r="L144" s="382"/>
      <c r="M144" s="317"/>
      <c r="N144" s="170"/>
      <c r="V144" s="111"/>
    </row>
    <row r="145" spans="1:22" ht="13.5" thickBot="1">
      <c r="A145" s="687"/>
      <c r="B145" s="195"/>
      <c r="C145" s="195"/>
      <c r="D145" s="199"/>
      <c r="E145" s="197" t="s">
        <v>4</v>
      </c>
      <c r="F145" s="198"/>
      <c r="G145" s="772"/>
      <c r="H145" s="773"/>
      <c r="I145" s="774"/>
      <c r="J145" s="192" t="s">
        <v>0</v>
      </c>
      <c r="K145" s="193"/>
      <c r="L145" s="382"/>
      <c r="M145" s="317"/>
      <c r="N145" s="170"/>
      <c r="V145" s="111"/>
    </row>
    <row r="146" spans="1:22" ht="39.75" thickTop="1" thickBot="1">
      <c r="A146" s="685">
        <f>A142+1</f>
        <v>33</v>
      </c>
      <c r="B146" s="184" t="s">
        <v>335</v>
      </c>
      <c r="C146" s="184" t="s">
        <v>337</v>
      </c>
      <c r="D146" s="184" t="s">
        <v>24</v>
      </c>
      <c r="E146" s="689" t="s">
        <v>339</v>
      </c>
      <c r="F146" s="689"/>
      <c r="G146" s="689" t="s">
        <v>330</v>
      </c>
      <c r="H146" s="690"/>
      <c r="I146" s="167"/>
      <c r="J146" s="185" t="s">
        <v>2</v>
      </c>
      <c r="K146" s="186"/>
      <c r="L146" s="380"/>
      <c r="M146" s="372"/>
      <c r="N146" s="170"/>
      <c r="V146" s="111"/>
    </row>
    <row r="147" spans="1:22" ht="13.5" thickBot="1">
      <c r="A147" s="686"/>
      <c r="B147" s="188"/>
      <c r="C147" s="188"/>
      <c r="D147" s="189"/>
      <c r="E147" s="188"/>
      <c r="F147" s="188"/>
      <c r="G147" s="775"/>
      <c r="H147" s="747"/>
      <c r="I147" s="776"/>
      <c r="J147" s="190" t="s">
        <v>2</v>
      </c>
      <c r="K147" s="190"/>
      <c r="L147" s="381"/>
      <c r="M147" s="364"/>
      <c r="N147" s="170"/>
      <c r="V147" s="111"/>
    </row>
    <row r="148" spans="1:22" ht="26.25" thickBot="1">
      <c r="A148" s="686"/>
      <c r="B148" s="178" t="s">
        <v>336</v>
      </c>
      <c r="C148" s="178" t="s">
        <v>338</v>
      </c>
      <c r="D148" s="178" t="s">
        <v>23</v>
      </c>
      <c r="E148" s="694" t="s">
        <v>340</v>
      </c>
      <c r="F148" s="694"/>
      <c r="G148" s="695"/>
      <c r="H148" s="696"/>
      <c r="I148" s="697"/>
      <c r="J148" s="192" t="s">
        <v>1</v>
      </c>
      <c r="K148" s="193"/>
      <c r="L148" s="382"/>
      <c r="M148" s="317"/>
      <c r="N148" s="170"/>
      <c r="V148" s="111"/>
    </row>
    <row r="149" spans="1:22" ht="13.5" thickBot="1">
      <c r="A149" s="687"/>
      <c r="B149" s="195"/>
      <c r="C149" s="195"/>
      <c r="D149" s="199"/>
      <c r="E149" s="197" t="s">
        <v>4</v>
      </c>
      <c r="F149" s="198"/>
      <c r="G149" s="772"/>
      <c r="H149" s="773"/>
      <c r="I149" s="774"/>
      <c r="J149" s="192" t="s">
        <v>0</v>
      </c>
      <c r="K149" s="193"/>
      <c r="L149" s="382"/>
      <c r="M149" s="317"/>
      <c r="N149" s="170"/>
      <c r="V149" s="111"/>
    </row>
    <row r="150" spans="1:22" ht="39.75" thickTop="1" thickBot="1">
      <c r="A150" s="685">
        <f>A146+1</f>
        <v>34</v>
      </c>
      <c r="B150" s="184" t="s">
        <v>335</v>
      </c>
      <c r="C150" s="184" t="s">
        <v>337</v>
      </c>
      <c r="D150" s="184" t="s">
        <v>24</v>
      </c>
      <c r="E150" s="689" t="s">
        <v>339</v>
      </c>
      <c r="F150" s="689"/>
      <c r="G150" s="689" t="s">
        <v>330</v>
      </c>
      <c r="H150" s="690"/>
      <c r="I150" s="167"/>
      <c r="J150" s="185" t="s">
        <v>2</v>
      </c>
      <c r="K150" s="186"/>
      <c r="L150" s="380"/>
      <c r="M150" s="372"/>
      <c r="N150" s="170"/>
      <c r="V150" s="111"/>
    </row>
    <row r="151" spans="1:22" ht="13.5" thickBot="1">
      <c r="A151" s="686"/>
      <c r="B151" s="188"/>
      <c r="C151" s="188"/>
      <c r="D151" s="189"/>
      <c r="E151" s="188"/>
      <c r="F151" s="188"/>
      <c r="G151" s="775"/>
      <c r="H151" s="747"/>
      <c r="I151" s="776"/>
      <c r="J151" s="190" t="s">
        <v>2</v>
      </c>
      <c r="K151" s="190"/>
      <c r="L151" s="381"/>
      <c r="M151" s="364"/>
      <c r="N151" s="170"/>
      <c r="V151" s="111"/>
    </row>
    <row r="152" spans="1:22" ht="26.25" thickBot="1">
      <c r="A152" s="686"/>
      <c r="B152" s="178" t="s">
        <v>336</v>
      </c>
      <c r="C152" s="178" t="s">
        <v>338</v>
      </c>
      <c r="D152" s="178" t="s">
        <v>23</v>
      </c>
      <c r="E152" s="694" t="s">
        <v>340</v>
      </c>
      <c r="F152" s="694"/>
      <c r="G152" s="695"/>
      <c r="H152" s="696"/>
      <c r="I152" s="697"/>
      <c r="J152" s="192" t="s">
        <v>1</v>
      </c>
      <c r="K152" s="193"/>
      <c r="L152" s="382"/>
      <c r="M152" s="317"/>
      <c r="N152" s="170"/>
      <c r="V152" s="111"/>
    </row>
    <row r="153" spans="1:22" ht="13.5" thickBot="1">
      <c r="A153" s="687"/>
      <c r="B153" s="195"/>
      <c r="C153" s="195"/>
      <c r="D153" s="199"/>
      <c r="E153" s="197" t="s">
        <v>4</v>
      </c>
      <c r="F153" s="198"/>
      <c r="G153" s="772"/>
      <c r="H153" s="773"/>
      <c r="I153" s="774"/>
      <c r="J153" s="192" t="s">
        <v>0</v>
      </c>
      <c r="K153" s="193"/>
      <c r="L153" s="382"/>
      <c r="M153" s="317"/>
      <c r="N153" s="170"/>
      <c r="V153" s="111"/>
    </row>
    <row r="154" spans="1:22" ht="39.75" thickTop="1" thickBot="1">
      <c r="A154" s="685">
        <f>A150+1</f>
        <v>35</v>
      </c>
      <c r="B154" s="184" t="s">
        <v>335</v>
      </c>
      <c r="C154" s="184" t="s">
        <v>337</v>
      </c>
      <c r="D154" s="184" t="s">
        <v>24</v>
      </c>
      <c r="E154" s="689" t="s">
        <v>339</v>
      </c>
      <c r="F154" s="689"/>
      <c r="G154" s="689" t="s">
        <v>330</v>
      </c>
      <c r="H154" s="690"/>
      <c r="I154" s="167"/>
      <c r="J154" s="185" t="s">
        <v>2</v>
      </c>
      <c r="K154" s="186"/>
      <c r="L154" s="380"/>
      <c r="M154" s="372"/>
      <c r="N154" s="170"/>
      <c r="V154" s="111"/>
    </row>
    <row r="155" spans="1:22" ht="13.5" thickBot="1">
      <c r="A155" s="686"/>
      <c r="B155" s="188"/>
      <c r="C155" s="188"/>
      <c r="D155" s="189"/>
      <c r="E155" s="188"/>
      <c r="F155" s="188"/>
      <c r="G155" s="775"/>
      <c r="H155" s="747"/>
      <c r="I155" s="776"/>
      <c r="J155" s="190" t="s">
        <v>2</v>
      </c>
      <c r="K155" s="190"/>
      <c r="L155" s="381"/>
      <c r="M155" s="364"/>
      <c r="N155" s="170"/>
      <c r="V155" s="111"/>
    </row>
    <row r="156" spans="1:22" ht="26.25" thickBot="1">
      <c r="A156" s="686"/>
      <c r="B156" s="178" t="s">
        <v>336</v>
      </c>
      <c r="C156" s="178" t="s">
        <v>338</v>
      </c>
      <c r="D156" s="178" t="s">
        <v>23</v>
      </c>
      <c r="E156" s="694" t="s">
        <v>340</v>
      </c>
      <c r="F156" s="694"/>
      <c r="G156" s="695"/>
      <c r="H156" s="696"/>
      <c r="I156" s="697"/>
      <c r="J156" s="192" t="s">
        <v>1</v>
      </c>
      <c r="K156" s="193"/>
      <c r="L156" s="382"/>
      <c r="M156" s="317"/>
      <c r="N156" s="170"/>
      <c r="V156" s="111"/>
    </row>
    <row r="157" spans="1:22" ht="13.5" thickBot="1">
      <c r="A157" s="687"/>
      <c r="B157" s="195"/>
      <c r="C157" s="195"/>
      <c r="D157" s="199"/>
      <c r="E157" s="197" t="s">
        <v>4</v>
      </c>
      <c r="F157" s="198"/>
      <c r="G157" s="772"/>
      <c r="H157" s="773"/>
      <c r="I157" s="774"/>
      <c r="J157" s="192" t="s">
        <v>0</v>
      </c>
      <c r="K157" s="193"/>
      <c r="L157" s="382"/>
      <c r="M157" s="317"/>
      <c r="N157" s="170"/>
      <c r="V157" s="111"/>
    </row>
    <row r="158" spans="1:22" ht="39.75" thickTop="1" thickBot="1">
      <c r="A158" s="685">
        <f>A154+1</f>
        <v>36</v>
      </c>
      <c r="B158" s="184" t="s">
        <v>335</v>
      </c>
      <c r="C158" s="184" t="s">
        <v>337</v>
      </c>
      <c r="D158" s="184" t="s">
        <v>24</v>
      </c>
      <c r="E158" s="689" t="s">
        <v>339</v>
      </c>
      <c r="F158" s="689"/>
      <c r="G158" s="689" t="s">
        <v>330</v>
      </c>
      <c r="H158" s="690"/>
      <c r="I158" s="167"/>
      <c r="J158" s="185" t="s">
        <v>2</v>
      </c>
      <c r="K158" s="186"/>
      <c r="L158" s="380"/>
      <c r="M158" s="372"/>
      <c r="N158" s="170"/>
      <c r="V158" s="111"/>
    </row>
    <row r="159" spans="1:22" ht="13.5" thickBot="1">
      <c r="A159" s="686"/>
      <c r="B159" s="188"/>
      <c r="C159" s="188"/>
      <c r="D159" s="189"/>
      <c r="E159" s="188"/>
      <c r="F159" s="188"/>
      <c r="G159" s="775"/>
      <c r="H159" s="747"/>
      <c r="I159" s="776"/>
      <c r="J159" s="190" t="s">
        <v>2</v>
      </c>
      <c r="K159" s="190"/>
      <c r="L159" s="381"/>
      <c r="M159" s="364"/>
      <c r="N159" s="170"/>
      <c r="V159" s="111"/>
    </row>
    <row r="160" spans="1:22" ht="26.25" thickBot="1">
      <c r="A160" s="686"/>
      <c r="B160" s="178" t="s">
        <v>336</v>
      </c>
      <c r="C160" s="178" t="s">
        <v>338</v>
      </c>
      <c r="D160" s="178" t="s">
        <v>23</v>
      </c>
      <c r="E160" s="694" t="s">
        <v>340</v>
      </c>
      <c r="F160" s="694"/>
      <c r="G160" s="695"/>
      <c r="H160" s="696"/>
      <c r="I160" s="697"/>
      <c r="J160" s="192" t="s">
        <v>1</v>
      </c>
      <c r="K160" s="193"/>
      <c r="L160" s="382"/>
      <c r="M160" s="317"/>
      <c r="N160" s="170"/>
      <c r="V160" s="111"/>
    </row>
    <row r="161" spans="1:22" ht="13.5" thickBot="1">
      <c r="A161" s="687"/>
      <c r="B161" s="195"/>
      <c r="C161" s="195"/>
      <c r="D161" s="199"/>
      <c r="E161" s="197" t="s">
        <v>4</v>
      </c>
      <c r="F161" s="198"/>
      <c r="G161" s="772"/>
      <c r="H161" s="773"/>
      <c r="I161" s="774"/>
      <c r="J161" s="192" t="s">
        <v>0</v>
      </c>
      <c r="K161" s="193"/>
      <c r="L161" s="382"/>
      <c r="M161" s="317"/>
      <c r="N161" s="170"/>
      <c r="V161" s="111"/>
    </row>
    <row r="162" spans="1:22" ht="39.75" thickTop="1" thickBot="1">
      <c r="A162" s="685">
        <f>A158+1</f>
        <v>37</v>
      </c>
      <c r="B162" s="184" t="s">
        <v>335</v>
      </c>
      <c r="C162" s="184" t="s">
        <v>337</v>
      </c>
      <c r="D162" s="184" t="s">
        <v>24</v>
      </c>
      <c r="E162" s="689" t="s">
        <v>339</v>
      </c>
      <c r="F162" s="689"/>
      <c r="G162" s="689" t="s">
        <v>330</v>
      </c>
      <c r="H162" s="690"/>
      <c r="I162" s="167"/>
      <c r="J162" s="185" t="s">
        <v>2</v>
      </c>
      <c r="K162" s="186"/>
      <c r="L162" s="380"/>
      <c r="M162" s="372"/>
      <c r="N162" s="170"/>
      <c r="V162" s="111"/>
    </row>
    <row r="163" spans="1:22" ht="13.5" thickBot="1">
      <c r="A163" s="686"/>
      <c r="B163" s="188"/>
      <c r="C163" s="188"/>
      <c r="D163" s="189"/>
      <c r="E163" s="188"/>
      <c r="F163" s="188"/>
      <c r="G163" s="775"/>
      <c r="H163" s="747"/>
      <c r="I163" s="776"/>
      <c r="J163" s="190" t="s">
        <v>2</v>
      </c>
      <c r="K163" s="190"/>
      <c r="L163" s="381"/>
      <c r="M163" s="364"/>
      <c r="N163" s="170"/>
      <c r="V163" s="111"/>
    </row>
    <row r="164" spans="1:22" ht="26.25" thickBot="1">
      <c r="A164" s="686"/>
      <c r="B164" s="178" t="s">
        <v>336</v>
      </c>
      <c r="C164" s="178" t="s">
        <v>338</v>
      </c>
      <c r="D164" s="178" t="s">
        <v>23</v>
      </c>
      <c r="E164" s="694" t="s">
        <v>340</v>
      </c>
      <c r="F164" s="694"/>
      <c r="G164" s="695"/>
      <c r="H164" s="696"/>
      <c r="I164" s="697"/>
      <c r="J164" s="192" t="s">
        <v>1</v>
      </c>
      <c r="K164" s="193"/>
      <c r="L164" s="382"/>
      <c r="M164" s="317"/>
      <c r="N164" s="170"/>
      <c r="V164" s="111"/>
    </row>
    <row r="165" spans="1:22" ht="13.5" thickBot="1">
      <c r="A165" s="687"/>
      <c r="B165" s="195"/>
      <c r="C165" s="195"/>
      <c r="D165" s="199"/>
      <c r="E165" s="197" t="s">
        <v>4</v>
      </c>
      <c r="F165" s="198"/>
      <c r="G165" s="772"/>
      <c r="H165" s="773"/>
      <c r="I165" s="774"/>
      <c r="J165" s="192" t="s">
        <v>0</v>
      </c>
      <c r="K165" s="193"/>
      <c r="L165" s="382"/>
      <c r="M165" s="317"/>
      <c r="N165" s="170"/>
      <c r="V165" s="111"/>
    </row>
    <row r="166" spans="1:22" ht="39.75" thickTop="1" thickBot="1">
      <c r="A166" s="685">
        <f>A162+1</f>
        <v>38</v>
      </c>
      <c r="B166" s="184" t="s">
        <v>335</v>
      </c>
      <c r="C166" s="184" t="s">
        <v>337</v>
      </c>
      <c r="D166" s="184" t="s">
        <v>24</v>
      </c>
      <c r="E166" s="689" t="s">
        <v>339</v>
      </c>
      <c r="F166" s="689"/>
      <c r="G166" s="689" t="s">
        <v>330</v>
      </c>
      <c r="H166" s="690"/>
      <c r="I166" s="167"/>
      <c r="J166" s="185" t="s">
        <v>2</v>
      </c>
      <c r="K166" s="186"/>
      <c r="L166" s="380"/>
      <c r="M166" s="372"/>
      <c r="N166" s="170"/>
      <c r="V166" s="111"/>
    </row>
    <row r="167" spans="1:22" ht="13.5" thickBot="1">
      <c r="A167" s="686"/>
      <c r="B167" s="188"/>
      <c r="C167" s="188"/>
      <c r="D167" s="189"/>
      <c r="E167" s="188"/>
      <c r="F167" s="188"/>
      <c r="G167" s="775"/>
      <c r="H167" s="747"/>
      <c r="I167" s="776"/>
      <c r="J167" s="190" t="s">
        <v>2</v>
      </c>
      <c r="K167" s="190"/>
      <c r="L167" s="381"/>
      <c r="M167" s="364"/>
      <c r="N167" s="170"/>
      <c r="V167" s="111"/>
    </row>
    <row r="168" spans="1:22" ht="26.25" thickBot="1">
      <c r="A168" s="686"/>
      <c r="B168" s="178" t="s">
        <v>336</v>
      </c>
      <c r="C168" s="178" t="s">
        <v>338</v>
      </c>
      <c r="D168" s="178" t="s">
        <v>23</v>
      </c>
      <c r="E168" s="694" t="s">
        <v>340</v>
      </c>
      <c r="F168" s="694"/>
      <c r="G168" s="695"/>
      <c r="H168" s="696"/>
      <c r="I168" s="697"/>
      <c r="J168" s="192" t="s">
        <v>1</v>
      </c>
      <c r="K168" s="193"/>
      <c r="L168" s="382"/>
      <c r="M168" s="317"/>
      <c r="N168" s="170"/>
      <c r="V168" s="111"/>
    </row>
    <row r="169" spans="1:22" ht="13.5" thickBot="1">
      <c r="A169" s="687"/>
      <c r="B169" s="195"/>
      <c r="C169" s="195"/>
      <c r="D169" s="199"/>
      <c r="E169" s="197" t="s">
        <v>4</v>
      </c>
      <c r="F169" s="198"/>
      <c r="G169" s="772"/>
      <c r="H169" s="773"/>
      <c r="I169" s="774"/>
      <c r="J169" s="192" t="s">
        <v>0</v>
      </c>
      <c r="K169" s="193"/>
      <c r="L169" s="382"/>
      <c r="M169" s="317"/>
      <c r="N169" s="170"/>
      <c r="V169" s="111"/>
    </row>
    <row r="170" spans="1:22" ht="39.75" thickTop="1" thickBot="1">
      <c r="A170" s="685">
        <f>A166+1</f>
        <v>39</v>
      </c>
      <c r="B170" s="184" t="s">
        <v>335</v>
      </c>
      <c r="C170" s="184" t="s">
        <v>337</v>
      </c>
      <c r="D170" s="184" t="s">
        <v>24</v>
      </c>
      <c r="E170" s="689" t="s">
        <v>339</v>
      </c>
      <c r="F170" s="689"/>
      <c r="G170" s="689" t="s">
        <v>330</v>
      </c>
      <c r="H170" s="690"/>
      <c r="I170" s="167"/>
      <c r="J170" s="185" t="s">
        <v>2</v>
      </c>
      <c r="K170" s="186"/>
      <c r="L170" s="380"/>
      <c r="M170" s="372"/>
      <c r="N170" s="170"/>
      <c r="V170" s="111"/>
    </row>
    <row r="171" spans="1:22" ht="13.5" thickBot="1">
      <c r="A171" s="686"/>
      <c r="B171" s="188"/>
      <c r="C171" s="188"/>
      <c r="D171" s="189"/>
      <c r="E171" s="188"/>
      <c r="F171" s="188"/>
      <c r="G171" s="775"/>
      <c r="H171" s="747"/>
      <c r="I171" s="776"/>
      <c r="J171" s="190" t="s">
        <v>2</v>
      </c>
      <c r="K171" s="190"/>
      <c r="L171" s="381"/>
      <c r="M171" s="364"/>
      <c r="N171" s="170"/>
      <c r="V171" s="111"/>
    </row>
    <row r="172" spans="1:22" ht="26.25" thickBot="1">
      <c r="A172" s="686"/>
      <c r="B172" s="178" t="s">
        <v>336</v>
      </c>
      <c r="C172" s="178" t="s">
        <v>338</v>
      </c>
      <c r="D172" s="178" t="s">
        <v>23</v>
      </c>
      <c r="E172" s="694" t="s">
        <v>340</v>
      </c>
      <c r="F172" s="694"/>
      <c r="G172" s="695"/>
      <c r="H172" s="696"/>
      <c r="I172" s="697"/>
      <c r="J172" s="192" t="s">
        <v>1</v>
      </c>
      <c r="K172" s="193"/>
      <c r="L172" s="382"/>
      <c r="M172" s="317"/>
      <c r="N172" s="170"/>
      <c r="V172" s="111"/>
    </row>
    <row r="173" spans="1:22" ht="13.5" thickBot="1">
      <c r="A173" s="687"/>
      <c r="B173" s="195"/>
      <c r="C173" s="195"/>
      <c r="D173" s="199"/>
      <c r="E173" s="197" t="s">
        <v>4</v>
      </c>
      <c r="F173" s="198"/>
      <c r="G173" s="772"/>
      <c r="H173" s="773"/>
      <c r="I173" s="774"/>
      <c r="J173" s="192" t="s">
        <v>0</v>
      </c>
      <c r="K173" s="193"/>
      <c r="L173" s="382"/>
      <c r="M173" s="317"/>
      <c r="N173" s="170"/>
      <c r="V173" s="111"/>
    </row>
    <row r="174" spans="1:22" ht="39.75" thickTop="1" thickBot="1">
      <c r="A174" s="685">
        <f>A170+1</f>
        <v>40</v>
      </c>
      <c r="B174" s="184" t="s">
        <v>335</v>
      </c>
      <c r="C174" s="184" t="s">
        <v>337</v>
      </c>
      <c r="D174" s="184" t="s">
        <v>24</v>
      </c>
      <c r="E174" s="689" t="s">
        <v>339</v>
      </c>
      <c r="F174" s="689"/>
      <c r="G174" s="689" t="s">
        <v>330</v>
      </c>
      <c r="H174" s="690"/>
      <c r="I174" s="167"/>
      <c r="J174" s="185" t="s">
        <v>2</v>
      </c>
      <c r="K174" s="186"/>
      <c r="L174" s="380"/>
      <c r="M174" s="372"/>
      <c r="N174" s="170"/>
      <c r="V174" s="111"/>
    </row>
    <row r="175" spans="1:22" ht="13.5" thickBot="1">
      <c r="A175" s="686"/>
      <c r="B175" s="188"/>
      <c r="C175" s="188"/>
      <c r="D175" s="189"/>
      <c r="E175" s="188"/>
      <c r="F175" s="188"/>
      <c r="G175" s="775"/>
      <c r="H175" s="747"/>
      <c r="I175" s="776"/>
      <c r="J175" s="190" t="s">
        <v>2</v>
      </c>
      <c r="K175" s="190"/>
      <c r="L175" s="381"/>
      <c r="M175" s="364"/>
      <c r="N175" s="170"/>
      <c r="V175" s="111"/>
    </row>
    <row r="176" spans="1:22" ht="26.25" thickBot="1">
      <c r="A176" s="686"/>
      <c r="B176" s="178" t="s">
        <v>336</v>
      </c>
      <c r="C176" s="178" t="s">
        <v>338</v>
      </c>
      <c r="D176" s="178" t="s">
        <v>23</v>
      </c>
      <c r="E176" s="694" t="s">
        <v>340</v>
      </c>
      <c r="F176" s="694"/>
      <c r="G176" s="695"/>
      <c r="H176" s="696"/>
      <c r="I176" s="697"/>
      <c r="J176" s="192" t="s">
        <v>1</v>
      </c>
      <c r="K176" s="193"/>
      <c r="L176" s="382"/>
      <c r="M176" s="317"/>
      <c r="N176" s="170"/>
      <c r="V176" s="111"/>
    </row>
    <row r="177" spans="1:22" ht="13.5" thickBot="1">
      <c r="A177" s="687"/>
      <c r="B177" s="195"/>
      <c r="C177" s="195"/>
      <c r="D177" s="199"/>
      <c r="E177" s="197" t="s">
        <v>4</v>
      </c>
      <c r="F177" s="198"/>
      <c r="G177" s="772"/>
      <c r="H177" s="773"/>
      <c r="I177" s="774"/>
      <c r="J177" s="192" t="s">
        <v>0</v>
      </c>
      <c r="K177" s="193"/>
      <c r="L177" s="382"/>
      <c r="M177" s="317"/>
      <c r="N177" s="170"/>
      <c r="V177" s="111"/>
    </row>
    <row r="178" spans="1:22" ht="39.75" thickTop="1" thickBot="1">
      <c r="A178" s="685">
        <f>A174+1</f>
        <v>41</v>
      </c>
      <c r="B178" s="184" t="s">
        <v>335</v>
      </c>
      <c r="C178" s="184" t="s">
        <v>337</v>
      </c>
      <c r="D178" s="184" t="s">
        <v>24</v>
      </c>
      <c r="E178" s="689" t="s">
        <v>339</v>
      </c>
      <c r="F178" s="689"/>
      <c r="G178" s="689" t="s">
        <v>330</v>
      </c>
      <c r="H178" s="690"/>
      <c r="I178" s="167"/>
      <c r="J178" s="185" t="s">
        <v>2</v>
      </c>
      <c r="K178" s="186"/>
      <c r="L178" s="380"/>
      <c r="M178" s="372"/>
      <c r="N178" s="170"/>
      <c r="V178" s="111"/>
    </row>
    <row r="179" spans="1:22" ht="13.5" thickBot="1">
      <c r="A179" s="686"/>
      <c r="B179" s="188"/>
      <c r="C179" s="188"/>
      <c r="D179" s="189"/>
      <c r="E179" s="188"/>
      <c r="F179" s="188"/>
      <c r="G179" s="775"/>
      <c r="H179" s="747"/>
      <c r="I179" s="776"/>
      <c r="J179" s="190" t="s">
        <v>2</v>
      </c>
      <c r="K179" s="190"/>
      <c r="L179" s="381"/>
      <c r="M179" s="364"/>
      <c r="N179" s="170"/>
      <c r="V179" s="111">
        <v>0</v>
      </c>
    </row>
    <row r="180" spans="1:22" ht="26.25" thickBot="1">
      <c r="A180" s="686"/>
      <c r="B180" s="178" t="s">
        <v>336</v>
      </c>
      <c r="C180" s="178" t="s">
        <v>338</v>
      </c>
      <c r="D180" s="178" t="s">
        <v>23</v>
      </c>
      <c r="E180" s="694" t="s">
        <v>340</v>
      </c>
      <c r="F180" s="694"/>
      <c r="G180" s="695"/>
      <c r="H180" s="696"/>
      <c r="I180" s="697"/>
      <c r="J180" s="192" t="s">
        <v>1</v>
      </c>
      <c r="K180" s="193"/>
      <c r="L180" s="382"/>
      <c r="M180" s="317"/>
      <c r="N180" s="170"/>
      <c r="V180" s="111"/>
    </row>
    <row r="181" spans="1:22" ht="13.5" thickBot="1">
      <c r="A181" s="687"/>
      <c r="B181" s="195"/>
      <c r="C181" s="195"/>
      <c r="D181" s="199"/>
      <c r="E181" s="197" t="s">
        <v>4</v>
      </c>
      <c r="F181" s="198"/>
      <c r="G181" s="772"/>
      <c r="H181" s="773"/>
      <c r="I181" s="774"/>
      <c r="J181" s="192" t="s">
        <v>0</v>
      </c>
      <c r="K181" s="193"/>
      <c r="L181" s="382"/>
      <c r="M181" s="317"/>
      <c r="N181" s="170"/>
      <c r="V181" s="111"/>
    </row>
    <row r="182" spans="1:22" ht="39.75" thickTop="1" thickBot="1">
      <c r="A182" s="685">
        <f>A178+1</f>
        <v>42</v>
      </c>
      <c r="B182" s="184" t="s">
        <v>335</v>
      </c>
      <c r="C182" s="184" t="s">
        <v>337</v>
      </c>
      <c r="D182" s="184" t="s">
        <v>24</v>
      </c>
      <c r="E182" s="689" t="s">
        <v>339</v>
      </c>
      <c r="F182" s="689"/>
      <c r="G182" s="689" t="s">
        <v>330</v>
      </c>
      <c r="H182" s="690"/>
      <c r="I182" s="167"/>
      <c r="J182" s="185" t="s">
        <v>2</v>
      </c>
      <c r="K182" s="186"/>
      <c r="L182" s="380"/>
      <c r="M182" s="372"/>
      <c r="N182" s="170"/>
      <c r="V182" s="111"/>
    </row>
    <row r="183" spans="1:22" ht="13.5" thickBot="1">
      <c r="A183" s="686"/>
      <c r="B183" s="188"/>
      <c r="C183" s="188"/>
      <c r="D183" s="189"/>
      <c r="E183" s="188"/>
      <c r="F183" s="188"/>
      <c r="G183" s="775"/>
      <c r="H183" s="747"/>
      <c r="I183" s="776"/>
      <c r="J183" s="190" t="s">
        <v>2</v>
      </c>
      <c r="K183" s="190"/>
      <c r="L183" s="381"/>
      <c r="M183" s="364"/>
      <c r="N183" s="170"/>
      <c r="V183" s="111">
        <v>0</v>
      </c>
    </row>
    <row r="184" spans="1:22" ht="26.25" thickBot="1">
      <c r="A184" s="686"/>
      <c r="B184" s="178" t="s">
        <v>336</v>
      </c>
      <c r="C184" s="178" t="s">
        <v>338</v>
      </c>
      <c r="D184" s="178" t="s">
        <v>23</v>
      </c>
      <c r="E184" s="694" t="s">
        <v>340</v>
      </c>
      <c r="F184" s="694"/>
      <c r="G184" s="695"/>
      <c r="H184" s="696"/>
      <c r="I184" s="697"/>
      <c r="J184" s="192" t="s">
        <v>1</v>
      </c>
      <c r="K184" s="193"/>
      <c r="L184" s="382"/>
      <c r="M184" s="317"/>
      <c r="N184" s="170"/>
      <c r="V184" s="111"/>
    </row>
    <row r="185" spans="1:22" ht="13.5" thickBot="1">
      <c r="A185" s="687"/>
      <c r="B185" s="195"/>
      <c r="C185" s="195"/>
      <c r="D185" s="199"/>
      <c r="E185" s="197" t="s">
        <v>4</v>
      </c>
      <c r="F185" s="198"/>
      <c r="G185" s="772"/>
      <c r="H185" s="773"/>
      <c r="I185" s="774"/>
      <c r="J185" s="192" t="s">
        <v>0</v>
      </c>
      <c r="K185" s="193"/>
      <c r="L185" s="382"/>
      <c r="M185" s="317"/>
      <c r="N185" s="170"/>
      <c r="V185" s="111"/>
    </row>
    <row r="186" spans="1:22" ht="39.75" thickTop="1" thickBot="1">
      <c r="A186" s="685">
        <f>A182+1</f>
        <v>43</v>
      </c>
      <c r="B186" s="184" t="s">
        <v>335</v>
      </c>
      <c r="C186" s="184" t="s">
        <v>337</v>
      </c>
      <c r="D186" s="184" t="s">
        <v>24</v>
      </c>
      <c r="E186" s="689" t="s">
        <v>339</v>
      </c>
      <c r="F186" s="689"/>
      <c r="G186" s="689" t="s">
        <v>330</v>
      </c>
      <c r="H186" s="690"/>
      <c r="I186" s="167"/>
      <c r="J186" s="185" t="s">
        <v>2</v>
      </c>
      <c r="K186" s="186"/>
      <c r="L186" s="380"/>
      <c r="M186" s="372"/>
      <c r="N186" s="170"/>
      <c r="V186" s="111"/>
    </row>
    <row r="187" spans="1:22" ht="13.5" thickBot="1">
      <c r="A187" s="686"/>
      <c r="B187" s="188"/>
      <c r="C187" s="188"/>
      <c r="D187" s="189"/>
      <c r="E187" s="188"/>
      <c r="F187" s="188"/>
      <c r="G187" s="775"/>
      <c r="H187" s="747"/>
      <c r="I187" s="776"/>
      <c r="J187" s="190" t="s">
        <v>2</v>
      </c>
      <c r="K187" s="190"/>
      <c r="L187" s="381"/>
      <c r="M187" s="364"/>
      <c r="N187" s="170"/>
      <c r="V187" s="111">
        <v>0</v>
      </c>
    </row>
    <row r="188" spans="1:22" ht="26.25" thickBot="1">
      <c r="A188" s="686"/>
      <c r="B188" s="178" t="s">
        <v>336</v>
      </c>
      <c r="C188" s="178" t="s">
        <v>338</v>
      </c>
      <c r="D188" s="178" t="s">
        <v>23</v>
      </c>
      <c r="E188" s="694" t="s">
        <v>340</v>
      </c>
      <c r="F188" s="694"/>
      <c r="G188" s="695"/>
      <c r="H188" s="696"/>
      <c r="I188" s="697"/>
      <c r="J188" s="192" t="s">
        <v>1</v>
      </c>
      <c r="K188" s="193"/>
      <c r="L188" s="382"/>
      <c r="M188" s="317"/>
      <c r="N188" s="170"/>
      <c r="V188" s="111"/>
    </row>
    <row r="189" spans="1:22" ht="13.5" thickBot="1">
      <c r="A189" s="687"/>
      <c r="B189" s="195"/>
      <c r="C189" s="195"/>
      <c r="D189" s="199"/>
      <c r="E189" s="197" t="s">
        <v>4</v>
      </c>
      <c r="F189" s="198"/>
      <c r="G189" s="772"/>
      <c r="H189" s="773"/>
      <c r="I189" s="774"/>
      <c r="J189" s="192" t="s">
        <v>0</v>
      </c>
      <c r="K189" s="193"/>
      <c r="L189" s="382"/>
      <c r="M189" s="317"/>
      <c r="N189" s="170"/>
      <c r="V189" s="111"/>
    </row>
    <row r="190" spans="1:22" ht="39.75" thickTop="1" thickBot="1">
      <c r="A190" s="685">
        <f>A186+1</f>
        <v>44</v>
      </c>
      <c r="B190" s="184" t="s">
        <v>335</v>
      </c>
      <c r="C190" s="184" t="s">
        <v>337</v>
      </c>
      <c r="D190" s="184" t="s">
        <v>24</v>
      </c>
      <c r="E190" s="689" t="s">
        <v>339</v>
      </c>
      <c r="F190" s="689"/>
      <c r="G190" s="689" t="s">
        <v>330</v>
      </c>
      <c r="H190" s="690"/>
      <c r="I190" s="167"/>
      <c r="J190" s="185" t="s">
        <v>2</v>
      </c>
      <c r="K190" s="186"/>
      <c r="L190" s="380"/>
      <c r="M190" s="372"/>
      <c r="N190" s="170"/>
      <c r="V190" s="111"/>
    </row>
    <row r="191" spans="1:22" ht="13.5" thickBot="1">
      <c r="A191" s="686"/>
      <c r="B191" s="188"/>
      <c r="C191" s="188"/>
      <c r="D191" s="189"/>
      <c r="E191" s="188"/>
      <c r="F191" s="188"/>
      <c r="G191" s="775"/>
      <c r="H191" s="747"/>
      <c r="I191" s="776"/>
      <c r="J191" s="190" t="s">
        <v>2</v>
      </c>
      <c r="K191" s="190"/>
      <c r="L191" s="381"/>
      <c r="M191" s="364"/>
      <c r="N191" s="170"/>
      <c r="V191" s="111">
        <v>0</v>
      </c>
    </row>
    <row r="192" spans="1:22" ht="26.25" thickBot="1">
      <c r="A192" s="686"/>
      <c r="B192" s="178" t="s">
        <v>336</v>
      </c>
      <c r="C192" s="178" t="s">
        <v>338</v>
      </c>
      <c r="D192" s="178" t="s">
        <v>23</v>
      </c>
      <c r="E192" s="694" t="s">
        <v>340</v>
      </c>
      <c r="F192" s="694"/>
      <c r="G192" s="695"/>
      <c r="H192" s="696"/>
      <c r="I192" s="697"/>
      <c r="J192" s="192" t="s">
        <v>1</v>
      </c>
      <c r="K192" s="193"/>
      <c r="L192" s="382"/>
      <c r="M192" s="317"/>
      <c r="N192" s="170"/>
      <c r="V192" s="111"/>
    </row>
    <row r="193" spans="1:22" ht="13.5" thickBot="1">
      <c r="A193" s="687"/>
      <c r="B193" s="195"/>
      <c r="C193" s="195"/>
      <c r="D193" s="199"/>
      <c r="E193" s="197" t="s">
        <v>4</v>
      </c>
      <c r="F193" s="198"/>
      <c r="G193" s="772"/>
      <c r="H193" s="773"/>
      <c r="I193" s="774"/>
      <c r="J193" s="192" t="s">
        <v>0</v>
      </c>
      <c r="K193" s="193"/>
      <c r="L193" s="382"/>
      <c r="M193" s="317"/>
      <c r="N193" s="170"/>
      <c r="V193" s="111"/>
    </row>
    <row r="194" spans="1:22" ht="39.75" thickTop="1" thickBot="1">
      <c r="A194" s="685">
        <f>A190+1</f>
        <v>45</v>
      </c>
      <c r="B194" s="184" t="s">
        <v>335</v>
      </c>
      <c r="C194" s="184" t="s">
        <v>337</v>
      </c>
      <c r="D194" s="184" t="s">
        <v>24</v>
      </c>
      <c r="E194" s="689" t="s">
        <v>339</v>
      </c>
      <c r="F194" s="689"/>
      <c r="G194" s="689" t="s">
        <v>330</v>
      </c>
      <c r="H194" s="690"/>
      <c r="I194" s="167"/>
      <c r="J194" s="185" t="s">
        <v>2</v>
      </c>
      <c r="K194" s="186"/>
      <c r="L194" s="380"/>
      <c r="M194" s="372"/>
      <c r="N194" s="170"/>
      <c r="V194" s="111"/>
    </row>
    <row r="195" spans="1:22" ht="13.5" thickBot="1">
      <c r="A195" s="686"/>
      <c r="B195" s="188"/>
      <c r="C195" s="188"/>
      <c r="D195" s="189"/>
      <c r="E195" s="188"/>
      <c r="F195" s="188"/>
      <c r="G195" s="775"/>
      <c r="H195" s="747"/>
      <c r="I195" s="776"/>
      <c r="J195" s="190" t="s">
        <v>2</v>
      </c>
      <c r="K195" s="190"/>
      <c r="L195" s="381"/>
      <c r="M195" s="364"/>
      <c r="N195" s="170"/>
      <c r="V195" s="111">
        <v>0</v>
      </c>
    </row>
    <row r="196" spans="1:22" ht="26.25" thickBot="1">
      <c r="A196" s="686"/>
      <c r="B196" s="178" t="s">
        <v>336</v>
      </c>
      <c r="C196" s="178" t="s">
        <v>338</v>
      </c>
      <c r="D196" s="178" t="s">
        <v>23</v>
      </c>
      <c r="E196" s="694" t="s">
        <v>340</v>
      </c>
      <c r="F196" s="694"/>
      <c r="G196" s="695"/>
      <c r="H196" s="696"/>
      <c r="I196" s="697"/>
      <c r="J196" s="192" t="s">
        <v>1</v>
      </c>
      <c r="K196" s="193"/>
      <c r="L196" s="382"/>
      <c r="M196" s="317"/>
      <c r="N196" s="170"/>
      <c r="V196" s="111"/>
    </row>
    <row r="197" spans="1:22" ht="13.5" thickBot="1">
      <c r="A197" s="687"/>
      <c r="B197" s="195"/>
      <c r="C197" s="195"/>
      <c r="D197" s="199"/>
      <c r="E197" s="197" t="s">
        <v>4</v>
      </c>
      <c r="F197" s="198"/>
      <c r="G197" s="772"/>
      <c r="H197" s="773"/>
      <c r="I197" s="774"/>
      <c r="J197" s="192" t="s">
        <v>0</v>
      </c>
      <c r="K197" s="193"/>
      <c r="L197" s="382"/>
      <c r="M197" s="317"/>
      <c r="N197" s="170"/>
      <c r="V197" s="111"/>
    </row>
    <row r="198" spans="1:22" ht="39.75" thickTop="1" thickBot="1">
      <c r="A198" s="685">
        <f>A194+1</f>
        <v>46</v>
      </c>
      <c r="B198" s="184" t="s">
        <v>335</v>
      </c>
      <c r="C198" s="184" t="s">
        <v>337</v>
      </c>
      <c r="D198" s="184" t="s">
        <v>24</v>
      </c>
      <c r="E198" s="689" t="s">
        <v>339</v>
      </c>
      <c r="F198" s="689"/>
      <c r="G198" s="689" t="s">
        <v>330</v>
      </c>
      <c r="H198" s="690"/>
      <c r="I198" s="167"/>
      <c r="J198" s="185" t="s">
        <v>2</v>
      </c>
      <c r="K198" s="186"/>
      <c r="L198" s="380"/>
      <c r="M198" s="372"/>
      <c r="N198" s="170"/>
      <c r="V198" s="111"/>
    </row>
    <row r="199" spans="1:22" ht="13.5" thickBot="1">
      <c r="A199" s="686"/>
      <c r="B199" s="188"/>
      <c r="C199" s="188"/>
      <c r="D199" s="189"/>
      <c r="E199" s="188"/>
      <c r="F199" s="188"/>
      <c r="G199" s="775"/>
      <c r="H199" s="747"/>
      <c r="I199" s="776"/>
      <c r="J199" s="190" t="s">
        <v>2</v>
      </c>
      <c r="K199" s="190"/>
      <c r="L199" s="381"/>
      <c r="M199" s="364"/>
      <c r="N199" s="170"/>
      <c r="V199" s="111">
        <v>0</v>
      </c>
    </row>
    <row r="200" spans="1:22" ht="26.25" thickBot="1">
      <c r="A200" s="686"/>
      <c r="B200" s="178" t="s">
        <v>336</v>
      </c>
      <c r="C200" s="178" t="s">
        <v>338</v>
      </c>
      <c r="D200" s="178" t="s">
        <v>23</v>
      </c>
      <c r="E200" s="694" t="s">
        <v>340</v>
      </c>
      <c r="F200" s="694"/>
      <c r="G200" s="695"/>
      <c r="H200" s="696"/>
      <c r="I200" s="697"/>
      <c r="J200" s="192" t="s">
        <v>1</v>
      </c>
      <c r="K200" s="193"/>
      <c r="L200" s="382"/>
      <c r="M200" s="317"/>
      <c r="N200" s="170"/>
      <c r="V200" s="111"/>
    </row>
    <row r="201" spans="1:22" ht="13.5" thickBot="1">
      <c r="A201" s="687"/>
      <c r="B201" s="195"/>
      <c r="C201" s="195"/>
      <c r="D201" s="199"/>
      <c r="E201" s="197" t="s">
        <v>4</v>
      </c>
      <c r="F201" s="198"/>
      <c r="G201" s="772"/>
      <c r="H201" s="773"/>
      <c r="I201" s="774"/>
      <c r="J201" s="192" t="s">
        <v>0</v>
      </c>
      <c r="K201" s="193"/>
      <c r="L201" s="382"/>
      <c r="M201" s="317"/>
      <c r="N201" s="170"/>
      <c r="V201" s="111"/>
    </row>
    <row r="202" spans="1:22" ht="39.75" thickTop="1" thickBot="1">
      <c r="A202" s="685">
        <f>A198+1</f>
        <v>47</v>
      </c>
      <c r="B202" s="184" t="s">
        <v>335</v>
      </c>
      <c r="C202" s="184" t="s">
        <v>337</v>
      </c>
      <c r="D202" s="184" t="s">
        <v>24</v>
      </c>
      <c r="E202" s="689" t="s">
        <v>339</v>
      </c>
      <c r="F202" s="689"/>
      <c r="G202" s="689" t="s">
        <v>330</v>
      </c>
      <c r="H202" s="690"/>
      <c r="I202" s="167"/>
      <c r="J202" s="185" t="s">
        <v>2</v>
      </c>
      <c r="K202" s="186"/>
      <c r="L202" s="380"/>
      <c r="M202" s="372"/>
      <c r="N202" s="170"/>
      <c r="V202" s="111"/>
    </row>
    <row r="203" spans="1:22" ht="13.5" thickBot="1">
      <c r="A203" s="686"/>
      <c r="B203" s="188"/>
      <c r="C203" s="188"/>
      <c r="D203" s="189"/>
      <c r="E203" s="188"/>
      <c r="F203" s="188"/>
      <c r="G203" s="775"/>
      <c r="H203" s="747"/>
      <c r="I203" s="776"/>
      <c r="J203" s="190" t="s">
        <v>2</v>
      </c>
      <c r="K203" s="190"/>
      <c r="L203" s="381"/>
      <c r="M203" s="364"/>
      <c r="N203" s="170"/>
      <c r="V203" s="111">
        <v>0</v>
      </c>
    </row>
    <row r="204" spans="1:22" ht="26.25" thickBot="1">
      <c r="A204" s="686"/>
      <c r="B204" s="178" t="s">
        <v>336</v>
      </c>
      <c r="C204" s="178" t="s">
        <v>338</v>
      </c>
      <c r="D204" s="178" t="s">
        <v>23</v>
      </c>
      <c r="E204" s="694" t="s">
        <v>340</v>
      </c>
      <c r="F204" s="694"/>
      <c r="G204" s="695"/>
      <c r="H204" s="696"/>
      <c r="I204" s="697"/>
      <c r="J204" s="192" t="s">
        <v>1</v>
      </c>
      <c r="K204" s="193"/>
      <c r="L204" s="382"/>
      <c r="M204" s="317"/>
      <c r="N204" s="170"/>
      <c r="V204" s="111"/>
    </row>
    <row r="205" spans="1:22" ht="13.5" thickBot="1">
      <c r="A205" s="687"/>
      <c r="B205" s="195"/>
      <c r="C205" s="195"/>
      <c r="D205" s="199"/>
      <c r="E205" s="197" t="s">
        <v>4</v>
      </c>
      <c r="F205" s="198"/>
      <c r="G205" s="772"/>
      <c r="H205" s="773"/>
      <c r="I205" s="774"/>
      <c r="J205" s="192" t="s">
        <v>0</v>
      </c>
      <c r="K205" s="193"/>
      <c r="L205" s="382"/>
      <c r="M205" s="317"/>
      <c r="N205" s="170"/>
      <c r="V205" s="111"/>
    </row>
    <row r="206" spans="1:22" ht="39.75" thickTop="1" thickBot="1">
      <c r="A206" s="685">
        <f>A202+1</f>
        <v>48</v>
      </c>
      <c r="B206" s="184" t="s">
        <v>335</v>
      </c>
      <c r="C206" s="184" t="s">
        <v>337</v>
      </c>
      <c r="D206" s="184" t="s">
        <v>24</v>
      </c>
      <c r="E206" s="689" t="s">
        <v>339</v>
      </c>
      <c r="F206" s="689"/>
      <c r="G206" s="689" t="s">
        <v>330</v>
      </c>
      <c r="H206" s="690"/>
      <c r="I206" s="167"/>
      <c r="J206" s="185" t="s">
        <v>2</v>
      </c>
      <c r="K206" s="186"/>
      <c r="L206" s="380"/>
      <c r="M206" s="372"/>
      <c r="N206" s="170"/>
      <c r="V206" s="111"/>
    </row>
    <row r="207" spans="1:22" ht="13.5" thickBot="1">
      <c r="A207" s="686"/>
      <c r="B207" s="188"/>
      <c r="C207" s="188"/>
      <c r="D207" s="189"/>
      <c r="E207" s="188"/>
      <c r="F207" s="188"/>
      <c r="G207" s="775"/>
      <c r="H207" s="747"/>
      <c r="I207" s="776"/>
      <c r="J207" s="190" t="s">
        <v>2</v>
      </c>
      <c r="K207" s="190"/>
      <c r="L207" s="381"/>
      <c r="M207" s="364"/>
      <c r="N207" s="170"/>
      <c r="V207" s="111">
        <v>0</v>
      </c>
    </row>
    <row r="208" spans="1:22" ht="26.25" thickBot="1">
      <c r="A208" s="686"/>
      <c r="B208" s="178" t="s">
        <v>336</v>
      </c>
      <c r="C208" s="178" t="s">
        <v>338</v>
      </c>
      <c r="D208" s="178" t="s">
        <v>23</v>
      </c>
      <c r="E208" s="694" t="s">
        <v>340</v>
      </c>
      <c r="F208" s="694"/>
      <c r="G208" s="695"/>
      <c r="H208" s="696"/>
      <c r="I208" s="697"/>
      <c r="J208" s="192" t="s">
        <v>1</v>
      </c>
      <c r="K208" s="193"/>
      <c r="L208" s="382"/>
      <c r="M208" s="317"/>
      <c r="N208" s="170"/>
      <c r="V208" s="111"/>
    </row>
    <row r="209" spans="1:22" ht="13.5" thickBot="1">
      <c r="A209" s="687"/>
      <c r="B209" s="195"/>
      <c r="C209" s="195"/>
      <c r="D209" s="199"/>
      <c r="E209" s="197" t="s">
        <v>4</v>
      </c>
      <c r="F209" s="198"/>
      <c r="G209" s="772"/>
      <c r="H209" s="773"/>
      <c r="I209" s="774"/>
      <c r="J209" s="192" t="s">
        <v>0</v>
      </c>
      <c r="K209" s="193"/>
      <c r="L209" s="382"/>
      <c r="M209" s="317"/>
      <c r="N209" s="170"/>
      <c r="V209" s="111"/>
    </row>
    <row r="210" spans="1:22" ht="39.75" thickTop="1" thickBot="1">
      <c r="A210" s="685">
        <f>A206+1</f>
        <v>49</v>
      </c>
      <c r="B210" s="184" t="s">
        <v>335</v>
      </c>
      <c r="C210" s="184" t="s">
        <v>337</v>
      </c>
      <c r="D210" s="184" t="s">
        <v>24</v>
      </c>
      <c r="E210" s="689" t="s">
        <v>339</v>
      </c>
      <c r="F210" s="689"/>
      <c r="G210" s="689" t="s">
        <v>330</v>
      </c>
      <c r="H210" s="690"/>
      <c r="I210" s="167"/>
      <c r="J210" s="185" t="s">
        <v>2</v>
      </c>
      <c r="K210" s="186"/>
      <c r="L210" s="380"/>
      <c r="M210" s="372"/>
      <c r="N210" s="170"/>
      <c r="V210" s="111"/>
    </row>
    <row r="211" spans="1:22" ht="13.5" thickBot="1">
      <c r="A211" s="686"/>
      <c r="B211" s="188"/>
      <c r="C211" s="188"/>
      <c r="D211" s="189"/>
      <c r="E211" s="188"/>
      <c r="F211" s="188"/>
      <c r="G211" s="775"/>
      <c r="H211" s="747"/>
      <c r="I211" s="776"/>
      <c r="J211" s="190" t="s">
        <v>2</v>
      </c>
      <c r="K211" s="190"/>
      <c r="L211" s="381"/>
      <c r="M211" s="364"/>
      <c r="N211" s="170"/>
      <c r="V211" s="111">
        <v>0</v>
      </c>
    </row>
    <row r="212" spans="1:22" ht="26.25" thickBot="1">
      <c r="A212" s="686"/>
      <c r="B212" s="178" t="s">
        <v>336</v>
      </c>
      <c r="C212" s="178" t="s">
        <v>338</v>
      </c>
      <c r="D212" s="178" t="s">
        <v>23</v>
      </c>
      <c r="E212" s="694" t="s">
        <v>340</v>
      </c>
      <c r="F212" s="694"/>
      <c r="G212" s="695"/>
      <c r="H212" s="696"/>
      <c r="I212" s="697"/>
      <c r="J212" s="192" t="s">
        <v>1</v>
      </c>
      <c r="K212" s="193"/>
      <c r="L212" s="382"/>
      <c r="M212" s="317"/>
      <c r="N212" s="170"/>
      <c r="V212" s="111"/>
    </row>
    <row r="213" spans="1:22" ht="13.5" thickBot="1">
      <c r="A213" s="687"/>
      <c r="B213" s="195"/>
      <c r="C213" s="195"/>
      <c r="D213" s="199"/>
      <c r="E213" s="197" t="s">
        <v>4</v>
      </c>
      <c r="F213" s="198"/>
      <c r="G213" s="772"/>
      <c r="H213" s="773"/>
      <c r="I213" s="774"/>
      <c r="J213" s="192" t="s">
        <v>0</v>
      </c>
      <c r="K213" s="193"/>
      <c r="L213" s="382"/>
      <c r="M213" s="317"/>
      <c r="N213" s="170"/>
      <c r="V213" s="111"/>
    </row>
    <row r="214" spans="1:22" ht="39.75" thickTop="1" thickBot="1">
      <c r="A214" s="685">
        <f>A210+1</f>
        <v>50</v>
      </c>
      <c r="B214" s="184" t="s">
        <v>335</v>
      </c>
      <c r="C214" s="184" t="s">
        <v>337</v>
      </c>
      <c r="D214" s="184" t="s">
        <v>24</v>
      </c>
      <c r="E214" s="689" t="s">
        <v>339</v>
      </c>
      <c r="F214" s="689"/>
      <c r="G214" s="689" t="s">
        <v>330</v>
      </c>
      <c r="H214" s="690"/>
      <c r="I214" s="167"/>
      <c r="J214" s="185" t="s">
        <v>2</v>
      </c>
      <c r="K214" s="186"/>
      <c r="L214" s="380"/>
      <c r="M214" s="372"/>
      <c r="N214" s="170"/>
      <c r="V214" s="111"/>
    </row>
    <row r="215" spans="1:22" ht="13.5" thickBot="1">
      <c r="A215" s="686"/>
      <c r="B215" s="188"/>
      <c r="C215" s="188"/>
      <c r="D215" s="189"/>
      <c r="E215" s="188"/>
      <c r="F215" s="188"/>
      <c r="G215" s="775"/>
      <c r="H215" s="747"/>
      <c r="I215" s="776"/>
      <c r="J215" s="190" t="s">
        <v>2</v>
      </c>
      <c r="K215" s="190"/>
      <c r="L215" s="381"/>
      <c r="M215" s="364"/>
      <c r="N215" s="170"/>
      <c r="V215" s="111">
        <v>0</v>
      </c>
    </row>
    <row r="216" spans="1:22" ht="26.25" thickBot="1">
      <c r="A216" s="686"/>
      <c r="B216" s="178" t="s">
        <v>336</v>
      </c>
      <c r="C216" s="178" t="s">
        <v>338</v>
      </c>
      <c r="D216" s="178" t="s">
        <v>23</v>
      </c>
      <c r="E216" s="694" t="s">
        <v>340</v>
      </c>
      <c r="F216" s="694"/>
      <c r="G216" s="695"/>
      <c r="H216" s="696"/>
      <c r="I216" s="697"/>
      <c r="J216" s="192" t="s">
        <v>1</v>
      </c>
      <c r="K216" s="193"/>
      <c r="L216" s="382"/>
      <c r="M216" s="317"/>
      <c r="N216" s="170"/>
      <c r="V216" s="111"/>
    </row>
    <row r="217" spans="1:22" ht="13.5" thickBot="1">
      <c r="A217" s="687"/>
      <c r="B217" s="195"/>
      <c r="C217" s="195"/>
      <c r="D217" s="199"/>
      <c r="E217" s="197" t="s">
        <v>4</v>
      </c>
      <c r="F217" s="198"/>
      <c r="G217" s="772"/>
      <c r="H217" s="773"/>
      <c r="I217" s="774"/>
      <c r="J217" s="192" t="s">
        <v>0</v>
      </c>
      <c r="K217" s="193"/>
      <c r="L217" s="382"/>
      <c r="M217" s="317"/>
      <c r="N217" s="170"/>
      <c r="V217" s="111"/>
    </row>
    <row r="218" spans="1:22" ht="39.75" thickTop="1" thickBot="1">
      <c r="A218" s="685">
        <f>A214+1</f>
        <v>51</v>
      </c>
      <c r="B218" s="184" t="s">
        <v>335</v>
      </c>
      <c r="C218" s="184" t="s">
        <v>337</v>
      </c>
      <c r="D218" s="184" t="s">
        <v>24</v>
      </c>
      <c r="E218" s="689" t="s">
        <v>339</v>
      </c>
      <c r="F218" s="689"/>
      <c r="G218" s="689" t="s">
        <v>330</v>
      </c>
      <c r="H218" s="690"/>
      <c r="I218" s="167"/>
      <c r="J218" s="185" t="s">
        <v>2</v>
      </c>
      <c r="K218" s="186"/>
      <c r="L218" s="380"/>
      <c r="M218" s="372"/>
      <c r="N218" s="170"/>
      <c r="V218" s="111"/>
    </row>
    <row r="219" spans="1:22" ht="13.5" thickBot="1">
      <c r="A219" s="686"/>
      <c r="B219" s="188"/>
      <c r="C219" s="188"/>
      <c r="D219" s="189"/>
      <c r="E219" s="188"/>
      <c r="F219" s="188"/>
      <c r="G219" s="775"/>
      <c r="H219" s="747"/>
      <c r="I219" s="776"/>
      <c r="J219" s="190" t="s">
        <v>2</v>
      </c>
      <c r="K219" s="190"/>
      <c r="L219" s="381"/>
      <c r="M219" s="364"/>
      <c r="N219" s="170"/>
      <c r="V219" s="111">
        <v>0</v>
      </c>
    </row>
    <row r="220" spans="1:22" ht="26.25" thickBot="1">
      <c r="A220" s="686"/>
      <c r="B220" s="178" t="s">
        <v>336</v>
      </c>
      <c r="C220" s="178" t="s">
        <v>338</v>
      </c>
      <c r="D220" s="178" t="s">
        <v>23</v>
      </c>
      <c r="E220" s="694" t="s">
        <v>340</v>
      </c>
      <c r="F220" s="694"/>
      <c r="G220" s="695"/>
      <c r="H220" s="696"/>
      <c r="I220" s="697"/>
      <c r="J220" s="192" t="s">
        <v>1</v>
      </c>
      <c r="K220" s="193"/>
      <c r="L220" s="382"/>
      <c r="M220" s="317"/>
      <c r="N220" s="170"/>
      <c r="V220" s="111"/>
    </row>
    <row r="221" spans="1:22" ht="13.5" thickBot="1">
      <c r="A221" s="687"/>
      <c r="B221" s="195"/>
      <c r="C221" s="195"/>
      <c r="D221" s="199"/>
      <c r="E221" s="197" t="s">
        <v>4</v>
      </c>
      <c r="F221" s="198"/>
      <c r="G221" s="772"/>
      <c r="H221" s="773"/>
      <c r="I221" s="774"/>
      <c r="J221" s="192" t="s">
        <v>0</v>
      </c>
      <c r="K221" s="193"/>
      <c r="L221" s="382"/>
      <c r="M221" s="317"/>
      <c r="N221" s="170"/>
      <c r="V221" s="111"/>
    </row>
    <row r="222" spans="1:22" ht="39.75" thickTop="1" thickBot="1">
      <c r="A222" s="685">
        <f>A218+1</f>
        <v>52</v>
      </c>
      <c r="B222" s="184" t="s">
        <v>335</v>
      </c>
      <c r="C222" s="184" t="s">
        <v>337</v>
      </c>
      <c r="D222" s="184" t="s">
        <v>24</v>
      </c>
      <c r="E222" s="689" t="s">
        <v>339</v>
      </c>
      <c r="F222" s="689"/>
      <c r="G222" s="689" t="s">
        <v>330</v>
      </c>
      <c r="H222" s="690"/>
      <c r="I222" s="167"/>
      <c r="J222" s="185" t="s">
        <v>2</v>
      </c>
      <c r="K222" s="186"/>
      <c r="L222" s="380"/>
      <c r="M222" s="372"/>
      <c r="N222" s="170"/>
      <c r="V222" s="111"/>
    </row>
    <row r="223" spans="1:22" ht="13.5" thickBot="1">
      <c r="A223" s="686"/>
      <c r="B223" s="188"/>
      <c r="C223" s="188"/>
      <c r="D223" s="189"/>
      <c r="E223" s="188"/>
      <c r="F223" s="188"/>
      <c r="G223" s="775"/>
      <c r="H223" s="747"/>
      <c r="I223" s="776"/>
      <c r="J223" s="190" t="s">
        <v>2</v>
      </c>
      <c r="K223" s="190"/>
      <c r="L223" s="381"/>
      <c r="M223" s="364"/>
      <c r="N223" s="170"/>
      <c r="V223" s="111">
        <v>0</v>
      </c>
    </row>
    <row r="224" spans="1:22" ht="26.25" thickBot="1">
      <c r="A224" s="686"/>
      <c r="B224" s="178" t="s">
        <v>336</v>
      </c>
      <c r="C224" s="178" t="s">
        <v>338</v>
      </c>
      <c r="D224" s="178" t="s">
        <v>23</v>
      </c>
      <c r="E224" s="694" t="s">
        <v>340</v>
      </c>
      <c r="F224" s="694"/>
      <c r="G224" s="695"/>
      <c r="H224" s="696"/>
      <c r="I224" s="697"/>
      <c r="J224" s="192" t="s">
        <v>1</v>
      </c>
      <c r="K224" s="193"/>
      <c r="L224" s="382"/>
      <c r="M224" s="317"/>
      <c r="N224" s="170"/>
      <c r="V224" s="111"/>
    </row>
    <row r="225" spans="1:22" ht="13.5" thickBot="1">
      <c r="A225" s="687"/>
      <c r="B225" s="195"/>
      <c r="C225" s="195"/>
      <c r="D225" s="199"/>
      <c r="E225" s="197" t="s">
        <v>4</v>
      </c>
      <c r="F225" s="198"/>
      <c r="G225" s="772"/>
      <c r="H225" s="773"/>
      <c r="I225" s="774"/>
      <c r="J225" s="192" t="s">
        <v>0</v>
      </c>
      <c r="K225" s="193"/>
      <c r="L225" s="382"/>
      <c r="M225" s="317"/>
      <c r="N225" s="170"/>
      <c r="V225" s="111"/>
    </row>
    <row r="226" spans="1:22" ht="39.75" thickTop="1" thickBot="1">
      <c r="A226" s="685">
        <f>A222+1</f>
        <v>53</v>
      </c>
      <c r="B226" s="184" t="s">
        <v>335</v>
      </c>
      <c r="C226" s="184" t="s">
        <v>337</v>
      </c>
      <c r="D226" s="184" t="s">
        <v>24</v>
      </c>
      <c r="E226" s="689" t="s">
        <v>339</v>
      </c>
      <c r="F226" s="689"/>
      <c r="G226" s="689" t="s">
        <v>330</v>
      </c>
      <c r="H226" s="690"/>
      <c r="I226" s="167"/>
      <c r="J226" s="185" t="s">
        <v>2</v>
      </c>
      <c r="K226" s="186"/>
      <c r="L226" s="380"/>
      <c r="M226" s="372"/>
      <c r="N226" s="170"/>
      <c r="V226" s="111"/>
    </row>
    <row r="227" spans="1:22" ht="13.5" thickBot="1">
      <c r="A227" s="686"/>
      <c r="B227" s="188"/>
      <c r="C227" s="188"/>
      <c r="D227" s="189"/>
      <c r="E227" s="188"/>
      <c r="F227" s="188"/>
      <c r="G227" s="775"/>
      <c r="H227" s="747"/>
      <c r="I227" s="776"/>
      <c r="J227" s="190" t="s">
        <v>2</v>
      </c>
      <c r="K227" s="190"/>
      <c r="L227" s="381"/>
      <c r="M227" s="364"/>
      <c r="N227" s="170"/>
      <c r="V227" s="111">
        <v>0</v>
      </c>
    </row>
    <row r="228" spans="1:22" ht="26.25" thickBot="1">
      <c r="A228" s="686"/>
      <c r="B228" s="178" t="s">
        <v>336</v>
      </c>
      <c r="C228" s="178" t="s">
        <v>338</v>
      </c>
      <c r="D228" s="178" t="s">
        <v>23</v>
      </c>
      <c r="E228" s="694" t="s">
        <v>340</v>
      </c>
      <c r="F228" s="694"/>
      <c r="G228" s="695"/>
      <c r="H228" s="696"/>
      <c r="I228" s="697"/>
      <c r="J228" s="192" t="s">
        <v>1</v>
      </c>
      <c r="K228" s="193"/>
      <c r="L228" s="382"/>
      <c r="M228" s="317"/>
      <c r="N228" s="170"/>
      <c r="V228" s="111"/>
    </row>
    <row r="229" spans="1:22" ht="13.5" thickBot="1">
      <c r="A229" s="687"/>
      <c r="B229" s="195"/>
      <c r="C229" s="195"/>
      <c r="D229" s="199"/>
      <c r="E229" s="197" t="s">
        <v>4</v>
      </c>
      <c r="F229" s="198"/>
      <c r="G229" s="772"/>
      <c r="H229" s="773"/>
      <c r="I229" s="774"/>
      <c r="J229" s="192" t="s">
        <v>0</v>
      </c>
      <c r="K229" s="193"/>
      <c r="L229" s="382"/>
      <c r="M229" s="317"/>
      <c r="N229" s="170"/>
      <c r="V229" s="111"/>
    </row>
    <row r="230" spans="1:22" ht="39.75" thickTop="1" thickBot="1">
      <c r="A230" s="685">
        <f>A226+1</f>
        <v>54</v>
      </c>
      <c r="B230" s="184" t="s">
        <v>335</v>
      </c>
      <c r="C230" s="184" t="s">
        <v>337</v>
      </c>
      <c r="D230" s="184" t="s">
        <v>24</v>
      </c>
      <c r="E230" s="689" t="s">
        <v>339</v>
      </c>
      <c r="F230" s="689"/>
      <c r="G230" s="689" t="s">
        <v>330</v>
      </c>
      <c r="H230" s="690"/>
      <c r="I230" s="167"/>
      <c r="J230" s="185" t="s">
        <v>2</v>
      </c>
      <c r="K230" s="186"/>
      <c r="L230" s="380"/>
      <c r="M230" s="372"/>
      <c r="N230" s="170"/>
      <c r="V230" s="111"/>
    </row>
    <row r="231" spans="1:22" ht="13.5" thickBot="1">
      <c r="A231" s="686"/>
      <c r="B231" s="188"/>
      <c r="C231" s="188"/>
      <c r="D231" s="189"/>
      <c r="E231" s="188"/>
      <c r="F231" s="188"/>
      <c r="G231" s="775"/>
      <c r="H231" s="747"/>
      <c r="I231" s="776"/>
      <c r="J231" s="190" t="s">
        <v>2</v>
      </c>
      <c r="K231" s="190"/>
      <c r="L231" s="381"/>
      <c r="M231" s="364"/>
      <c r="N231" s="170"/>
      <c r="V231" s="111">
        <v>0</v>
      </c>
    </row>
    <row r="232" spans="1:22" ht="26.25" thickBot="1">
      <c r="A232" s="686"/>
      <c r="B232" s="178" t="s">
        <v>336</v>
      </c>
      <c r="C232" s="178" t="s">
        <v>338</v>
      </c>
      <c r="D232" s="178" t="s">
        <v>23</v>
      </c>
      <c r="E232" s="694" t="s">
        <v>340</v>
      </c>
      <c r="F232" s="694"/>
      <c r="G232" s="695"/>
      <c r="H232" s="696"/>
      <c r="I232" s="697"/>
      <c r="J232" s="192" t="s">
        <v>1</v>
      </c>
      <c r="K232" s="193"/>
      <c r="L232" s="382"/>
      <c r="M232" s="317"/>
      <c r="N232" s="170"/>
      <c r="V232" s="111"/>
    </row>
    <row r="233" spans="1:22" ht="13.5" thickBot="1">
      <c r="A233" s="687"/>
      <c r="B233" s="195"/>
      <c r="C233" s="195"/>
      <c r="D233" s="199"/>
      <c r="E233" s="197" t="s">
        <v>4</v>
      </c>
      <c r="F233" s="198"/>
      <c r="G233" s="772"/>
      <c r="H233" s="773"/>
      <c r="I233" s="774"/>
      <c r="J233" s="192" t="s">
        <v>0</v>
      </c>
      <c r="K233" s="193"/>
      <c r="L233" s="382"/>
      <c r="M233" s="317"/>
      <c r="N233" s="170"/>
      <c r="V233" s="111"/>
    </row>
    <row r="234" spans="1:22" ht="39.75" thickTop="1" thickBot="1">
      <c r="A234" s="685">
        <f>A230+1</f>
        <v>55</v>
      </c>
      <c r="B234" s="184" t="s">
        <v>335</v>
      </c>
      <c r="C234" s="184" t="s">
        <v>337</v>
      </c>
      <c r="D234" s="184" t="s">
        <v>24</v>
      </c>
      <c r="E234" s="689" t="s">
        <v>339</v>
      </c>
      <c r="F234" s="689"/>
      <c r="G234" s="689" t="s">
        <v>330</v>
      </c>
      <c r="H234" s="690"/>
      <c r="I234" s="167"/>
      <c r="J234" s="185" t="s">
        <v>2</v>
      </c>
      <c r="K234" s="186"/>
      <c r="L234" s="380"/>
      <c r="M234" s="372"/>
      <c r="N234" s="170"/>
      <c r="V234" s="111"/>
    </row>
    <row r="235" spans="1:22" ht="13.5" thickBot="1">
      <c r="A235" s="686"/>
      <c r="B235" s="188"/>
      <c r="C235" s="188"/>
      <c r="D235" s="189"/>
      <c r="E235" s="188"/>
      <c r="F235" s="188"/>
      <c r="G235" s="775"/>
      <c r="H235" s="747"/>
      <c r="I235" s="776"/>
      <c r="J235" s="190" t="s">
        <v>2</v>
      </c>
      <c r="K235" s="190"/>
      <c r="L235" s="381"/>
      <c r="M235" s="364"/>
      <c r="N235" s="170"/>
      <c r="V235" s="111">
        <v>0</v>
      </c>
    </row>
    <row r="236" spans="1:22" ht="26.25" thickBot="1">
      <c r="A236" s="686"/>
      <c r="B236" s="178" t="s">
        <v>336</v>
      </c>
      <c r="C236" s="178" t="s">
        <v>338</v>
      </c>
      <c r="D236" s="178" t="s">
        <v>23</v>
      </c>
      <c r="E236" s="694" t="s">
        <v>340</v>
      </c>
      <c r="F236" s="694"/>
      <c r="G236" s="695"/>
      <c r="H236" s="696"/>
      <c r="I236" s="697"/>
      <c r="J236" s="192" t="s">
        <v>1</v>
      </c>
      <c r="K236" s="193"/>
      <c r="L236" s="382"/>
      <c r="M236" s="317"/>
      <c r="N236" s="170"/>
      <c r="V236" s="111"/>
    </row>
    <row r="237" spans="1:22" ht="13.5" thickBot="1">
      <c r="A237" s="687"/>
      <c r="B237" s="195"/>
      <c r="C237" s="195"/>
      <c r="D237" s="199"/>
      <c r="E237" s="197" t="s">
        <v>4</v>
      </c>
      <c r="F237" s="198"/>
      <c r="G237" s="772"/>
      <c r="H237" s="773"/>
      <c r="I237" s="774"/>
      <c r="J237" s="192" t="s">
        <v>0</v>
      </c>
      <c r="K237" s="193"/>
      <c r="L237" s="382"/>
      <c r="M237" s="317"/>
      <c r="N237" s="170"/>
      <c r="V237" s="111"/>
    </row>
    <row r="238" spans="1:22" ht="39.75" thickTop="1" thickBot="1">
      <c r="A238" s="685">
        <f>A234+1</f>
        <v>56</v>
      </c>
      <c r="B238" s="184" t="s">
        <v>335</v>
      </c>
      <c r="C238" s="184" t="s">
        <v>337</v>
      </c>
      <c r="D238" s="184" t="s">
        <v>24</v>
      </c>
      <c r="E238" s="689" t="s">
        <v>339</v>
      </c>
      <c r="F238" s="689"/>
      <c r="G238" s="689" t="s">
        <v>330</v>
      </c>
      <c r="H238" s="690"/>
      <c r="I238" s="167"/>
      <c r="J238" s="185" t="s">
        <v>2</v>
      </c>
      <c r="K238" s="186"/>
      <c r="L238" s="380"/>
      <c r="M238" s="372"/>
      <c r="N238" s="170"/>
      <c r="V238" s="111"/>
    </row>
    <row r="239" spans="1:22" ht="13.5" thickBot="1">
      <c r="A239" s="686"/>
      <c r="B239" s="188"/>
      <c r="C239" s="188"/>
      <c r="D239" s="189"/>
      <c r="E239" s="188"/>
      <c r="F239" s="188"/>
      <c r="G239" s="775"/>
      <c r="H239" s="747"/>
      <c r="I239" s="776"/>
      <c r="J239" s="190" t="s">
        <v>2</v>
      </c>
      <c r="K239" s="190"/>
      <c r="L239" s="381"/>
      <c r="M239" s="364"/>
      <c r="N239" s="170"/>
      <c r="V239" s="111">
        <v>0</v>
      </c>
    </row>
    <row r="240" spans="1:22" ht="26.25" thickBot="1">
      <c r="A240" s="686"/>
      <c r="B240" s="178" t="s">
        <v>336</v>
      </c>
      <c r="C240" s="178" t="s">
        <v>338</v>
      </c>
      <c r="D240" s="178" t="s">
        <v>23</v>
      </c>
      <c r="E240" s="694" t="s">
        <v>340</v>
      </c>
      <c r="F240" s="694"/>
      <c r="G240" s="695"/>
      <c r="H240" s="696"/>
      <c r="I240" s="697"/>
      <c r="J240" s="192" t="s">
        <v>1</v>
      </c>
      <c r="K240" s="193"/>
      <c r="L240" s="382"/>
      <c r="M240" s="317"/>
      <c r="N240" s="170"/>
      <c r="V240" s="111"/>
    </row>
    <row r="241" spans="1:22" ht="13.5" thickBot="1">
      <c r="A241" s="687"/>
      <c r="B241" s="195"/>
      <c r="C241" s="195"/>
      <c r="D241" s="199"/>
      <c r="E241" s="197" t="s">
        <v>4</v>
      </c>
      <c r="F241" s="198"/>
      <c r="G241" s="772"/>
      <c r="H241" s="773"/>
      <c r="I241" s="774"/>
      <c r="J241" s="192" t="s">
        <v>0</v>
      </c>
      <c r="K241" s="193"/>
      <c r="L241" s="382"/>
      <c r="M241" s="317"/>
      <c r="N241" s="170"/>
      <c r="V241" s="111"/>
    </row>
    <row r="242" spans="1:22" ht="39.75" thickTop="1" thickBot="1">
      <c r="A242" s="685">
        <f>A238+1</f>
        <v>57</v>
      </c>
      <c r="B242" s="184" t="s">
        <v>335</v>
      </c>
      <c r="C242" s="184" t="s">
        <v>337</v>
      </c>
      <c r="D242" s="184" t="s">
        <v>24</v>
      </c>
      <c r="E242" s="689" t="s">
        <v>339</v>
      </c>
      <c r="F242" s="689"/>
      <c r="G242" s="689" t="s">
        <v>330</v>
      </c>
      <c r="H242" s="690"/>
      <c r="I242" s="167"/>
      <c r="J242" s="185" t="s">
        <v>2</v>
      </c>
      <c r="K242" s="186"/>
      <c r="L242" s="380"/>
      <c r="M242" s="372"/>
      <c r="N242" s="170"/>
      <c r="V242" s="111"/>
    </row>
    <row r="243" spans="1:22" ht="13.5" thickBot="1">
      <c r="A243" s="686"/>
      <c r="B243" s="188"/>
      <c r="C243" s="188"/>
      <c r="D243" s="189"/>
      <c r="E243" s="188"/>
      <c r="F243" s="188"/>
      <c r="G243" s="775"/>
      <c r="H243" s="747"/>
      <c r="I243" s="776"/>
      <c r="J243" s="190" t="s">
        <v>2</v>
      </c>
      <c r="K243" s="190"/>
      <c r="L243" s="381"/>
      <c r="M243" s="364"/>
      <c r="N243" s="170"/>
      <c r="V243" s="111">
        <v>0</v>
      </c>
    </row>
    <row r="244" spans="1:22" ht="26.25" thickBot="1">
      <c r="A244" s="686"/>
      <c r="B244" s="178" t="s">
        <v>336</v>
      </c>
      <c r="C244" s="178" t="s">
        <v>338</v>
      </c>
      <c r="D244" s="178" t="s">
        <v>23</v>
      </c>
      <c r="E244" s="694" t="s">
        <v>340</v>
      </c>
      <c r="F244" s="694"/>
      <c r="G244" s="695"/>
      <c r="H244" s="696"/>
      <c r="I244" s="697"/>
      <c r="J244" s="192" t="s">
        <v>1</v>
      </c>
      <c r="K244" s="193"/>
      <c r="L244" s="382"/>
      <c r="M244" s="317"/>
      <c r="N244" s="170"/>
      <c r="V244" s="111"/>
    </row>
    <row r="245" spans="1:22" ht="13.5" thickBot="1">
      <c r="A245" s="687"/>
      <c r="B245" s="195"/>
      <c r="C245" s="195"/>
      <c r="D245" s="199"/>
      <c r="E245" s="197" t="s">
        <v>4</v>
      </c>
      <c r="F245" s="198"/>
      <c r="G245" s="772"/>
      <c r="H245" s="773"/>
      <c r="I245" s="774"/>
      <c r="J245" s="192" t="s">
        <v>0</v>
      </c>
      <c r="K245" s="193"/>
      <c r="L245" s="382"/>
      <c r="M245" s="317"/>
      <c r="N245" s="170"/>
      <c r="V245" s="111"/>
    </row>
    <row r="246" spans="1:22" ht="39.75" thickTop="1" thickBot="1">
      <c r="A246" s="685">
        <f>A242+1</f>
        <v>58</v>
      </c>
      <c r="B246" s="184" t="s">
        <v>335</v>
      </c>
      <c r="C246" s="184" t="s">
        <v>337</v>
      </c>
      <c r="D246" s="184" t="s">
        <v>24</v>
      </c>
      <c r="E246" s="689" t="s">
        <v>339</v>
      </c>
      <c r="F246" s="689"/>
      <c r="G246" s="689" t="s">
        <v>330</v>
      </c>
      <c r="H246" s="690"/>
      <c r="I246" s="167"/>
      <c r="J246" s="185" t="s">
        <v>2</v>
      </c>
      <c r="K246" s="186"/>
      <c r="L246" s="380"/>
      <c r="M246" s="372"/>
      <c r="N246" s="170"/>
      <c r="V246" s="111"/>
    </row>
    <row r="247" spans="1:22" ht="13.5" thickBot="1">
      <c r="A247" s="686"/>
      <c r="B247" s="188"/>
      <c r="C247" s="188"/>
      <c r="D247" s="189"/>
      <c r="E247" s="188"/>
      <c r="F247" s="188"/>
      <c r="G247" s="775"/>
      <c r="H247" s="747"/>
      <c r="I247" s="776"/>
      <c r="J247" s="190" t="s">
        <v>2</v>
      </c>
      <c r="K247" s="190"/>
      <c r="L247" s="381"/>
      <c r="M247" s="364"/>
      <c r="N247" s="170"/>
      <c r="V247" s="111">
        <v>0</v>
      </c>
    </row>
    <row r="248" spans="1:22" ht="26.25" thickBot="1">
      <c r="A248" s="686"/>
      <c r="B248" s="178" t="s">
        <v>336</v>
      </c>
      <c r="C248" s="178" t="s">
        <v>338</v>
      </c>
      <c r="D248" s="178" t="s">
        <v>23</v>
      </c>
      <c r="E248" s="694" t="s">
        <v>340</v>
      </c>
      <c r="F248" s="694"/>
      <c r="G248" s="695"/>
      <c r="H248" s="696"/>
      <c r="I248" s="697"/>
      <c r="J248" s="192" t="s">
        <v>1</v>
      </c>
      <c r="K248" s="193"/>
      <c r="L248" s="382"/>
      <c r="M248" s="317"/>
      <c r="N248" s="170"/>
      <c r="V248" s="111"/>
    </row>
    <row r="249" spans="1:22" ht="13.5" thickBot="1">
      <c r="A249" s="687"/>
      <c r="B249" s="195"/>
      <c r="C249" s="195"/>
      <c r="D249" s="199"/>
      <c r="E249" s="197" t="s">
        <v>4</v>
      </c>
      <c r="F249" s="198"/>
      <c r="G249" s="772"/>
      <c r="H249" s="773"/>
      <c r="I249" s="774"/>
      <c r="J249" s="192" t="s">
        <v>0</v>
      </c>
      <c r="K249" s="193"/>
      <c r="L249" s="382"/>
      <c r="M249" s="317"/>
      <c r="N249" s="170"/>
      <c r="V249" s="111"/>
    </row>
    <row r="250" spans="1:22" ht="39.75" thickTop="1" thickBot="1">
      <c r="A250" s="685">
        <f>A246+1</f>
        <v>59</v>
      </c>
      <c r="B250" s="184" t="s">
        <v>335</v>
      </c>
      <c r="C250" s="184" t="s">
        <v>337</v>
      </c>
      <c r="D250" s="184" t="s">
        <v>24</v>
      </c>
      <c r="E250" s="689" t="s">
        <v>339</v>
      </c>
      <c r="F250" s="689"/>
      <c r="G250" s="689" t="s">
        <v>330</v>
      </c>
      <c r="H250" s="690"/>
      <c r="I250" s="167"/>
      <c r="J250" s="185" t="s">
        <v>2</v>
      </c>
      <c r="K250" s="186"/>
      <c r="L250" s="380"/>
      <c r="M250" s="372"/>
      <c r="N250" s="170"/>
      <c r="V250" s="111"/>
    </row>
    <row r="251" spans="1:22" ht="13.5" thickBot="1">
      <c r="A251" s="686"/>
      <c r="B251" s="188"/>
      <c r="C251" s="188"/>
      <c r="D251" s="189"/>
      <c r="E251" s="188"/>
      <c r="F251" s="188"/>
      <c r="G251" s="775"/>
      <c r="H251" s="747"/>
      <c r="I251" s="776"/>
      <c r="J251" s="190" t="s">
        <v>2</v>
      </c>
      <c r="K251" s="190"/>
      <c r="L251" s="381"/>
      <c r="M251" s="364"/>
      <c r="N251" s="170"/>
      <c r="V251" s="111">
        <v>0</v>
      </c>
    </row>
    <row r="252" spans="1:22" ht="26.25" thickBot="1">
      <c r="A252" s="686"/>
      <c r="B252" s="178" t="s">
        <v>336</v>
      </c>
      <c r="C252" s="178" t="s">
        <v>338</v>
      </c>
      <c r="D252" s="178" t="s">
        <v>23</v>
      </c>
      <c r="E252" s="694" t="s">
        <v>340</v>
      </c>
      <c r="F252" s="694"/>
      <c r="G252" s="695"/>
      <c r="H252" s="696"/>
      <c r="I252" s="697"/>
      <c r="J252" s="192" t="s">
        <v>1</v>
      </c>
      <c r="K252" s="193"/>
      <c r="L252" s="382"/>
      <c r="M252" s="317"/>
      <c r="N252" s="170"/>
      <c r="V252" s="111"/>
    </row>
    <row r="253" spans="1:22" ht="13.5" thickBot="1">
      <c r="A253" s="687"/>
      <c r="B253" s="195"/>
      <c r="C253" s="195"/>
      <c r="D253" s="199"/>
      <c r="E253" s="197" t="s">
        <v>4</v>
      </c>
      <c r="F253" s="198"/>
      <c r="G253" s="772"/>
      <c r="H253" s="773"/>
      <c r="I253" s="774"/>
      <c r="J253" s="192" t="s">
        <v>0</v>
      </c>
      <c r="K253" s="193"/>
      <c r="L253" s="382"/>
      <c r="M253" s="317"/>
      <c r="N253" s="170"/>
      <c r="V253" s="111"/>
    </row>
    <row r="254" spans="1:22" ht="39.75" thickTop="1" thickBot="1">
      <c r="A254" s="685">
        <f>A250+1</f>
        <v>60</v>
      </c>
      <c r="B254" s="184" t="s">
        <v>335</v>
      </c>
      <c r="C254" s="184" t="s">
        <v>337</v>
      </c>
      <c r="D254" s="184" t="s">
        <v>24</v>
      </c>
      <c r="E254" s="689" t="s">
        <v>339</v>
      </c>
      <c r="F254" s="689"/>
      <c r="G254" s="689" t="s">
        <v>330</v>
      </c>
      <c r="H254" s="690"/>
      <c r="I254" s="167"/>
      <c r="J254" s="185" t="s">
        <v>2</v>
      </c>
      <c r="K254" s="186"/>
      <c r="L254" s="380"/>
      <c r="M254" s="372"/>
      <c r="N254" s="170"/>
      <c r="V254" s="111"/>
    </row>
    <row r="255" spans="1:22" ht="13.5" thickBot="1">
      <c r="A255" s="686"/>
      <c r="B255" s="188"/>
      <c r="C255" s="188"/>
      <c r="D255" s="189"/>
      <c r="E255" s="188"/>
      <c r="F255" s="188"/>
      <c r="G255" s="775"/>
      <c r="H255" s="747"/>
      <c r="I255" s="776"/>
      <c r="J255" s="190" t="s">
        <v>2</v>
      </c>
      <c r="K255" s="190"/>
      <c r="L255" s="381"/>
      <c r="M255" s="364"/>
      <c r="N255" s="170"/>
      <c r="V255" s="111">
        <v>0</v>
      </c>
    </row>
    <row r="256" spans="1:22" ht="26.25" thickBot="1">
      <c r="A256" s="686"/>
      <c r="B256" s="178" t="s">
        <v>336</v>
      </c>
      <c r="C256" s="178" t="s">
        <v>338</v>
      </c>
      <c r="D256" s="178" t="s">
        <v>23</v>
      </c>
      <c r="E256" s="694" t="s">
        <v>340</v>
      </c>
      <c r="F256" s="694"/>
      <c r="G256" s="695"/>
      <c r="H256" s="696"/>
      <c r="I256" s="697"/>
      <c r="J256" s="192" t="s">
        <v>1</v>
      </c>
      <c r="K256" s="193"/>
      <c r="L256" s="382"/>
      <c r="M256" s="317"/>
      <c r="N256" s="170"/>
      <c r="V256" s="111"/>
    </row>
    <row r="257" spans="1:22" ht="13.5" thickBot="1">
      <c r="A257" s="687"/>
      <c r="B257" s="195"/>
      <c r="C257" s="195"/>
      <c r="D257" s="199"/>
      <c r="E257" s="197" t="s">
        <v>4</v>
      </c>
      <c r="F257" s="198"/>
      <c r="G257" s="772"/>
      <c r="H257" s="773"/>
      <c r="I257" s="774"/>
      <c r="J257" s="192" t="s">
        <v>0</v>
      </c>
      <c r="K257" s="193"/>
      <c r="L257" s="382"/>
      <c r="M257" s="317"/>
      <c r="N257" s="170"/>
      <c r="V257" s="111"/>
    </row>
    <row r="258" spans="1:22" ht="39.75" thickTop="1" thickBot="1">
      <c r="A258" s="685">
        <f>A254+1</f>
        <v>61</v>
      </c>
      <c r="B258" s="184" t="s">
        <v>335</v>
      </c>
      <c r="C258" s="184" t="s">
        <v>337</v>
      </c>
      <c r="D258" s="184" t="s">
        <v>24</v>
      </c>
      <c r="E258" s="689" t="s">
        <v>339</v>
      </c>
      <c r="F258" s="689"/>
      <c r="G258" s="689" t="s">
        <v>330</v>
      </c>
      <c r="H258" s="690"/>
      <c r="I258" s="167"/>
      <c r="J258" s="185" t="s">
        <v>2</v>
      </c>
      <c r="K258" s="186"/>
      <c r="L258" s="380"/>
      <c r="M258" s="372"/>
      <c r="N258" s="170"/>
      <c r="V258" s="111"/>
    </row>
    <row r="259" spans="1:22" ht="13.5" thickBot="1">
      <c r="A259" s="686"/>
      <c r="B259" s="188"/>
      <c r="C259" s="188"/>
      <c r="D259" s="189"/>
      <c r="E259" s="188"/>
      <c r="F259" s="188"/>
      <c r="G259" s="775"/>
      <c r="H259" s="747"/>
      <c r="I259" s="776"/>
      <c r="J259" s="190" t="s">
        <v>2</v>
      </c>
      <c r="K259" s="190"/>
      <c r="L259" s="381"/>
      <c r="M259" s="364"/>
      <c r="N259" s="170"/>
      <c r="V259" s="111">
        <v>0</v>
      </c>
    </row>
    <row r="260" spans="1:22" ht="26.25" thickBot="1">
      <c r="A260" s="686"/>
      <c r="B260" s="178" t="s">
        <v>336</v>
      </c>
      <c r="C260" s="178" t="s">
        <v>338</v>
      </c>
      <c r="D260" s="178" t="s">
        <v>23</v>
      </c>
      <c r="E260" s="694" t="s">
        <v>340</v>
      </c>
      <c r="F260" s="694"/>
      <c r="G260" s="695"/>
      <c r="H260" s="696"/>
      <c r="I260" s="697"/>
      <c r="J260" s="192" t="s">
        <v>1</v>
      </c>
      <c r="K260" s="193"/>
      <c r="L260" s="382"/>
      <c r="M260" s="317"/>
      <c r="N260" s="170"/>
      <c r="V260" s="111"/>
    </row>
    <row r="261" spans="1:22" ht="13.5" thickBot="1">
      <c r="A261" s="687"/>
      <c r="B261" s="195"/>
      <c r="C261" s="195"/>
      <c r="D261" s="199"/>
      <c r="E261" s="197" t="s">
        <v>4</v>
      </c>
      <c r="F261" s="198"/>
      <c r="G261" s="772"/>
      <c r="H261" s="773"/>
      <c r="I261" s="774"/>
      <c r="J261" s="192" t="s">
        <v>0</v>
      </c>
      <c r="K261" s="193"/>
      <c r="L261" s="382"/>
      <c r="M261" s="317"/>
      <c r="N261" s="170"/>
      <c r="V261" s="111"/>
    </row>
    <row r="262" spans="1:22" ht="39.75" thickTop="1" thickBot="1">
      <c r="A262" s="685">
        <f>A258+1</f>
        <v>62</v>
      </c>
      <c r="B262" s="184" t="s">
        <v>335</v>
      </c>
      <c r="C262" s="184" t="s">
        <v>337</v>
      </c>
      <c r="D262" s="184" t="s">
        <v>24</v>
      </c>
      <c r="E262" s="689" t="s">
        <v>339</v>
      </c>
      <c r="F262" s="689"/>
      <c r="G262" s="689" t="s">
        <v>330</v>
      </c>
      <c r="H262" s="690"/>
      <c r="I262" s="167"/>
      <c r="J262" s="185" t="s">
        <v>2</v>
      </c>
      <c r="K262" s="186"/>
      <c r="L262" s="380"/>
      <c r="M262" s="372"/>
      <c r="N262" s="170"/>
      <c r="V262" s="111"/>
    </row>
    <row r="263" spans="1:22" ht="13.5" thickBot="1">
      <c r="A263" s="686"/>
      <c r="B263" s="188"/>
      <c r="C263" s="188"/>
      <c r="D263" s="189"/>
      <c r="E263" s="188"/>
      <c r="F263" s="188"/>
      <c r="G263" s="775"/>
      <c r="H263" s="747"/>
      <c r="I263" s="776"/>
      <c r="J263" s="190" t="s">
        <v>2</v>
      </c>
      <c r="K263" s="190"/>
      <c r="L263" s="381"/>
      <c r="M263" s="364"/>
      <c r="N263" s="170"/>
      <c r="V263" s="111">
        <v>0</v>
      </c>
    </row>
    <row r="264" spans="1:22" ht="26.25" thickBot="1">
      <c r="A264" s="686"/>
      <c r="B264" s="178" t="s">
        <v>336</v>
      </c>
      <c r="C264" s="178" t="s">
        <v>338</v>
      </c>
      <c r="D264" s="178" t="s">
        <v>23</v>
      </c>
      <c r="E264" s="694" t="s">
        <v>340</v>
      </c>
      <c r="F264" s="694"/>
      <c r="G264" s="695"/>
      <c r="H264" s="696"/>
      <c r="I264" s="697"/>
      <c r="J264" s="192" t="s">
        <v>1</v>
      </c>
      <c r="K264" s="193"/>
      <c r="L264" s="382"/>
      <c r="M264" s="317"/>
      <c r="N264" s="170"/>
      <c r="V264" s="111"/>
    </row>
    <row r="265" spans="1:22" ht="13.5" thickBot="1">
      <c r="A265" s="687"/>
      <c r="B265" s="195"/>
      <c r="C265" s="195"/>
      <c r="D265" s="199"/>
      <c r="E265" s="197" t="s">
        <v>4</v>
      </c>
      <c r="F265" s="198"/>
      <c r="G265" s="772"/>
      <c r="H265" s="773"/>
      <c r="I265" s="774"/>
      <c r="J265" s="192" t="s">
        <v>0</v>
      </c>
      <c r="K265" s="193"/>
      <c r="L265" s="382"/>
      <c r="M265" s="317"/>
      <c r="N265" s="170"/>
      <c r="V265" s="111"/>
    </row>
    <row r="266" spans="1:22" ht="39.75" thickTop="1" thickBot="1">
      <c r="A266" s="685">
        <f>A262+1</f>
        <v>63</v>
      </c>
      <c r="B266" s="184" t="s">
        <v>335</v>
      </c>
      <c r="C266" s="184" t="s">
        <v>337</v>
      </c>
      <c r="D266" s="184" t="s">
        <v>24</v>
      </c>
      <c r="E266" s="689" t="s">
        <v>339</v>
      </c>
      <c r="F266" s="689"/>
      <c r="G266" s="689" t="s">
        <v>330</v>
      </c>
      <c r="H266" s="690"/>
      <c r="I266" s="167"/>
      <c r="J266" s="185" t="s">
        <v>2</v>
      </c>
      <c r="K266" s="186"/>
      <c r="L266" s="380"/>
      <c r="M266" s="372"/>
      <c r="N266" s="170"/>
      <c r="V266" s="111"/>
    </row>
    <row r="267" spans="1:22" ht="13.5" thickBot="1">
      <c r="A267" s="686"/>
      <c r="B267" s="188"/>
      <c r="C267" s="188"/>
      <c r="D267" s="189"/>
      <c r="E267" s="188"/>
      <c r="F267" s="188"/>
      <c r="G267" s="775"/>
      <c r="H267" s="747"/>
      <c r="I267" s="776"/>
      <c r="J267" s="190" t="s">
        <v>2</v>
      </c>
      <c r="K267" s="190"/>
      <c r="L267" s="381"/>
      <c r="M267" s="364"/>
      <c r="N267" s="170"/>
      <c r="V267" s="111">
        <v>0</v>
      </c>
    </row>
    <row r="268" spans="1:22" ht="26.25" thickBot="1">
      <c r="A268" s="686"/>
      <c r="B268" s="178" t="s">
        <v>336</v>
      </c>
      <c r="C268" s="178" t="s">
        <v>338</v>
      </c>
      <c r="D268" s="178" t="s">
        <v>23</v>
      </c>
      <c r="E268" s="694" t="s">
        <v>340</v>
      </c>
      <c r="F268" s="694"/>
      <c r="G268" s="695"/>
      <c r="H268" s="696"/>
      <c r="I268" s="697"/>
      <c r="J268" s="192" t="s">
        <v>1</v>
      </c>
      <c r="K268" s="193"/>
      <c r="L268" s="382"/>
      <c r="M268" s="317"/>
      <c r="N268" s="170"/>
      <c r="V268" s="111"/>
    </row>
    <row r="269" spans="1:22" ht="13.5" thickBot="1">
      <c r="A269" s="687"/>
      <c r="B269" s="195"/>
      <c r="C269" s="195"/>
      <c r="D269" s="199"/>
      <c r="E269" s="197" t="s">
        <v>4</v>
      </c>
      <c r="F269" s="198"/>
      <c r="G269" s="772"/>
      <c r="H269" s="773"/>
      <c r="I269" s="774"/>
      <c r="J269" s="192" t="s">
        <v>0</v>
      </c>
      <c r="K269" s="193"/>
      <c r="L269" s="382"/>
      <c r="M269" s="317"/>
      <c r="N269" s="170"/>
      <c r="V269" s="111"/>
    </row>
    <row r="270" spans="1:22" ht="39.75" thickTop="1" thickBot="1">
      <c r="A270" s="685">
        <f>A266+1</f>
        <v>64</v>
      </c>
      <c r="B270" s="184" t="s">
        <v>335</v>
      </c>
      <c r="C270" s="184" t="s">
        <v>337</v>
      </c>
      <c r="D270" s="184" t="s">
        <v>24</v>
      </c>
      <c r="E270" s="689" t="s">
        <v>339</v>
      </c>
      <c r="F270" s="689"/>
      <c r="G270" s="689" t="s">
        <v>330</v>
      </c>
      <c r="H270" s="690"/>
      <c r="I270" s="167"/>
      <c r="J270" s="185" t="s">
        <v>2</v>
      </c>
      <c r="K270" s="186"/>
      <c r="L270" s="380"/>
      <c r="M270" s="372"/>
      <c r="N270" s="170"/>
      <c r="V270" s="111"/>
    </row>
    <row r="271" spans="1:22" ht="13.5" thickBot="1">
      <c r="A271" s="686"/>
      <c r="B271" s="188"/>
      <c r="C271" s="188"/>
      <c r="D271" s="189"/>
      <c r="E271" s="188"/>
      <c r="F271" s="188"/>
      <c r="G271" s="775"/>
      <c r="H271" s="747"/>
      <c r="I271" s="776"/>
      <c r="J271" s="190" t="s">
        <v>2</v>
      </c>
      <c r="K271" s="190"/>
      <c r="L271" s="381"/>
      <c r="M271" s="364"/>
      <c r="N271" s="170"/>
      <c r="V271" s="111">
        <v>0</v>
      </c>
    </row>
    <row r="272" spans="1:22" ht="26.25" thickBot="1">
      <c r="A272" s="686"/>
      <c r="B272" s="178" t="s">
        <v>336</v>
      </c>
      <c r="C272" s="178" t="s">
        <v>338</v>
      </c>
      <c r="D272" s="178" t="s">
        <v>23</v>
      </c>
      <c r="E272" s="694" t="s">
        <v>340</v>
      </c>
      <c r="F272" s="694"/>
      <c r="G272" s="695"/>
      <c r="H272" s="696"/>
      <c r="I272" s="697"/>
      <c r="J272" s="192" t="s">
        <v>1</v>
      </c>
      <c r="K272" s="193"/>
      <c r="L272" s="382"/>
      <c r="M272" s="317"/>
      <c r="N272" s="170"/>
      <c r="V272" s="111"/>
    </row>
    <row r="273" spans="1:22" ht="13.5" thickBot="1">
      <c r="A273" s="687"/>
      <c r="B273" s="195"/>
      <c r="C273" s="195"/>
      <c r="D273" s="199"/>
      <c r="E273" s="197" t="s">
        <v>4</v>
      </c>
      <c r="F273" s="198"/>
      <c r="G273" s="772"/>
      <c r="H273" s="773"/>
      <c r="I273" s="774"/>
      <c r="J273" s="192" t="s">
        <v>0</v>
      </c>
      <c r="K273" s="193"/>
      <c r="L273" s="382"/>
      <c r="M273" s="317"/>
      <c r="N273" s="170"/>
      <c r="V273" s="111"/>
    </row>
    <row r="274" spans="1:22" ht="39.75" thickTop="1" thickBot="1">
      <c r="A274" s="685">
        <f>A270+1</f>
        <v>65</v>
      </c>
      <c r="B274" s="184" t="s">
        <v>335</v>
      </c>
      <c r="C274" s="184" t="s">
        <v>337</v>
      </c>
      <c r="D274" s="184" t="s">
        <v>24</v>
      </c>
      <c r="E274" s="689" t="s">
        <v>339</v>
      </c>
      <c r="F274" s="689"/>
      <c r="G274" s="689" t="s">
        <v>330</v>
      </c>
      <c r="H274" s="690"/>
      <c r="I274" s="167"/>
      <c r="J274" s="185" t="s">
        <v>2</v>
      </c>
      <c r="K274" s="186"/>
      <c r="L274" s="380"/>
      <c r="M274" s="372"/>
      <c r="N274" s="170"/>
      <c r="V274" s="111"/>
    </row>
    <row r="275" spans="1:22" ht="13.5" thickBot="1">
      <c r="A275" s="686"/>
      <c r="B275" s="188"/>
      <c r="C275" s="188"/>
      <c r="D275" s="189"/>
      <c r="E275" s="188"/>
      <c r="F275" s="188"/>
      <c r="G275" s="775"/>
      <c r="H275" s="747"/>
      <c r="I275" s="776"/>
      <c r="J275" s="190" t="s">
        <v>2</v>
      </c>
      <c r="K275" s="190"/>
      <c r="L275" s="381"/>
      <c r="M275" s="364"/>
      <c r="N275" s="170"/>
      <c r="V275" s="111">
        <v>0</v>
      </c>
    </row>
    <row r="276" spans="1:22" ht="26.25" thickBot="1">
      <c r="A276" s="686"/>
      <c r="B276" s="178" t="s">
        <v>336</v>
      </c>
      <c r="C276" s="178" t="s">
        <v>338</v>
      </c>
      <c r="D276" s="178" t="s">
        <v>23</v>
      </c>
      <c r="E276" s="694" t="s">
        <v>340</v>
      </c>
      <c r="F276" s="694"/>
      <c r="G276" s="695"/>
      <c r="H276" s="696"/>
      <c r="I276" s="697"/>
      <c r="J276" s="192" t="s">
        <v>1</v>
      </c>
      <c r="K276" s="193"/>
      <c r="L276" s="382"/>
      <c r="M276" s="317"/>
      <c r="N276" s="170"/>
      <c r="V276" s="111"/>
    </row>
    <row r="277" spans="1:22" ht="13.5" thickBot="1">
      <c r="A277" s="687"/>
      <c r="B277" s="195"/>
      <c r="C277" s="195"/>
      <c r="D277" s="199"/>
      <c r="E277" s="197" t="s">
        <v>4</v>
      </c>
      <c r="F277" s="198"/>
      <c r="G277" s="772"/>
      <c r="H277" s="773"/>
      <c r="I277" s="774"/>
      <c r="J277" s="192" t="s">
        <v>0</v>
      </c>
      <c r="K277" s="193"/>
      <c r="L277" s="382"/>
      <c r="M277" s="317"/>
      <c r="N277" s="170"/>
      <c r="V277" s="111"/>
    </row>
    <row r="278" spans="1:22" ht="39.75" thickTop="1" thickBot="1">
      <c r="A278" s="685">
        <f>A274+1</f>
        <v>66</v>
      </c>
      <c r="B278" s="184" t="s">
        <v>335</v>
      </c>
      <c r="C278" s="184" t="s">
        <v>337</v>
      </c>
      <c r="D278" s="184" t="s">
        <v>24</v>
      </c>
      <c r="E278" s="689" t="s">
        <v>339</v>
      </c>
      <c r="F278" s="689"/>
      <c r="G278" s="689" t="s">
        <v>330</v>
      </c>
      <c r="H278" s="690"/>
      <c r="I278" s="167"/>
      <c r="J278" s="185" t="s">
        <v>2</v>
      </c>
      <c r="K278" s="186"/>
      <c r="L278" s="380"/>
      <c r="M278" s="372"/>
      <c r="N278" s="170"/>
      <c r="V278" s="111"/>
    </row>
    <row r="279" spans="1:22" ht="13.5" thickBot="1">
      <c r="A279" s="686"/>
      <c r="B279" s="188"/>
      <c r="C279" s="188"/>
      <c r="D279" s="189"/>
      <c r="E279" s="188"/>
      <c r="F279" s="188"/>
      <c r="G279" s="775"/>
      <c r="H279" s="747"/>
      <c r="I279" s="776"/>
      <c r="J279" s="190" t="s">
        <v>2</v>
      </c>
      <c r="K279" s="190"/>
      <c r="L279" s="381"/>
      <c r="M279" s="364"/>
      <c r="N279" s="170"/>
      <c r="V279" s="111">
        <v>0</v>
      </c>
    </row>
    <row r="280" spans="1:22" ht="26.25" thickBot="1">
      <c r="A280" s="686"/>
      <c r="B280" s="178" t="s">
        <v>336</v>
      </c>
      <c r="C280" s="178" t="s">
        <v>338</v>
      </c>
      <c r="D280" s="178" t="s">
        <v>23</v>
      </c>
      <c r="E280" s="694" t="s">
        <v>340</v>
      </c>
      <c r="F280" s="694"/>
      <c r="G280" s="695"/>
      <c r="H280" s="696"/>
      <c r="I280" s="697"/>
      <c r="J280" s="192" t="s">
        <v>1</v>
      </c>
      <c r="K280" s="193"/>
      <c r="L280" s="382"/>
      <c r="M280" s="317"/>
      <c r="N280" s="170"/>
      <c r="V280" s="111"/>
    </row>
    <row r="281" spans="1:22" ht="13.5" thickBot="1">
      <c r="A281" s="687"/>
      <c r="B281" s="195"/>
      <c r="C281" s="195"/>
      <c r="D281" s="199"/>
      <c r="E281" s="197" t="s">
        <v>4</v>
      </c>
      <c r="F281" s="198"/>
      <c r="G281" s="772"/>
      <c r="H281" s="773"/>
      <c r="I281" s="774"/>
      <c r="J281" s="192" t="s">
        <v>0</v>
      </c>
      <c r="K281" s="193"/>
      <c r="L281" s="382"/>
      <c r="M281" s="317"/>
      <c r="N281" s="170"/>
      <c r="V281" s="111"/>
    </row>
    <row r="282" spans="1:22" ht="39.75" thickTop="1" thickBot="1">
      <c r="A282" s="685">
        <f>A278+1</f>
        <v>67</v>
      </c>
      <c r="B282" s="184" t="s">
        <v>335</v>
      </c>
      <c r="C282" s="184" t="s">
        <v>337</v>
      </c>
      <c r="D282" s="184" t="s">
        <v>24</v>
      </c>
      <c r="E282" s="689" t="s">
        <v>339</v>
      </c>
      <c r="F282" s="689"/>
      <c r="G282" s="689" t="s">
        <v>330</v>
      </c>
      <c r="H282" s="690"/>
      <c r="I282" s="167"/>
      <c r="J282" s="185" t="s">
        <v>2</v>
      </c>
      <c r="K282" s="186"/>
      <c r="L282" s="380"/>
      <c r="M282" s="372"/>
      <c r="N282" s="170"/>
      <c r="V282" s="111"/>
    </row>
    <row r="283" spans="1:22" ht="13.5" thickBot="1">
      <c r="A283" s="686"/>
      <c r="B283" s="188"/>
      <c r="C283" s="188"/>
      <c r="D283" s="189"/>
      <c r="E283" s="188"/>
      <c r="F283" s="188"/>
      <c r="G283" s="775"/>
      <c r="H283" s="747"/>
      <c r="I283" s="776"/>
      <c r="J283" s="190" t="s">
        <v>2</v>
      </c>
      <c r="K283" s="190"/>
      <c r="L283" s="381"/>
      <c r="M283" s="364"/>
      <c r="N283" s="170"/>
      <c r="V283" s="111">
        <v>0</v>
      </c>
    </row>
    <row r="284" spans="1:22" ht="26.25" thickBot="1">
      <c r="A284" s="686"/>
      <c r="B284" s="178" t="s">
        <v>336</v>
      </c>
      <c r="C284" s="178" t="s">
        <v>338</v>
      </c>
      <c r="D284" s="178" t="s">
        <v>23</v>
      </c>
      <c r="E284" s="694" t="s">
        <v>340</v>
      </c>
      <c r="F284" s="694"/>
      <c r="G284" s="695"/>
      <c r="H284" s="696"/>
      <c r="I284" s="697"/>
      <c r="J284" s="192" t="s">
        <v>1</v>
      </c>
      <c r="K284" s="193"/>
      <c r="L284" s="382"/>
      <c r="M284" s="317"/>
      <c r="N284" s="170"/>
      <c r="V284" s="111"/>
    </row>
    <row r="285" spans="1:22" ht="13.5" thickBot="1">
      <c r="A285" s="687"/>
      <c r="B285" s="195"/>
      <c r="C285" s="195"/>
      <c r="D285" s="199"/>
      <c r="E285" s="197" t="s">
        <v>4</v>
      </c>
      <c r="F285" s="198"/>
      <c r="G285" s="772"/>
      <c r="H285" s="773"/>
      <c r="I285" s="774"/>
      <c r="J285" s="192" t="s">
        <v>0</v>
      </c>
      <c r="K285" s="193"/>
      <c r="L285" s="382"/>
      <c r="M285" s="317"/>
      <c r="N285" s="170"/>
      <c r="V285" s="111"/>
    </row>
    <row r="286" spans="1:22" ht="39.75" thickTop="1" thickBot="1">
      <c r="A286" s="685">
        <f>A282+1</f>
        <v>68</v>
      </c>
      <c r="B286" s="184" t="s">
        <v>335</v>
      </c>
      <c r="C286" s="184" t="s">
        <v>337</v>
      </c>
      <c r="D286" s="184" t="s">
        <v>24</v>
      </c>
      <c r="E286" s="689" t="s">
        <v>339</v>
      </c>
      <c r="F286" s="689"/>
      <c r="G286" s="689" t="s">
        <v>330</v>
      </c>
      <c r="H286" s="690"/>
      <c r="I286" s="167"/>
      <c r="J286" s="185" t="s">
        <v>2</v>
      </c>
      <c r="K286" s="186"/>
      <c r="L286" s="380"/>
      <c r="M286" s="372"/>
      <c r="N286" s="170"/>
      <c r="V286" s="111"/>
    </row>
    <row r="287" spans="1:22" ht="13.5" thickBot="1">
      <c r="A287" s="686"/>
      <c r="B287" s="188"/>
      <c r="C287" s="188"/>
      <c r="D287" s="189"/>
      <c r="E287" s="188"/>
      <c r="F287" s="188"/>
      <c r="G287" s="775"/>
      <c r="H287" s="747"/>
      <c r="I287" s="776"/>
      <c r="J287" s="190" t="s">
        <v>2</v>
      </c>
      <c r="K287" s="190"/>
      <c r="L287" s="381"/>
      <c r="M287" s="364"/>
      <c r="N287" s="170"/>
      <c r="V287" s="111">
        <v>0</v>
      </c>
    </row>
    <row r="288" spans="1:22" ht="26.25" thickBot="1">
      <c r="A288" s="686"/>
      <c r="B288" s="178" t="s">
        <v>336</v>
      </c>
      <c r="C288" s="178" t="s">
        <v>338</v>
      </c>
      <c r="D288" s="178" t="s">
        <v>23</v>
      </c>
      <c r="E288" s="694" t="s">
        <v>340</v>
      </c>
      <c r="F288" s="694"/>
      <c r="G288" s="695"/>
      <c r="H288" s="696"/>
      <c r="I288" s="697"/>
      <c r="J288" s="192" t="s">
        <v>1</v>
      </c>
      <c r="K288" s="193"/>
      <c r="L288" s="382"/>
      <c r="M288" s="317"/>
      <c r="N288" s="170"/>
      <c r="V288" s="111"/>
    </row>
    <row r="289" spans="1:22" ht="13.5" thickBot="1">
      <c r="A289" s="687"/>
      <c r="B289" s="195"/>
      <c r="C289" s="195"/>
      <c r="D289" s="199"/>
      <c r="E289" s="197" t="s">
        <v>4</v>
      </c>
      <c r="F289" s="198"/>
      <c r="G289" s="772"/>
      <c r="H289" s="773"/>
      <c r="I289" s="774"/>
      <c r="J289" s="192" t="s">
        <v>0</v>
      </c>
      <c r="K289" s="193"/>
      <c r="L289" s="382"/>
      <c r="M289" s="317"/>
      <c r="N289" s="170"/>
      <c r="V289" s="111"/>
    </row>
    <row r="290" spans="1:22" ht="39.75" thickTop="1" thickBot="1">
      <c r="A290" s="685">
        <f>A286+1</f>
        <v>69</v>
      </c>
      <c r="B290" s="184" t="s">
        <v>335</v>
      </c>
      <c r="C290" s="184" t="s">
        <v>337</v>
      </c>
      <c r="D290" s="184" t="s">
        <v>24</v>
      </c>
      <c r="E290" s="689" t="s">
        <v>339</v>
      </c>
      <c r="F290" s="689"/>
      <c r="G290" s="689" t="s">
        <v>330</v>
      </c>
      <c r="H290" s="690"/>
      <c r="I290" s="167"/>
      <c r="J290" s="185" t="s">
        <v>2</v>
      </c>
      <c r="K290" s="186"/>
      <c r="L290" s="380"/>
      <c r="M290" s="372"/>
      <c r="N290" s="170"/>
      <c r="V290" s="111"/>
    </row>
    <row r="291" spans="1:22" ht="13.5" thickBot="1">
      <c r="A291" s="686"/>
      <c r="B291" s="188"/>
      <c r="C291" s="188"/>
      <c r="D291" s="189"/>
      <c r="E291" s="188"/>
      <c r="F291" s="188"/>
      <c r="G291" s="775"/>
      <c r="H291" s="747"/>
      <c r="I291" s="776"/>
      <c r="J291" s="190" t="s">
        <v>2</v>
      </c>
      <c r="K291" s="190"/>
      <c r="L291" s="381"/>
      <c r="M291" s="364"/>
      <c r="N291" s="170"/>
      <c r="V291" s="111">
        <v>0</v>
      </c>
    </row>
    <row r="292" spans="1:22" ht="26.25" thickBot="1">
      <c r="A292" s="686"/>
      <c r="B292" s="178" t="s">
        <v>336</v>
      </c>
      <c r="C292" s="178" t="s">
        <v>338</v>
      </c>
      <c r="D292" s="178" t="s">
        <v>23</v>
      </c>
      <c r="E292" s="694" t="s">
        <v>340</v>
      </c>
      <c r="F292" s="694"/>
      <c r="G292" s="695"/>
      <c r="H292" s="696"/>
      <c r="I292" s="697"/>
      <c r="J292" s="192" t="s">
        <v>1</v>
      </c>
      <c r="K292" s="193"/>
      <c r="L292" s="382"/>
      <c r="M292" s="317"/>
      <c r="N292" s="170"/>
      <c r="V292" s="111"/>
    </row>
    <row r="293" spans="1:22" ht="13.5" thickBot="1">
      <c r="A293" s="687"/>
      <c r="B293" s="195"/>
      <c r="C293" s="195"/>
      <c r="D293" s="199"/>
      <c r="E293" s="197" t="s">
        <v>4</v>
      </c>
      <c r="F293" s="198"/>
      <c r="G293" s="772"/>
      <c r="H293" s="773"/>
      <c r="I293" s="774"/>
      <c r="J293" s="192" t="s">
        <v>0</v>
      </c>
      <c r="K293" s="193"/>
      <c r="L293" s="382"/>
      <c r="M293" s="317"/>
      <c r="N293" s="170"/>
      <c r="V293" s="111"/>
    </row>
    <row r="294" spans="1:22" ht="39.75" thickTop="1" thickBot="1">
      <c r="A294" s="685">
        <f>A290+1</f>
        <v>70</v>
      </c>
      <c r="B294" s="184" t="s">
        <v>335</v>
      </c>
      <c r="C294" s="184" t="s">
        <v>337</v>
      </c>
      <c r="D294" s="184" t="s">
        <v>24</v>
      </c>
      <c r="E294" s="689" t="s">
        <v>339</v>
      </c>
      <c r="F294" s="689"/>
      <c r="G294" s="689" t="s">
        <v>330</v>
      </c>
      <c r="H294" s="690"/>
      <c r="I294" s="167"/>
      <c r="J294" s="185" t="s">
        <v>2</v>
      </c>
      <c r="K294" s="186"/>
      <c r="L294" s="380"/>
      <c r="M294" s="372"/>
      <c r="N294" s="170"/>
      <c r="V294" s="111"/>
    </row>
    <row r="295" spans="1:22" ht="13.5" thickBot="1">
      <c r="A295" s="686"/>
      <c r="B295" s="188"/>
      <c r="C295" s="188"/>
      <c r="D295" s="189"/>
      <c r="E295" s="188"/>
      <c r="F295" s="188"/>
      <c r="G295" s="775"/>
      <c r="H295" s="747"/>
      <c r="I295" s="776"/>
      <c r="J295" s="190" t="s">
        <v>2</v>
      </c>
      <c r="K295" s="190"/>
      <c r="L295" s="381"/>
      <c r="M295" s="364"/>
      <c r="N295" s="170"/>
      <c r="V295" s="111">
        <v>0</v>
      </c>
    </row>
    <row r="296" spans="1:22" ht="26.25" thickBot="1">
      <c r="A296" s="686"/>
      <c r="B296" s="178" t="s">
        <v>336</v>
      </c>
      <c r="C296" s="178" t="s">
        <v>338</v>
      </c>
      <c r="D296" s="178" t="s">
        <v>23</v>
      </c>
      <c r="E296" s="694" t="s">
        <v>340</v>
      </c>
      <c r="F296" s="694"/>
      <c r="G296" s="695"/>
      <c r="H296" s="696"/>
      <c r="I296" s="697"/>
      <c r="J296" s="192" t="s">
        <v>1</v>
      </c>
      <c r="K296" s="193"/>
      <c r="L296" s="382"/>
      <c r="M296" s="317"/>
      <c r="N296" s="170"/>
      <c r="V296" s="111"/>
    </row>
    <row r="297" spans="1:22" ht="13.5" thickBot="1">
      <c r="A297" s="687"/>
      <c r="B297" s="195"/>
      <c r="C297" s="195"/>
      <c r="D297" s="199"/>
      <c r="E297" s="197" t="s">
        <v>4</v>
      </c>
      <c r="F297" s="198"/>
      <c r="G297" s="772"/>
      <c r="H297" s="773"/>
      <c r="I297" s="774"/>
      <c r="J297" s="192" t="s">
        <v>0</v>
      </c>
      <c r="K297" s="193"/>
      <c r="L297" s="382"/>
      <c r="M297" s="317"/>
      <c r="N297" s="170"/>
      <c r="V297" s="111"/>
    </row>
    <row r="298" spans="1:22" ht="39.75" thickTop="1" thickBot="1">
      <c r="A298" s="685">
        <f>A294+1</f>
        <v>71</v>
      </c>
      <c r="B298" s="184" t="s">
        <v>335</v>
      </c>
      <c r="C298" s="184" t="s">
        <v>337</v>
      </c>
      <c r="D298" s="184" t="s">
        <v>24</v>
      </c>
      <c r="E298" s="689" t="s">
        <v>339</v>
      </c>
      <c r="F298" s="689"/>
      <c r="G298" s="689" t="s">
        <v>330</v>
      </c>
      <c r="H298" s="690"/>
      <c r="I298" s="167"/>
      <c r="J298" s="185" t="s">
        <v>2</v>
      </c>
      <c r="K298" s="186"/>
      <c r="L298" s="380"/>
      <c r="M298" s="372"/>
      <c r="N298" s="170"/>
      <c r="V298" s="111"/>
    </row>
    <row r="299" spans="1:22" ht="13.5" thickBot="1">
      <c r="A299" s="686"/>
      <c r="B299" s="188"/>
      <c r="C299" s="188"/>
      <c r="D299" s="189"/>
      <c r="E299" s="188"/>
      <c r="F299" s="188"/>
      <c r="G299" s="775"/>
      <c r="H299" s="747"/>
      <c r="I299" s="776"/>
      <c r="J299" s="190" t="s">
        <v>2</v>
      </c>
      <c r="K299" s="190"/>
      <c r="L299" s="381"/>
      <c r="M299" s="364"/>
      <c r="N299" s="170"/>
      <c r="V299" s="111">
        <v>0</v>
      </c>
    </row>
    <row r="300" spans="1:22" ht="26.25" thickBot="1">
      <c r="A300" s="686"/>
      <c r="B300" s="178" t="s">
        <v>336</v>
      </c>
      <c r="C300" s="178" t="s">
        <v>338</v>
      </c>
      <c r="D300" s="178" t="s">
        <v>23</v>
      </c>
      <c r="E300" s="694" t="s">
        <v>340</v>
      </c>
      <c r="F300" s="694"/>
      <c r="G300" s="695"/>
      <c r="H300" s="696"/>
      <c r="I300" s="697"/>
      <c r="J300" s="192" t="s">
        <v>1</v>
      </c>
      <c r="K300" s="193"/>
      <c r="L300" s="382"/>
      <c r="M300" s="317"/>
      <c r="N300" s="170"/>
      <c r="V300" s="111"/>
    </row>
    <row r="301" spans="1:22" ht="13.5" thickBot="1">
      <c r="A301" s="687"/>
      <c r="B301" s="195"/>
      <c r="C301" s="195"/>
      <c r="D301" s="199"/>
      <c r="E301" s="197" t="s">
        <v>4</v>
      </c>
      <c r="F301" s="198"/>
      <c r="G301" s="772"/>
      <c r="H301" s="773"/>
      <c r="I301" s="774"/>
      <c r="J301" s="192" t="s">
        <v>0</v>
      </c>
      <c r="K301" s="193"/>
      <c r="L301" s="382"/>
      <c r="M301" s="317"/>
      <c r="N301" s="170"/>
      <c r="V301" s="111"/>
    </row>
    <row r="302" spans="1:22" ht="39.75" thickTop="1" thickBot="1">
      <c r="A302" s="685">
        <f>A298+1</f>
        <v>72</v>
      </c>
      <c r="B302" s="184" t="s">
        <v>335</v>
      </c>
      <c r="C302" s="184" t="s">
        <v>337</v>
      </c>
      <c r="D302" s="184" t="s">
        <v>24</v>
      </c>
      <c r="E302" s="689" t="s">
        <v>339</v>
      </c>
      <c r="F302" s="689"/>
      <c r="G302" s="689" t="s">
        <v>330</v>
      </c>
      <c r="H302" s="690"/>
      <c r="I302" s="167"/>
      <c r="J302" s="185" t="s">
        <v>2</v>
      </c>
      <c r="K302" s="186"/>
      <c r="L302" s="380"/>
      <c r="M302" s="372"/>
      <c r="N302" s="170"/>
      <c r="V302" s="111"/>
    </row>
    <row r="303" spans="1:22" ht="13.5" thickBot="1">
      <c r="A303" s="686"/>
      <c r="B303" s="188"/>
      <c r="C303" s="188"/>
      <c r="D303" s="189"/>
      <c r="E303" s="188"/>
      <c r="F303" s="188"/>
      <c r="G303" s="775"/>
      <c r="H303" s="747"/>
      <c r="I303" s="776"/>
      <c r="J303" s="190" t="s">
        <v>2</v>
      </c>
      <c r="K303" s="190"/>
      <c r="L303" s="381"/>
      <c r="M303" s="364"/>
      <c r="N303" s="170"/>
      <c r="V303" s="111">
        <v>0</v>
      </c>
    </row>
    <row r="304" spans="1:22" ht="26.25" thickBot="1">
      <c r="A304" s="686"/>
      <c r="B304" s="178" t="s">
        <v>336</v>
      </c>
      <c r="C304" s="178" t="s">
        <v>338</v>
      </c>
      <c r="D304" s="178" t="s">
        <v>23</v>
      </c>
      <c r="E304" s="694" t="s">
        <v>340</v>
      </c>
      <c r="F304" s="694"/>
      <c r="G304" s="695"/>
      <c r="H304" s="696"/>
      <c r="I304" s="697"/>
      <c r="J304" s="192" t="s">
        <v>1</v>
      </c>
      <c r="K304" s="193"/>
      <c r="L304" s="382"/>
      <c r="M304" s="317"/>
      <c r="N304" s="170"/>
      <c r="V304" s="111"/>
    </row>
    <row r="305" spans="1:22" ht="13.5" thickBot="1">
      <c r="A305" s="687"/>
      <c r="B305" s="195"/>
      <c r="C305" s="195"/>
      <c r="D305" s="199"/>
      <c r="E305" s="197" t="s">
        <v>4</v>
      </c>
      <c r="F305" s="198"/>
      <c r="G305" s="772"/>
      <c r="H305" s="773"/>
      <c r="I305" s="774"/>
      <c r="J305" s="192" t="s">
        <v>0</v>
      </c>
      <c r="K305" s="193"/>
      <c r="L305" s="382"/>
      <c r="M305" s="317"/>
      <c r="N305" s="170"/>
      <c r="V305" s="111"/>
    </row>
    <row r="306" spans="1:22" ht="39.75" thickTop="1" thickBot="1">
      <c r="A306" s="685">
        <f>A302+1</f>
        <v>73</v>
      </c>
      <c r="B306" s="184" t="s">
        <v>335</v>
      </c>
      <c r="C306" s="184" t="s">
        <v>337</v>
      </c>
      <c r="D306" s="184" t="s">
        <v>24</v>
      </c>
      <c r="E306" s="689" t="s">
        <v>339</v>
      </c>
      <c r="F306" s="689"/>
      <c r="G306" s="689" t="s">
        <v>330</v>
      </c>
      <c r="H306" s="690"/>
      <c r="I306" s="167"/>
      <c r="J306" s="185" t="s">
        <v>2</v>
      </c>
      <c r="K306" s="186"/>
      <c r="L306" s="380"/>
      <c r="M306" s="372"/>
      <c r="N306" s="170"/>
      <c r="V306" s="111"/>
    </row>
    <row r="307" spans="1:22" ht="13.5" thickBot="1">
      <c r="A307" s="686"/>
      <c r="B307" s="188"/>
      <c r="C307" s="188"/>
      <c r="D307" s="189"/>
      <c r="E307" s="188"/>
      <c r="F307" s="188"/>
      <c r="G307" s="775"/>
      <c r="H307" s="747"/>
      <c r="I307" s="776"/>
      <c r="J307" s="190" t="s">
        <v>2</v>
      </c>
      <c r="K307" s="190"/>
      <c r="L307" s="381"/>
      <c r="M307" s="364"/>
      <c r="N307" s="170"/>
      <c r="V307" s="111">
        <v>0</v>
      </c>
    </row>
    <row r="308" spans="1:22" ht="26.25" thickBot="1">
      <c r="A308" s="686"/>
      <c r="B308" s="178" t="s">
        <v>336</v>
      </c>
      <c r="C308" s="178" t="s">
        <v>338</v>
      </c>
      <c r="D308" s="178" t="s">
        <v>23</v>
      </c>
      <c r="E308" s="694" t="s">
        <v>340</v>
      </c>
      <c r="F308" s="694"/>
      <c r="G308" s="695"/>
      <c r="H308" s="696"/>
      <c r="I308" s="697"/>
      <c r="J308" s="192" t="s">
        <v>1</v>
      </c>
      <c r="K308" s="193"/>
      <c r="L308" s="382"/>
      <c r="M308" s="317"/>
      <c r="N308" s="170"/>
      <c r="V308" s="111"/>
    </row>
    <row r="309" spans="1:22" ht="13.5" thickBot="1">
      <c r="A309" s="687"/>
      <c r="B309" s="195"/>
      <c r="C309" s="195"/>
      <c r="D309" s="199"/>
      <c r="E309" s="197" t="s">
        <v>4</v>
      </c>
      <c r="F309" s="198"/>
      <c r="G309" s="772"/>
      <c r="H309" s="773"/>
      <c r="I309" s="774"/>
      <c r="J309" s="192" t="s">
        <v>0</v>
      </c>
      <c r="K309" s="193"/>
      <c r="L309" s="382"/>
      <c r="M309" s="317"/>
      <c r="N309" s="170"/>
      <c r="V309" s="111"/>
    </row>
    <row r="310" spans="1:22" ht="39.75" thickTop="1" thickBot="1">
      <c r="A310" s="685">
        <f>A306+1</f>
        <v>74</v>
      </c>
      <c r="B310" s="184" t="s">
        <v>335</v>
      </c>
      <c r="C310" s="184" t="s">
        <v>337</v>
      </c>
      <c r="D310" s="184" t="s">
        <v>24</v>
      </c>
      <c r="E310" s="689" t="s">
        <v>339</v>
      </c>
      <c r="F310" s="689"/>
      <c r="G310" s="689" t="s">
        <v>330</v>
      </c>
      <c r="H310" s="690"/>
      <c r="I310" s="167"/>
      <c r="J310" s="185" t="s">
        <v>2</v>
      </c>
      <c r="K310" s="186"/>
      <c r="L310" s="380"/>
      <c r="M310" s="372"/>
      <c r="N310" s="170"/>
      <c r="V310" s="111"/>
    </row>
    <row r="311" spans="1:22" ht="13.5" thickBot="1">
      <c r="A311" s="686"/>
      <c r="B311" s="188"/>
      <c r="C311" s="188"/>
      <c r="D311" s="189"/>
      <c r="E311" s="188"/>
      <c r="F311" s="188"/>
      <c r="G311" s="775"/>
      <c r="H311" s="747"/>
      <c r="I311" s="776"/>
      <c r="J311" s="190" t="s">
        <v>2</v>
      </c>
      <c r="K311" s="190"/>
      <c r="L311" s="381"/>
      <c r="M311" s="364"/>
      <c r="N311" s="170"/>
      <c r="V311" s="111">
        <v>0</v>
      </c>
    </row>
    <row r="312" spans="1:22" ht="26.25" thickBot="1">
      <c r="A312" s="686"/>
      <c r="B312" s="178" t="s">
        <v>336</v>
      </c>
      <c r="C312" s="178" t="s">
        <v>338</v>
      </c>
      <c r="D312" s="178" t="s">
        <v>23</v>
      </c>
      <c r="E312" s="694" t="s">
        <v>340</v>
      </c>
      <c r="F312" s="694"/>
      <c r="G312" s="695"/>
      <c r="H312" s="696"/>
      <c r="I312" s="697"/>
      <c r="J312" s="192" t="s">
        <v>1</v>
      </c>
      <c r="K312" s="193"/>
      <c r="L312" s="382"/>
      <c r="M312" s="317"/>
      <c r="N312" s="170"/>
      <c r="V312" s="111"/>
    </row>
    <row r="313" spans="1:22" ht="13.5" thickBot="1">
      <c r="A313" s="687"/>
      <c r="B313" s="195"/>
      <c r="C313" s="195"/>
      <c r="D313" s="199"/>
      <c r="E313" s="197" t="s">
        <v>4</v>
      </c>
      <c r="F313" s="198"/>
      <c r="G313" s="772"/>
      <c r="H313" s="773"/>
      <c r="I313" s="774"/>
      <c r="J313" s="192" t="s">
        <v>0</v>
      </c>
      <c r="K313" s="193"/>
      <c r="L313" s="382"/>
      <c r="M313" s="317"/>
      <c r="N313" s="170"/>
      <c r="V313" s="111"/>
    </row>
    <row r="314" spans="1:22" ht="39.75" thickTop="1" thickBot="1">
      <c r="A314" s="685">
        <f>A310+1</f>
        <v>75</v>
      </c>
      <c r="B314" s="184" t="s">
        <v>335</v>
      </c>
      <c r="C314" s="184" t="s">
        <v>337</v>
      </c>
      <c r="D314" s="184" t="s">
        <v>24</v>
      </c>
      <c r="E314" s="689" t="s">
        <v>339</v>
      </c>
      <c r="F314" s="689"/>
      <c r="G314" s="689" t="s">
        <v>330</v>
      </c>
      <c r="H314" s="690"/>
      <c r="I314" s="167"/>
      <c r="J314" s="185" t="s">
        <v>2</v>
      </c>
      <c r="K314" s="186"/>
      <c r="L314" s="380"/>
      <c r="M314" s="372"/>
      <c r="N314" s="170"/>
      <c r="V314" s="111"/>
    </row>
    <row r="315" spans="1:22" ht="13.5" thickBot="1">
      <c r="A315" s="686"/>
      <c r="B315" s="188"/>
      <c r="C315" s="188"/>
      <c r="D315" s="189"/>
      <c r="E315" s="188"/>
      <c r="F315" s="188"/>
      <c r="G315" s="775"/>
      <c r="H315" s="747"/>
      <c r="I315" s="776"/>
      <c r="J315" s="190" t="s">
        <v>2</v>
      </c>
      <c r="K315" s="190"/>
      <c r="L315" s="381"/>
      <c r="M315" s="364"/>
      <c r="N315" s="170"/>
      <c r="V315" s="111">
        <v>0</v>
      </c>
    </row>
    <row r="316" spans="1:22" ht="26.25" thickBot="1">
      <c r="A316" s="686"/>
      <c r="B316" s="178" t="s">
        <v>336</v>
      </c>
      <c r="C316" s="178" t="s">
        <v>338</v>
      </c>
      <c r="D316" s="178" t="s">
        <v>23</v>
      </c>
      <c r="E316" s="694" t="s">
        <v>340</v>
      </c>
      <c r="F316" s="694"/>
      <c r="G316" s="695"/>
      <c r="H316" s="696"/>
      <c r="I316" s="697"/>
      <c r="J316" s="192" t="s">
        <v>1</v>
      </c>
      <c r="K316" s="193"/>
      <c r="L316" s="382"/>
      <c r="M316" s="317"/>
      <c r="N316" s="170"/>
      <c r="V316" s="111"/>
    </row>
    <row r="317" spans="1:22" ht="13.5" thickBot="1">
      <c r="A317" s="687"/>
      <c r="B317" s="195"/>
      <c r="C317" s="195"/>
      <c r="D317" s="199"/>
      <c r="E317" s="197" t="s">
        <v>4</v>
      </c>
      <c r="F317" s="198"/>
      <c r="G317" s="772"/>
      <c r="H317" s="773"/>
      <c r="I317" s="774"/>
      <c r="J317" s="192" t="s">
        <v>0</v>
      </c>
      <c r="K317" s="193"/>
      <c r="L317" s="382"/>
      <c r="M317" s="317"/>
      <c r="N317" s="170"/>
      <c r="V317" s="111"/>
    </row>
    <row r="318" spans="1:22" ht="39.75" thickTop="1" thickBot="1">
      <c r="A318" s="685">
        <f>A314+1</f>
        <v>76</v>
      </c>
      <c r="B318" s="184" t="s">
        <v>335</v>
      </c>
      <c r="C318" s="184" t="s">
        <v>337</v>
      </c>
      <c r="D318" s="184" t="s">
        <v>24</v>
      </c>
      <c r="E318" s="689" t="s">
        <v>339</v>
      </c>
      <c r="F318" s="689"/>
      <c r="G318" s="689" t="s">
        <v>330</v>
      </c>
      <c r="H318" s="690"/>
      <c r="I318" s="167"/>
      <c r="J318" s="185" t="s">
        <v>2</v>
      </c>
      <c r="K318" s="186"/>
      <c r="L318" s="380"/>
      <c r="M318" s="372"/>
      <c r="N318" s="170"/>
      <c r="V318" s="111"/>
    </row>
    <row r="319" spans="1:22" ht="13.5" thickBot="1">
      <c r="A319" s="686"/>
      <c r="B319" s="188"/>
      <c r="C319" s="188"/>
      <c r="D319" s="189"/>
      <c r="E319" s="188"/>
      <c r="F319" s="188"/>
      <c r="G319" s="775"/>
      <c r="H319" s="747"/>
      <c r="I319" s="776"/>
      <c r="J319" s="190" t="s">
        <v>2</v>
      </c>
      <c r="K319" s="190"/>
      <c r="L319" s="381"/>
      <c r="M319" s="364"/>
      <c r="N319" s="170"/>
      <c r="V319" s="111">
        <v>0</v>
      </c>
    </row>
    <row r="320" spans="1:22" ht="26.25" thickBot="1">
      <c r="A320" s="686"/>
      <c r="B320" s="178" t="s">
        <v>336</v>
      </c>
      <c r="C320" s="178" t="s">
        <v>338</v>
      </c>
      <c r="D320" s="178" t="s">
        <v>23</v>
      </c>
      <c r="E320" s="694" t="s">
        <v>340</v>
      </c>
      <c r="F320" s="694"/>
      <c r="G320" s="695"/>
      <c r="H320" s="696"/>
      <c r="I320" s="697"/>
      <c r="J320" s="192" t="s">
        <v>1</v>
      </c>
      <c r="K320" s="193"/>
      <c r="L320" s="382"/>
      <c r="M320" s="317"/>
      <c r="N320" s="170"/>
      <c r="V320" s="111"/>
    </row>
    <row r="321" spans="1:22" ht="13.5" thickBot="1">
      <c r="A321" s="687"/>
      <c r="B321" s="195"/>
      <c r="C321" s="195"/>
      <c r="D321" s="199"/>
      <c r="E321" s="197" t="s">
        <v>4</v>
      </c>
      <c r="F321" s="198"/>
      <c r="G321" s="772"/>
      <c r="H321" s="773"/>
      <c r="I321" s="774"/>
      <c r="J321" s="192" t="s">
        <v>0</v>
      </c>
      <c r="K321" s="193"/>
      <c r="L321" s="382"/>
      <c r="M321" s="317"/>
      <c r="N321" s="170"/>
      <c r="V321" s="111"/>
    </row>
    <row r="322" spans="1:22" ht="39.75" thickTop="1" thickBot="1">
      <c r="A322" s="685">
        <f>A318+1</f>
        <v>77</v>
      </c>
      <c r="B322" s="184" t="s">
        <v>335</v>
      </c>
      <c r="C322" s="184" t="s">
        <v>337</v>
      </c>
      <c r="D322" s="184" t="s">
        <v>24</v>
      </c>
      <c r="E322" s="689" t="s">
        <v>339</v>
      </c>
      <c r="F322" s="689"/>
      <c r="G322" s="689" t="s">
        <v>330</v>
      </c>
      <c r="H322" s="690"/>
      <c r="I322" s="167"/>
      <c r="J322" s="185" t="s">
        <v>2</v>
      </c>
      <c r="K322" s="186"/>
      <c r="L322" s="380"/>
      <c r="M322" s="372"/>
      <c r="N322" s="170"/>
      <c r="V322" s="111"/>
    </row>
    <row r="323" spans="1:22" ht="13.5" thickBot="1">
      <c r="A323" s="686"/>
      <c r="B323" s="188"/>
      <c r="C323" s="188"/>
      <c r="D323" s="189"/>
      <c r="E323" s="188"/>
      <c r="F323" s="188"/>
      <c r="G323" s="775"/>
      <c r="H323" s="747"/>
      <c r="I323" s="776"/>
      <c r="J323" s="190" t="s">
        <v>2</v>
      </c>
      <c r="K323" s="190"/>
      <c r="L323" s="381"/>
      <c r="M323" s="364"/>
      <c r="N323" s="170"/>
      <c r="V323" s="111">
        <v>0</v>
      </c>
    </row>
    <row r="324" spans="1:22" ht="26.25" thickBot="1">
      <c r="A324" s="686"/>
      <c r="B324" s="178" t="s">
        <v>336</v>
      </c>
      <c r="C324" s="178" t="s">
        <v>338</v>
      </c>
      <c r="D324" s="178" t="s">
        <v>23</v>
      </c>
      <c r="E324" s="694" t="s">
        <v>340</v>
      </c>
      <c r="F324" s="694"/>
      <c r="G324" s="695"/>
      <c r="H324" s="696"/>
      <c r="I324" s="697"/>
      <c r="J324" s="192" t="s">
        <v>1</v>
      </c>
      <c r="K324" s="193"/>
      <c r="L324" s="382"/>
      <c r="M324" s="317"/>
      <c r="N324" s="170"/>
      <c r="V324" s="111"/>
    </row>
    <row r="325" spans="1:22" ht="13.5" thickBot="1">
      <c r="A325" s="687"/>
      <c r="B325" s="195"/>
      <c r="C325" s="195"/>
      <c r="D325" s="199"/>
      <c r="E325" s="197" t="s">
        <v>4</v>
      </c>
      <c r="F325" s="198"/>
      <c r="G325" s="772"/>
      <c r="H325" s="773"/>
      <c r="I325" s="774"/>
      <c r="J325" s="192" t="s">
        <v>0</v>
      </c>
      <c r="K325" s="193"/>
      <c r="L325" s="382"/>
      <c r="M325" s="317"/>
      <c r="N325" s="170"/>
      <c r="V325" s="111"/>
    </row>
    <row r="326" spans="1:22" ht="39.75" thickTop="1" thickBot="1">
      <c r="A326" s="685">
        <f>A322+1</f>
        <v>78</v>
      </c>
      <c r="B326" s="184" t="s">
        <v>335</v>
      </c>
      <c r="C326" s="184" t="s">
        <v>337</v>
      </c>
      <c r="D326" s="184" t="s">
        <v>24</v>
      </c>
      <c r="E326" s="689" t="s">
        <v>339</v>
      </c>
      <c r="F326" s="689"/>
      <c r="G326" s="689" t="s">
        <v>330</v>
      </c>
      <c r="H326" s="690"/>
      <c r="I326" s="167"/>
      <c r="J326" s="185" t="s">
        <v>2</v>
      </c>
      <c r="K326" s="186"/>
      <c r="L326" s="380"/>
      <c r="M326" s="372"/>
      <c r="N326" s="170"/>
      <c r="V326" s="111"/>
    </row>
    <row r="327" spans="1:22" ht="13.5" thickBot="1">
      <c r="A327" s="686"/>
      <c r="B327" s="188"/>
      <c r="C327" s="188"/>
      <c r="D327" s="189"/>
      <c r="E327" s="188"/>
      <c r="F327" s="188"/>
      <c r="G327" s="775"/>
      <c r="H327" s="747"/>
      <c r="I327" s="776"/>
      <c r="J327" s="190" t="s">
        <v>2</v>
      </c>
      <c r="K327" s="190"/>
      <c r="L327" s="381"/>
      <c r="M327" s="364"/>
      <c r="N327" s="170"/>
      <c r="V327" s="111">
        <v>0</v>
      </c>
    </row>
    <row r="328" spans="1:22" ht="26.25" thickBot="1">
      <c r="A328" s="686"/>
      <c r="B328" s="178" t="s">
        <v>336</v>
      </c>
      <c r="C328" s="178" t="s">
        <v>338</v>
      </c>
      <c r="D328" s="178" t="s">
        <v>23</v>
      </c>
      <c r="E328" s="694" t="s">
        <v>340</v>
      </c>
      <c r="F328" s="694"/>
      <c r="G328" s="695"/>
      <c r="H328" s="696"/>
      <c r="I328" s="697"/>
      <c r="J328" s="192" t="s">
        <v>1</v>
      </c>
      <c r="K328" s="193"/>
      <c r="L328" s="382"/>
      <c r="M328" s="317"/>
      <c r="N328" s="170"/>
      <c r="V328" s="111"/>
    </row>
    <row r="329" spans="1:22" ht="13.5" thickBot="1">
      <c r="A329" s="687"/>
      <c r="B329" s="195"/>
      <c r="C329" s="195"/>
      <c r="D329" s="199"/>
      <c r="E329" s="197" t="s">
        <v>4</v>
      </c>
      <c r="F329" s="198"/>
      <c r="G329" s="772"/>
      <c r="H329" s="773"/>
      <c r="I329" s="774"/>
      <c r="J329" s="192" t="s">
        <v>0</v>
      </c>
      <c r="K329" s="193"/>
      <c r="L329" s="382"/>
      <c r="M329" s="317"/>
      <c r="N329" s="170"/>
      <c r="V329" s="111"/>
    </row>
    <row r="330" spans="1:22" ht="39.75" thickTop="1" thickBot="1">
      <c r="A330" s="685">
        <f>A326+1</f>
        <v>79</v>
      </c>
      <c r="B330" s="184" t="s">
        <v>335</v>
      </c>
      <c r="C330" s="184" t="s">
        <v>337</v>
      </c>
      <c r="D330" s="184" t="s">
        <v>24</v>
      </c>
      <c r="E330" s="689" t="s">
        <v>339</v>
      </c>
      <c r="F330" s="689"/>
      <c r="G330" s="689" t="s">
        <v>330</v>
      </c>
      <c r="H330" s="690"/>
      <c r="I330" s="167"/>
      <c r="J330" s="185" t="s">
        <v>2</v>
      </c>
      <c r="K330" s="186"/>
      <c r="L330" s="380"/>
      <c r="M330" s="372"/>
      <c r="N330" s="170"/>
      <c r="V330" s="111"/>
    </row>
    <row r="331" spans="1:22" ht="13.5" thickBot="1">
      <c r="A331" s="686"/>
      <c r="B331" s="188"/>
      <c r="C331" s="188"/>
      <c r="D331" s="189"/>
      <c r="E331" s="188"/>
      <c r="F331" s="188"/>
      <c r="G331" s="775"/>
      <c r="H331" s="747"/>
      <c r="I331" s="776"/>
      <c r="J331" s="190" t="s">
        <v>2</v>
      </c>
      <c r="K331" s="190"/>
      <c r="L331" s="381"/>
      <c r="M331" s="364"/>
      <c r="N331" s="170"/>
      <c r="V331" s="111">
        <v>0</v>
      </c>
    </row>
    <row r="332" spans="1:22" ht="26.25" thickBot="1">
      <c r="A332" s="686"/>
      <c r="B332" s="178" t="s">
        <v>336</v>
      </c>
      <c r="C332" s="178" t="s">
        <v>338</v>
      </c>
      <c r="D332" s="178" t="s">
        <v>23</v>
      </c>
      <c r="E332" s="694" t="s">
        <v>340</v>
      </c>
      <c r="F332" s="694"/>
      <c r="G332" s="695"/>
      <c r="H332" s="696"/>
      <c r="I332" s="697"/>
      <c r="J332" s="192" t="s">
        <v>1</v>
      </c>
      <c r="K332" s="193"/>
      <c r="L332" s="382"/>
      <c r="M332" s="317"/>
      <c r="N332" s="170"/>
      <c r="V332" s="111"/>
    </row>
    <row r="333" spans="1:22" ht="13.5" thickBot="1">
      <c r="A333" s="687"/>
      <c r="B333" s="195"/>
      <c r="C333" s="195"/>
      <c r="D333" s="199"/>
      <c r="E333" s="197" t="s">
        <v>4</v>
      </c>
      <c r="F333" s="198"/>
      <c r="G333" s="772"/>
      <c r="H333" s="773"/>
      <c r="I333" s="774"/>
      <c r="J333" s="192" t="s">
        <v>0</v>
      </c>
      <c r="K333" s="193"/>
      <c r="L333" s="382"/>
      <c r="M333" s="317"/>
      <c r="N333" s="170"/>
      <c r="V333" s="111"/>
    </row>
    <row r="334" spans="1:22" ht="39.75" thickTop="1" thickBot="1">
      <c r="A334" s="685">
        <f>A330+1</f>
        <v>80</v>
      </c>
      <c r="B334" s="184" t="s">
        <v>335</v>
      </c>
      <c r="C334" s="184" t="s">
        <v>337</v>
      </c>
      <c r="D334" s="184" t="s">
        <v>24</v>
      </c>
      <c r="E334" s="689" t="s">
        <v>339</v>
      </c>
      <c r="F334" s="689"/>
      <c r="G334" s="689" t="s">
        <v>330</v>
      </c>
      <c r="H334" s="690"/>
      <c r="I334" s="167"/>
      <c r="J334" s="185" t="s">
        <v>2</v>
      </c>
      <c r="K334" s="186"/>
      <c r="L334" s="380"/>
      <c r="M334" s="372"/>
      <c r="N334" s="170"/>
      <c r="V334" s="111"/>
    </row>
    <row r="335" spans="1:22" ht="13.5" thickBot="1">
      <c r="A335" s="686"/>
      <c r="B335" s="188"/>
      <c r="C335" s="188"/>
      <c r="D335" s="189"/>
      <c r="E335" s="188"/>
      <c r="F335" s="188"/>
      <c r="G335" s="775"/>
      <c r="H335" s="747"/>
      <c r="I335" s="776"/>
      <c r="J335" s="190" t="s">
        <v>2</v>
      </c>
      <c r="K335" s="190"/>
      <c r="L335" s="381"/>
      <c r="M335" s="364"/>
      <c r="N335" s="170"/>
      <c r="V335" s="111">
        <v>0</v>
      </c>
    </row>
    <row r="336" spans="1:22" ht="26.25" thickBot="1">
      <c r="A336" s="686"/>
      <c r="B336" s="178" t="s">
        <v>336</v>
      </c>
      <c r="C336" s="178" t="s">
        <v>338</v>
      </c>
      <c r="D336" s="178" t="s">
        <v>23</v>
      </c>
      <c r="E336" s="694" t="s">
        <v>340</v>
      </c>
      <c r="F336" s="694"/>
      <c r="G336" s="695"/>
      <c r="H336" s="696"/>
      <c r="I336" s="697"/>
      <c r="J336" s="192" t="s">
        <v>1</v>
      </c>
      <c r="K336" s="193"/>
      <c r="L336" s="382"/>
      <c r="M336" s="317"/>
      <c r="N336" s="170"/>
      <c r="V336" s="111"/>
    </row>
    <row r="337" spans="1:22" ht="13.5" thickBot="1">
      <c r="A337" s="687"/>
      <c r="B337" s="195"/>
      <c r="C337" s="195"/>
      <c r="D337" s="199"/>
      <c r="E337" s="197" t="s">
        <v>4</v>
      </c>
      <c r="F337" s="198"/>
      <c r="G337" s="772"/>
      <c r="H337" s="773"/>
      <c r="I337" s="774"/>
      <c r="J337" s="192" t="s">
        <v>0</v>
      </c>
      <c r="K337" s="193"/>
      <c r="L337" s="382"/>
      <c r="M337" s="317"/>
      <c r="N337" s="170"/>
      <c r="V337" s="111"/>
    </row>
    <row r="338" spans="1:22" ht="39.75" thickTop="1" thickBot="1">
      <c r="A338" s="685">
        <f>A334+1</f>
        <v>81</v>
      </c>
      <c r="B338" s="184" t="s">
        <v>335</v>
      </c>
      <c r="C338" s="184" t="s">
        <v>337</v>
      </c>
      <c r="D338" s="184" t="s">
        <v>24</v>
      </c>
      <c r="E338" s="689" t="s">
        <v>339</v>
      </c>
      <c r="F338" s="689"/>
      <c r="G338" s="689" t="s">
        <v>330</v>
      </c>
      <c r="H338" s="690"/>
      <c r="I338" s="167"/>
      <c r="J338" s="185" t="s">
        <v>2</v>
      </c>
      <c r="K338" s="186"/>
      <c r="L338" s="380"/>
      <c r="M338" s="372"/>
      <c r="N338" s="170"/>
      <c r="V338" s="111"/>
    </row>
    <row r="339" spans="1:22" ht="13.5" thickBot="1">
      <c r="A339" s="686"/>
      <c r="B339" s="188"/>
      <c r="C339" s="188"/>
      <c r="D339" s="189"/>
      <c r="E339" s="188"/>
      <c r="F339" s="188"/>
      <c r="G339" s="775"/>
      <c r="H339" s="747"/>
      <c r="I339" s="776"/>
      <c r="J339" s="190" t="s">
        <v>2</v>
      </c>
      <c r="K339" s="190"/>
      <c r="L339" s="381"/>
      <c r="M339" s="364"/>
      <c r="N339" s="170"/>
      <c r="V339" s="111">
        <v>0</v>
      </c>
    </row>
    <row r="340" spans="1:22" ht="26.25" thickBot="1">
      <c r="A340" s="686"/>
      <c r="B340" s="178" t="s">
        <v>336</v>
      </c>
      <c r="C340" s="178" t="s">
        <v>338</v>
      </c>
      <c r="D340" s="178" t="s">
        <v>23</v>
      </c>
      <c r="E340" s="694" t="s">
        <v>340</v>
      </c>
      <c r="F340" s="694"/>
      <c r="G340" s="695"/>
      <c r="H340" s="696"/>
      <c r="I340" s="697"/>
      <c r="J340" s="192" t="s">
        <v>1</v>
      </c>
      <c r="K340" s="193"/>
      <c r="L340" s="382"/>
      <c r="M340" s="317"/>
      <c r="N340" s="170"/>
      <c r="V340" s="111"/>
    </row>
    <row r="341" spans="1:22" ht="13.5" thickBot="1">
      <c r="A341" s="687"/>
      <c r="B341" s="195"/>
      <c r="C341" s="195"/>
      <c r="D341" s="199"/>
      <c r="E341" s="197" t="s">
        <v>4</v>
      </c>
      <c r="F341" s="198"/>
      <c r="G341" s="772"/>
      <c r="H341" s="773"/>
      <c r="I341" s="774"/>
      <c r="J341" s="192" t="s">
        <v>0</v>
      </c>
      <c r="K341" s="193"/>
      <c r="L341" s="382"/>
      <c r="M341" s="317"/>
      <c r="N341" s="170"/>
      <c r="V341" s="111"/>
    </row>
    <row r="342" spans="1:22" ht="39.75" thickTop="1" thickBot="1">
      <c r="A342" s="685">
        <f>A338+1</f>
        <v>82</v>
      </c>
      <c r="B342" s="184" t="s">
        <v>335</v>
      </c>
      <c r="C342" s="184" t="s">
        <v>337</v>
      </c>
      <c r="D342" s="184" t="s">
        <v>24</v>
      </c>
      <c r="E342" s="689" t="s">
        <v>339</v>
      </c>
      <c r="F342" s="689"/>
      <c r="G342" s="689" t="s">
        <v>330</v>
      </c>
      <c r="H342" s="690"/>
      <c r="I342" s="167"/>
      <c r="J342" s="185" t="s">
        <v>2</v>
      </c>
      <c r="K342" s="186"/>
      <c r="L342" s="380"/>
      <c r="M342" s="372"/>
      <c r="N342" s="170"/>
      <c r="V342" s="111"/>
    </row>
    <row r="343" spans="1:22" ht="13.5" thickBot="1">
      <c r="A343" s="686"/>
      <c r="B343" s="188"/>
      <c r="C343" s="188"/>
      <c r="D343" s="189"/>
      <c r="E343" s="188"/>
      <c r="F343" s="188"/>
      <c r="G343" s="775"/>
      <c r="H343" s="747"/>
      <c r="I343" s="776"/>
      <c r="J343" s="190" t="s">
        <v>2</v>
      </c>
      <c r="K343" s="190"/>
      <c r="L343" s="381"/>
      <c r="M343" s="364"/>
      <c r="N343" s="170"/>
      <c r="V343" s="111">
        <v>0</v>
      </c>
    </row>
    <row r="344" spans="1:22" ht="26.25" thickBot="1">
      <c r="A344" s="686"/>
      <c r="B344" s="178" t="s">
        <v>336</v>
      </c>
      <c r="C344" s="178" t="s">
        <v>338</v>
      </c>
      <c r="D344" s="178" t="s">
        <v>23</v>
      </c>
      <c r="E344" s="694" t="s">
        <v>340</v>
      </c>
      <c r="F344" s="694"/>
      <c r="G344" s="695"/>
      <c r="H344" s="696"/>
      <c r="I344" s="697"/>
      <c r="J344" s="192" t="s">
        <v>1</v>
      </c>
      <c r="K344" s="193"/>
      <c r="L344" s="382"/>
      <c r="M344" s="317"/>
      <c r="N344" s="170"/>
      <c r="V344" s="111"/>
    </row>
    <row r="345" spans="1:22" ht="13.5" thickBot="1">
      <c r="A345" s="687"/>
      <c r="B345" s="195"/>
      <c r="C345" s="195"/>
      <c r="D345" s="199"/>
      <c r="E345" s="197" t="s">
        <v>4</v>
      </c>
      <c r="F345" s="198"/>
      <c r="G345" s="772"/>
      <c r="H345" s="773"/>
      <c r="I345" s="774"/>
      <c r="J345" s="192" t="s">
        <v>0</v>
      </c>
      <c r="K345" s="193"/>
      <c r="L345" s="382"/>
      <c r="M345" s="317"/>
      <c r="N345" s="170"/>
      <c r="V345" s="111"/>
    </row>
    <row r="346" spans="1:22" ht="39.75" thickTop="1" thickBot="1">
      <c r="A346" s="685">
        <f>A342+1</f>
        <v>83</v>
      </c>
      <c r="B346" s="184" t="s">
        <v>335</v>
      </c>
      <c r="C346" s="184" t="s">
        <v>337</v>
      </c>
      <c r="D346" s="184" t="s">
        <v>24</v>
      </c>
      <c r="E346" s="689" t="s">
        <v>339</v>
      </c>
      <c r="F346" s="689"/>
      <c r="G346" s="689" t="s">
        <v>330</v>
      </c>
      <c r="H346" s="690"/>
      <c r="I346" s="167"/>
      <c r="J346" s="185" t="s">
        <v>2</v>
      </c>
      <c r="K346" s="186"/>
      <c r="L346" s="380"/>
      <c r="M346" s="372"/>
      <c r="N346" s="170"/>
      <c r="V346" s="111"/>
    </row>
    <row r="347" spans="1:22" ht="13.5" thickBot="1">
      <c r="A347" s="686"/>
      <c r="B347" s="188"/>
      <c r="C347" s="188"/>
      <c r="D347" s="189"/>
      <c r="E347" s="188"/>
      <c r="F347" s="188"/>
      <c r="G347" s="775"/>
      <c r="H347" s="747"/>
      <c r="I347" s="776"/>
      <c r="J347" s="190" t="s">
        <v>2</v>
      </c>
      <c r="K347" s="190"/>
      <c r="L347" s="381"/>
      <c r="M347" s="364"/>
      <c r="N347" s="170"/>
      <c r="V347" s="111">
        <v>0</v>
      </c>
    </row>
    <row r="348" spans="1:22" ht="26.25" thickBot="1">
      <c r="A348" s="686"/>
      <c r="B348" s="178" t="s">
        <v>336</v>
      </c>
      <c r="C348" s="178" t="s">
        <v>338</v>
      </c>
      <c r="D348" s="178" t="s">
        <v>23</v>
      </c>
      <c r="E348" s="694" t="s">
        <v>340</v>
      </c>
      <c r="F348" s="694"/>
      <c r="G348" s="695"/>
      <c r="H348" s="696"/>
      <c r="I348" s="697"/>
      <c r="J348" s="192" t="s">
        <v>1</v>
      </c>
      <c r="K348" s="193"/>
      <c r="L348" s="382"/>
      <c r="M348" s="317"/>
      <c r="N348" s="170"/>
      <c r="V348" s="111"/>
    </row>
    <row r="349" spans="1:22" ht="13.5" thickBot="1">
      <c r="A349" s="687"/>
      <c r="B349" s="195"/>
      <c r="C349" s="195"/>
      <c r="D349" s="199"/>
      <c r="E349" s="197" t="s">
        <v>4</v>
      </c>
      <c r="F349" s="198"/>
      <c r="G349" s="772"/>
      <c r="H349" s="773"/>
      <c r="I349" s="774"/>
      <c r="J349" s="192" t="s">
        <v>0</v>
      </c>
      <c r="K349" s="193"/>
      <c r="L349" s="382"/>
      <c r="M349" s="317"/>
      <c r="N349" s="170"/>
      <c r="V349" s="111"/>
    </row>
    <row r="350" spans="1:22" ht="39.75" thickTop="1" thickBot="1">
      <c r="A350" s="685">
        <f>A346+1</f>
        <v>84</v>
      </c>
      <c r="B350" s="184" t="s">
        <v>335</v>
      </c>
      <c r="C350" s="184" t="s">
        <v>337</v>
      </c>
      <c r="D350" s="184" t="s">
        <v>24</v>
      </c>
      <c r="E350" s="689" t="s">
        <v>339</v>
      </c>
      <c r="F350" s="689"/>
      <c r="G350" s="689" t="s">
        <v>330</v>
      </c>
      <c r="H350" s="690"/>
      <c r="I350" s="167"/>
      <c r="J350" s="185" t="s">
        <v>2</v>
      </c>
      <c r="K350" s="186"/>
      <c r="L350" s="380"/>
      <c r="M350" s="372"/>
      <c r="N350" s="170"/>
      <c r="V350" s="111"/>
    </row>
    <row r="351" spans="1:22" ht="13.5" thickBot="1">
      <c r="A351" s="686"/>
      <c r="B351" s="188"/>
      <c r="C351" s="188"/>
      <c r="D351" s="189"/>
      <c r="E351" s="188"/>
      <c r="F351" s="188"/>
      <c r="G351" s="775"/>
      <c r="H351" s="747"/>
      <c r="I351" s="776"/>
      <c r="J351" s="190" t="s">
        <v>2</v>
      </c>
      <c r="K351" s="190"/>
      <c r="L351" s="381"/>
      <c r="M351" s="364"/>
      <c r="N351" s="170"/>
      <c r="V351" s="111">
        <v>0</v>
      </c>
    </row>
    <row r="352" spans="1:22" ht="26.25" thickBot="1">
      <c r="A352" s="686"/>
      <c r="B352" s="178" t="s">
        <v>336</v>
      </c>
      <c r="C352" s="178" t="s">
        <v>338</v>
      </c>
      <c r="D352" s="178" t="s">
        <v>23</v>
      </c>
      <c r="E352" s="694" t="s">
        <v>340</v>
      </c>
      <c r="F352" s="694"/>
      <c r="G352" s="695"/>
      <c r="H352" s="696"/>
      <c r="I352" s="697"/>
      <c r="J352" s="192" t="s">
        <v>1</v>
      </c>
      <c r="K352" s="193"/>
      <c r="L352" s="382"/>
      <c r="M352" s="317"/>
      <c r="N352" s="170"/>
      <c r="V352" s="111"/>
    </row>
    <row r="353" spans="1:22" ht="13.5" thickBot="1">
      <c r="A353" s="687"/>
      <c r="B353" s="195"/>
      <c r="C353" s="195"/>
      <c r="D353" s="199"/>
      <c r="E353" s="197" t="s">
        <v>4</v>
      </c>
      <c r="F353" s="198"/>
      <c r="G353" s="772"/>
      <c r="H353" s="773"/>
      <c r="I353" s="774"/>
      <c r="J353" s="192" t="s">
        <v>0</v>
      </c>
      <c r="K353" s="193"/>
      <c r="L353" s="382"/>
      <c r="M353" s="317"/>
      <c r="N353" s="170"/>
      <c r="V353" s="111"/>
    </row>
    <row r="354" spans="1:22" ht="39.75" thickTop="1" thickBot="1">
      <c r="A354" s="685">
        <f>A350+1</f>
        <v>85</v>
      </c>
      <c r="B354" s="184" t="s">
        <v>335</v>
      </c>
      <c r="C354" s="184" t="s">
        <v>337</v>
      </c>
      <c r="D354" s="184" t="s">
        <v>24</v>
      </c>
      <c r="E354" s="689" t="s">
        <v>339</v>
      </c>
      <c r="F354" s="689"/>
      <c r="G354" s="689" t="s">
        <v>330</v>
      </c>
      <c r="H354" s="690"/>
      <c r="I354" s="167"/>
      <c r="J354" s="185" t="s">
        <v>2</v>
      </c>
      <c r="K354" s="186"/>
      <c r="L354" s="380"/>
      <c r="M354" s="372"/>
      <c r="N354" s="170"/>
      <c r="V354" s="111"/>
    </row>
    <row r="355" spans="1:22" ht="13.5" thickBot="1">
      <c r="A355" s="686"/>
      <c r="B355" s="188"/>
      <c r="C355" s="188"/>
      <c r="D355" s="189"/>
      <c r="E355" s="188"/>
      <c r="F355" s="188"/>
      <c r="G355" s="775"/>
      <c r="H355" s="747"/>
      <c r="I355" s="776"/>
      <c r="J355" s="190" t="s">
        <v>2</v>
      </c>
      <c r="K355" s="190"/>
      <c r="L355" s="381"/>
      <c r="M355" s="364"/>
      <c r="N355" s="170"/>
      <c r="V355" s="111">
        <v>0</v>
      </c>
    </row>
    <row r="356" spans="1:22" ht="26.25" thickBot="1">
      <c r="A356" s="686"/>
      <c r="B356" s="178" t="s">
        <v>336</v>
      </c>
      <c r="C356" s="178" t="s">
        <v>338</v>
      </c>
      <c r="D356" s="178" t="s">
        <v>23</v>
      </c>
      <c r="E356" s="694" t="s">
        <v>340</v>
      </c>
      <c r="F356" s="694"/>
      <c r="G356" s="695"/>
      <c r="H356" s="696"/>
      <c r="I356" s="697"/>
      <c r="J356" s="192" t="s">
        <v>1</v>
      </c>
      <c r="K356" s="193"/>
      <c r="L356" s="382"/>
      <c r="M356" s="317"/>
      <c r="N356" s="170"/>
      <c r="V356" s="111"/>
    </row>
    <row r="357" spans="1:22" ht="13.5" thickBot="1">
      <c r="A357" s="687"/>
      <c r="B357" s="195"/>
      <c r="C357" s="195"/>
      <c r="D357" s="199"/>
      <c r="E357" s="197" t="s">
        <v>4</v>
      </c>
      <c r="F357" s="198"/>
      <c r="G357" s="772"/>
      <c r="H357" s="773"/>
      <c r="I357" s="774"/>
      <c r="J357" s="192" t="s">
        <v>0</v>
      </c>
      <c r="K357" s="193"/>
      <c r="L357" s="382"/>
      <c r="M357" s="317"/>
      <c r="N357" s="170"/>
      <c r="V357" s="111"/>
    </row>
    <row r="358" spans="1:22" ht="39.75" thickTop="1" thickBot="1">
      <c r="A358" s="685">
        <f>A354+1</f>
        <v>86</v>
      </c>
      <c r="B358" s="184" t="s">
        <v>335</v>
      </c>
      <c r="C358" s="184" t="s">
        <v>337</v>
      </c>
      <c r="D358" s="184" t="s">
        <v>24</v>
      </c>
      <c r="E358" s="689" t="s">
        <v>339</v>
      </c>
      <c r="F358" s="689"/>
      <c r="G358" s="689" t="s">
        <v>330</v>
      </c>
      <c r="H358" s="690"/>
      <c r="I358" s="167"/>
      <c r="J358" s="185" t="s">
        <v>2</v>
      </c>
      <c r="K358" s="186"/>
      <c r="L358" s="380"/>
      <c r="M358" s="372"/>
      <c r="N358" s="170"/>
      <c r="V358" s="111"/>
    </row>
    <row r="359" spans="1:22" ht="13.5" thickBot="1">
      <c r="A359" s="686"/>
      <c r="B359" s="188"/>
      <c r="C359" s="188"/>
      <c r="D359" s="189"/>
      <c r="E359" s="188"/>
      <c r="F359" s="188"/>
      <c r="G359" s="775"/>
      <c r="H359" s="747"/>
      <c r="I359" s="776"/>
      <c r="J359" s="190" t="s">
        <v>2</v>
      </c>
      <c r="K359" s="190"/>
      <c r="L359" s="381"/>
      <c r="M359" s="364"/>
      <c r="N359" s="170"/>
      <c r="V359" s="111">
        <v>0</v>
      </c>
    </row>
    <row r="360" spans="1:22" ht="26.25" thickBot="1">
      <c r="A360" s="686"/>
      <c r="B360" s="178" t="s">
        <v>336</v>
      </c>
      <c r="C360" s="178" t="s">
        <v>338</v>
      </c>
      <c r="D360" s="178" t="s">
        <v>23</v>
      </c>
      <c r="E360" s="694" t="s">
        <v>340</v>
      </c>
      <c r="F360" s="694"/>
      <c r="G360" s="695"/>
      <c r="H360" s="696"/>
      <c r="I360" s="697"/>
      <c r="J360" s="192" t="s">
        <v>1</v>
      </c>
      <c r="K360" s="193"/>
      <c r="L360" s="382"/>
      <c r="M360" s="317"/>
      <c r="N360" s="170"/>
      <c r="V360" s="111"/>
    </row>
    <row r="361" spans="1:22" ht="13.5" thickBot="1">
      <c r="A361" s="687"/>
      <c r="B361" s="195"/>
      <c r="C361" s="195"/>
      <c r="D361" s="199"/>
      <c r="E361" s="197" t="s">
        <v>4</v>
      </c>
      <c r="F361" s="198"/>
      <c r="G361" s="772"/>
      <c r="H361" s="773"/>
      <c r="I361" s="774"/>
      <c r="J361" s="192" t="s">
        <v>0</v>
      </c>
      <c r="K361" s="193"/>
      <c r="L361" s="382"/>
      <c r="M361" s="317"/>
      <c r="N361" s="170"/>
      <c r="V361" s="111"/>
    </row>
    <row r="362" spans="1:22" ht="39.75" thickTop="1" thickBot="1">
      <c r="A362" s="685">
        <f>A358+1</f>
        <v>87</v>
      </c>
      <c r="B362" s="184" t="s">
        <v>335</v>
      </c>
      <c r="C362" s="184" t="s">
        <v>337</v>
      </c>
      <c r="D362" s="184" t="s">
        <v>24</v>
      </c>
      <c r="E362" s="689" t="s">
        <v>339</v>
      </c>
      <c r="F362" s="689"/>
      <c r="G362" s="689" t="s">
        <v>330</v>
      </c>
      <c r="H362" s="690"/>
      <c r="I362" s="167"/>
      <c r="J362" s="185" t="s">
        <v>2</v>
      </c>
      <c r="K362" s="186"/>
      <c r="L362" s="380"/>
      <c r="M362" s="372"/>
      <c r="N362" s="170"/>
      <c r="V362" s="111"/>
    </row>
    <row r="363" spans="1:22" ht="13.5" thickBot="1">
      <c r="A363" s="686"/>
      <c r="B363" s="188"/>
      <c r="C363" s="188"/>
      <c r="D363" s="189"/>
      <c r="E363" s="188"/>
      <c r="F363" s="188"/>
      <c r="G363" s="775"/>
      <c r="H363" s="747"/>
      <c r="I363" s="776"/>
      <c r="J363" s="190" t="s">
        <v>2</v>
      </c>
      <c r="K363" s="190"/>
      <c r="L363" s="381"/>
      <c r="M363" s="364"/>
      <c r="N363" s="170"/>
      <c r="V363" s="111">
        <v>0</v>
      </c>
    </row>
    <row r="364" spans="1:22" ht="26.25" thickBot="1">
      <c r="A364" s="686"/>
      <c r="B364" s="178" t="s">
        <v>336</v>
      </c>
      <c r="C364" s="178" t="s">
        <v>338</v>
      </c>
      <c r="D364" s="178" t="s">
        <v>23</v>
      </c>
      <c r="E364" s="694" t="s">
        <v>340</v>
      </c>
      <c r="F364" s="694"/>
      <c r="G364" s="695"/>
      <c r="H364" s="696"/>
      <c r="I364" s="697"/>
      <c r="J364" s="192" t="s">
        <v>1</v>
      </c>
      <c r="K364" s="193"/>
      <c r="L364" s="382"/>
      <c r="M364" s="317"/>
      <c r="N364" s="170"/>
      <c r="V364" s="111"/>
    </row>
    <row r="365" spans="1:22" ht="13.5" thickBot="1">
      <c r="A365" s="687"/>
      <c r="B365" s="195"/>
      <c r="C365" s="195"/>
      <c r="D365" s="199"/>
      <c r="E365" s="197" t="s">
        <v>4</v>
      </c>
      <c r="F365" s="198"/>
      <c r="G365" s="772"/>
      <c r="H365" s="773"/>
      <c r="I365" s="774"/>
      <c r="J365" s="192" t="s">
        <v>0</v>
      </c>
      <c r="K365" s="193"/>
      <c r="L365" s="382"/>
      <c r="M365" s="317"/>
      <c r="N365" s="170"/>
      <c r="V365" s="111"/>
    </row>
    <row r="366" spans="1:22" ht="39.75" thickTop="1" thickBot="1">
      <c r="A366" s="685">
        <f>A362+1</f>
        <v>88</v>
      </c>
      <c r="B366" s="184" t="s">
        <v>335</v>
      </c>
      <c r="C366" s="184" t="s">
        <v>337</v>
      </c>
      <c r="D366" s="184" t="s">
        <v>24</v>
      </c>
      <c r="E366" s="689" t="s">
        <v>339</v>
      </c>
      <c r="F366" s="689"/>
      <c r="G366" s="689" t="s">
        <v>330</v>
      </c>
      <c r="H366" s="690"/>
      <c r="I366" s="167"/>
      <c r="J366" s="185" t="s">
        <v>2</v>
      </c>
      <c r="K366" s="186"/>
      <c r="L366" s="380"/>
      <c r="M366" s="372"/>
      <c r="N366" s="170"/>
      <c r="V366" s="111"/>
    </row>
    <row r="367" spans="1:22" ht="13.5" thickBot="1">
      <c r="A367" s="686"/>
      <c r="B367" s="188"/>
      <c r="C367" s="188"/>
      <c r="D367" s="189"/>
      <c r="E367" s="188"/>
      <c r="F367" s="188"/>
      <c r="G367" s="775"/>
      <c r="H367" s="747"/>
      <c r="I367" s="776"/>
      <c r="J367" s="190" t="s">
        <v>2</v>
      </c>
      <c r="K367" s="190"/>
      <c r="L367" s="381"/>
      <c r="M367" s="364"/>
      <c r="N367" s="170"/>
      <c r="V367" s="111">
        <v>0</v>
      </c>
    </row>
    <row r="368" spans="1:22" ht="26.25" thickBot="1">
      <c r="A368" s="686"/>
      <c r="B368" s="178" t="s">
        <v>336</v>
      </c>
      <c r="C368" s="178" t="s">
        <v>338</v>
      </c>
      <c r="D368" s="178" t="s">
        <v>23</v>
      </c>
      <c r="E368" s="694" t="s">
        <v>340</v>
      </c>
      <c r="F368" s="694"/>
      <c r="G368" s="695"/>
      <c r="H368" s="696"/>
      <c r="I368" s="697"/>
      <c r="J368" s="192" t="s">
        <v>1</v>
      </c>
      <c r="K368" s="193"/>
      <c r="L368" s="382"/>
      <c r="M368" s="317"/>
      <c r="N368" s="170"/>
      <c r="V368" s="111"/>
    </row>
    <row r="369" spans="1:22" ht="13.5" thickBot="1">
      <c r="A369" s="687"/>
      <c r="B369" s="195"/>
      <c r="C369" s="195"/>
      <c r="D369" s="199"/>
      <c r="E369" s="197" t="s">
        <v>4</v>
      </c>
      <c r="F369" s="198"/>
      <c r="G369" s="772"/>
      <c r="H369" s="773"/>
      <c r="I369" s="774"/>
      <c r="J369" s="192" t="s">
        <v>0</v>
      </c>
      <c r="K369" s="193"/>
      <c r="L369" s="382"/>
      <c r="M369" s="317"/>
      <c r="N369" s="170"/>
      <c r="V369" s="111"/>
    </row>
    <row r="370" spans="1:22" ht="39.75" thickTop="1" thickBot="1">
      <c r="A370" s="685">
        <f>A366+1</f>
        <v>89</v>
      </c>
      <c r="B370" s="184" t="s">
        <v>335</v>
      </c>
      <c r="C370" s="184" t="s">
        <v>337</v>
      </c>
      <c r="D370" s="184" t="s">
        <v>24</v>
      </c>
      <c r="E370" s="689" t="s">
        <v>339</v>
      </c>
      <c r="F370" s="689"/>
      <c r="G370" s="689" t="s">
        <v>330</v>
      </c>
      <c r="H370" s="690"/>
      <c r="I370" s="167"/>
      <c r="J370" s="185" t="s">
        <v>2</v>
      </c>
      <c r="K370" s="186"/>
      <c r="L370" s="380"/>
      <c r="M370" s="372"/>
      <c r="N370" s="170"/>
      <c r="V370" s="111"/>
    </row>
    <row r="371" spans="1:22" ht="13.5" thickBot="1">
      <c r="A371" s="686"/>
      <c r="B371" s="188"/>
      <c r="C371" s="188"/>
      <c r="D371" s="189"/>
      <c r="E371" s="188"/>
      <c r="F371" s="188"/>
      <c r="G371" s="775"/>
      <c r="H371" s="747"/>
      <c r="I371" s="776"/>
      <c r="J371" s="190" t="s">
        <v>2</v>
      </c>
      <c r="K371" s="190"/>
      <c r="L371" s="381"/>
      <c r="M371" s="364"/>
      <c r="N371" s="170"/>
      <c r="V371" s="111">
        <v>0</v>
      </c>
    </row>
    <row r="372" spans="1:22" ht="26.25" thickBot="1">
      <c r="A372" s="686"/>
      <c r="B372" s="178" t="s">
        <v>336</v>
      </c>
      <c r="C372" s="178" t="s">
        <v>338</v>
      </c>
      <c r="D372" s="178" t="s">
        <v>23</v>
      </c>
      <c r="E372" s="694" t="s">
        <v>340</v>
      </c>
      <c r="F372" s="694"/>
      <c r="G372" s="695"/>
      <c r="H372" s="696"/>
      <c r="I372" s="697"/>
      <c r="J372" s="192" t="s">
        <v>1</v>
      </c>
      <c r="K372" s="193"/>
      <c r="L372" s="382"/>
      <c r="M372" s="317"/>
      <c r="N372" s="170"/>
      <c r="V372" s="111"/>
    </row>
    <row r="373" spans="1:22" ht="13.5" thickBot="1">
      <c r="A373" s="687"/>
      <c r="B373" s="195"/>
      <c r="C373" s="195"/>
      <c r="D373" s="199"/>
      <c r="E373" s="197" t="s">
        <v>4</v>
      </c>
      <c r="F373" s="198"/>
      <c r="G373" s="772"/>
      <c r="H373" s="773"/>
      <c r="I373" s="774"/>
      <c r="J373" s="192" t="s">
        <v>0</v>
      </c>
      <c r="K373" s="193"/>
      <c r="L373" s="382"/>
      <c r="M373" s="317"/>
      <c r="N373" s="170"/>
      <c r="V373" s="111"/>
    </row>
    <row r="374" spans="1:22" ht="39.75" thickTop="1" thickBot="1">
      <c r="A374" s="685">
        <f>A370+1</f>
        <v>90</v>
      </c>
      <c r="B374" s="184" t="s">
        <v>335</v>
      </c>
      <c r="C374" s="184" t="s">
        <v>337</v>
      </c>
      <c r="D374" s="184" t="s">
        <v>24</v>
      </c>
      <c r="E374" s="689" t="s">
        <v>339</v>
      </c>
      <c r="F374" s="689"/>
      <c r="G374" s="689" t="s">
        <v>330</v>
      </c>
      <c r="H374" s="690"/>
      <c r="I374" s="167"/>
      <c r="J374" s="185" t="s">
        <v>2</v>
      </c>
      <c r="K374" s="186"/>
      <c r="L374" s="380"/>
      <c r="M374" s="372"/>
      <c r="N374" s="170"/>
      <c r="V374" s="111"/>
    </row>
    <row r="375" spans="1:22" ht="13.5" thickBot="1">
      <c r="A375" s="686"/>
      <c r="B375" s="188"/>
      <c r="C375" s="188"/>
      <c r="D375" s="189"/>
      <c r="E375" s="188"/>
      <c r="F375" s="188"/>
      <c r="G375" s="775"/>
      <c r="H375" s="747"/>
      <c r="I375" s="776"/>
      <c r="J375" s="190" t="s">
        <v>2</v>
      </c>
      <c r="K375" s="190"/>
      <c r="L375" s="381"/>
      <c r="M375" s="364"/>
      <c r="N375" s="170"/>
      <c r="V375" s="111">
        <v>0</v>
      </c>
    </row>
    <row r="376" spans="1:22" ht="26.25" thickBot="1">
      <c r="A376" s="686"/>
      <c r="B376" s="178" t="s">
        <v>336</v>
      </c>
      <c r="C376" s="178" t="s">
        <v>338</v>
      </c>
      <c r="D376" s="178" t="s">
        <v>23</v>
      </c>
      <c r="E376" s="694" t="s">
        <v>340</v>
      </c>
      <c r="F376" s="694"/>
      <c r="G376" s="695"/>
      <c r="H376" s="696"/>
      <c r="I376" s="697"/>
      <c r="J376" s="192" t="s">
        <v>1</v>
      </c>
      <c r="K376" s="193"/>
      <c r="L376" s="382"/>
      <c r="M376" s="317"/>
      <c r="N376" s="170"/>
      <c r="V376" s="111"/>
    </row>
    <row r="377" spans="1:22" ht="13.5" thickBot="1">
      <c r="A377" s="687"/>
      <c r="B377" s="195"/>
      <c r="C377" s="195"/>
      <c r="D377" s="199"/>
      <c r="E377" s="197" t="s">
        <v>4</v>
      </c>
      <c r="F377" s="198"/>
      <c r="G377" s="772"/>
      <c r="H377" s="773"/>
      <c r="I377" s="774"/>
      <c r="J377" s="192" t="s">
        <v>0</v>
      </c>
      <c r="K377" s="193"/>
      <c r="L377" s="382"/>
      <c r="M377" s="317"/>
      <c r="N377" s="170"/>
      <c r="V377" s="111"/>
    </row>
    <row r="378" spans="1:22" ht="39.75" thickTop="1" thickBot="1">
      <c r="A378" s="685">
        <f>A374+1</f>
        <v>91</v>
      </c>
      <c r="B378" s="184" t="s">
        <v>335</v>
      </c>
      <c r="C378" s="184" t="s">
        <v>337</v>
      </c>
      <c r="D378" s="184" t="s">
        <v>24</v>
      </c>
      <c r="E378" s="689" t="s">
        <v>339</v>
      </c>
      <c r="F378" s="689"/>
      <c r="G378" s="689" t="s">
        <v>330</v>
      </c>
      <c r="H378" s="690"/>
      <c r="I378" s="167"/>
      <c r="J378" s="185" t="s">
        <v>2</v>
      </c>
      <c r="K378" s="186"/>
      <c r="L378" s="380"/>
      <c r="M378" s="372"/>
      <c r="N378" s="170"/>
      <c r="V378" s="111"/>
    </row>
    <row r="379" spans="1:22" ht="13.5" thickBot="1">
      <c r="A379" s="686"/>
      <c r="B379" s="188"/>
      <c r="C379" s="188"/>
      <c r="D379" s="189"/>
      <c r="E379" s="188"/>
      <c r="F379" s="188"/>
      <c r="G379" s="775"/>
      <c r="H379" s="747"/>
      <c r="I379" s="776"/>
      <c r="J379" s="190" t="s">
        <v>2</v>
      </c>
      <c r="K379" s="190"/>
      <c r="L379" s="381"/>
      <c r="M379" s="364"/>
      <c r="N379" s="170"/>
      <c r="V379" s="111">
        <v>0</v>
      </c>
    </row>
    <row r="380" spans="1:22" ht="26.25" thickBot="1">
      <c r="A380" s="686"/>
      <c r="B380" s="178" t="s">
        <v>336</v>
      </c>
      <c r="C380" s="178" t="s">
        <v>338</v>
      </c>
      <c r="D380" s="178" t="s">
        <v>23</v>
      </c>
      <c r="E380" s="694" t="s">
        <v>340</v>
      </c>
      <c r="F380" s="694"/>
      <c r="G380" s="695"/>
      <c r="H380" s="696"/>
      <c r="I380" s="697"/>
      <c r="J380" s="192" t="s">
        <v>1</v>
      </c>
      <c r="K380" s="193"/>
      <c r="L380" s="382"/>
      <c r="M380" s="317"/>
      <c r="N380" s="170"/>
      <c r="V380" s="111"/>
    </row>
    <row r="381" spans="1:22" ht="13.5" thickBot="1">
      <c r="A381" s="687"/>
      <c r="B381" s="195"/>
      <c r="C381" s="195"/>
      <c r="D381" s="199"/>
      <c r="E381" s="197" t="s">
        <v>4</v>
      </c>
      <c r="F381" s="198"/>
      <c r="G381" s="772"/>
      <c r="H381" s="773"/>
      <c r="I381" s="774"/>
      <c r="J381" s="192" t="s">
        <v>0</v>
      </c>
      <c r="K381" s="193"/>
      <c r="L381" s="382"/>
      <c r="M381" s="317"/>
      <c r="N381" s="170"/>
      <c r="V381" s="111"/>
    </row>
    <row r="382" spans="1:22" ht="39.75" thickTop="1" thickBot="1">
      <c r="A382" s="685">
        <f>A378+1</f>
        <v>92</v>
      </c>
      <c r="B382" s="184" t="s">
        <v>335</v>
      </c>
      <c r="C382" s="184" t="s">
        <v>337</v>
      </c>
      <c r="D382" s="184" t="s">
        <v>24</v>
      </c>
      <c r="E382" s="689" t="s">
        <v>339</v>
      </c>
      <c r="F382" s="689"/>
      <c r="G382" s="689" t="s">
        <v>330</v>
      </c>
      <c r="H382" s="690"/>
      <c r="I382" s="167"/>
      <c r="J382" s="185" t="s">
        <v>2</v>
      </c>
      <c r="K382" s="186"/>
      <c r="L382" s="380"/>
      <c r="M382" s="372"/>
      <c r="N382" s="170"/>
      <c r="V382" s="111"/>
    </row>
    <row r="383" spans="1:22" ht="13.5" thickBot="1">
      <c r="A383" s="686"/>
      <c r="B383" s="188"/>
      <c r="C383" s="188"/>
      <c r="D383" s="189"/>
      <c r="E383" s="188"/>
      <c r="F383" s="188"/>
      <c r="G383" s="775"/>
      <c r="H383" s="747"/>
      <c r="I383" s="776"/>
      <c r="J383" s="190" t="s">
        <v>2</v>
      </c>
      <c r="K383" s="190"/>
      <c r="L383" s="381"/>
      <c r="M383" s="364"/>
      <c r="N383" s="170"/>
      <c r="V383" s="111">
        <v>0</v>
      </c>
    </row>
    <row r="384" spans="1:22" ht="26.25" thickBot="1">
      <c r="A384" s="686"/>
      <c r="B384" s="178" t="s">
        <v>336</v>
      </c>
      <c r="C384" s="178" t="s">
        <v>338</v>
      </c>
      <c r="D384" s="178" t="s">
        <v>23</v>
      </c>
      <c r="E384" s="694" t="s">
        <v>340</v>
      </c>
      <c r="F384" s="694"/>
      <c r="G384" s="695"/>
      <c r="H384" s="696"/>
      <c r="I384" s="697"/>
      <c r="J384" s="192" t="s">
        <v>1</v>
      </c>
      <c r="K384" s="193"/>
      <c r="L384" s="382"/>
      <c r="M384" s="317"/>
      <c r="N384" s="170"/>
      <c r="V384" s="111"/>
    </row>
    <row r="385" spans="1:22" ht="13.5" thickBot="1">
      <c r="A385" s="687"/>
      <c r="B385" s="195"/>
      <c r="C385" s="195"/>
      <c r="D385" s="199"/>
      <c r="E385" s="197" t="s">
        <v>4</v>
      </c>
      <c r="F385" s="198"/>
      <c r="G385" s="772"/>
      <c r="H385" s="773"/>
      <c r="I385" s="774"/>
      <c r="J385" s="192" t="s">
        <v>0</v>
      </c>
      <c r="K385" s="193"/>
      <c r="L385" s="382"/>
      <c r="M385" s="317"/>
      <c r="N385" s="170"/>
      <c r="V385" s="111"/>
    </row>
    <row r="386" spans="1:22" ht="39.75" thickTop="1" thickBot="1">
      <c r="A386" s="685">
        <f>A382+1</f>
        <v>93</v>
      </c>
      <c r="B386" s="184" t="s">
        <v>335</v>
      </c>
      <c r="C386" s="184" t="s">
        <v>337</v>
      </c>
      <c r="D386" s="184" t="s">
        <v>24</v>
      </c>
      <c r="E386" s="689" t="s">
        <v>339</v>
      </c>
      <c r="F386" s="689"/>
      <c r="G386" s="689" t="s">
        <v>330</v>
      </c>
      <c r="H386" s="690"/>
      <c r="I386" s="167"/>
      <c r="J386" s="185" t="s">
        <v>2</v>
      </c>
      <c r="K386" s="186"/>
      <c r="L386" s="380"/>
      <c r="M386" s="372"/>
      <c r="N386" s="170"/>
      <c r="V386" s="111"/>
    </row>
    <row r="387" spans="1:22" ht="13.5" thickBot="1">
      <c r="A387" s="686"/>
      <c r="B387" s="188"/>
      <c r="C387" s="188"/>
      <c r="D387" s="189"/>
      <c r="E387" s="188"/>
      <c r="F387" s="188"/>
      <c r="G387" s="775"/>
      <c r="H387" s="747"/>
      <c r="I387" s="776"/>
      <c r="J387" s="190" t="s">
        <v>2</v>
      </c>
      <c r="K387" s="190"/>
      <c r="L387" s="381"/>
      <c r="M387" s="364"/>
      <c r="N387" s="170"/>
      <c r="V387" s="111">
        <v>0</v>
      </c>
    </row>
    <row r="388" spans="1:22" ht="26.25" thickBot="1">
      <c r="A388" s="686"/>
      <c r="B388" s="178" t="s">
        <v>336</v>
      </c>
      <c r="C388" s="178" t="s">
        <v>338</v>
      </c>
      <c r="D388" s="178" t="s">
        <v>23</v>
      </c>
      <c r="E388" s="694" t="s">
        <v>340</v>
      </c>
      <c r="F388" s="694"/>
      <c r="G388" s="695"/>
      <c r="H388" s="696"/>
      <c r="I388" s="697"/>
      <c r="J388" s="192" t="s">
        <v>1</v>
      </c>
      <c r="K388" s="193"/>
      <c r="L388" s="382"/>
      <c r="M388" s="317"/>
      <c r="N388" s="170"/>
      <c r="V388" s="111"/>
    </row>
    <row r="389" spans="1:22" ht="13.5" thickBot="1">
      <c r="A389" s="687"/>
      <c r="B389" s="195"/>
      <c r="C389" s="195"/>
      <c r="D389" s="199"/>
      <c r="E389" s="197" t="s">
        <v>4</v>
      </c>
      <c r="F389" s="198"/>
      <c r="G389" s="772"/>
      <c r="H389" s="773"/>
      <c r="I389" s="774"/>
      <c r="J389" s="192" t="s">
        <v>0</v>
      </c>
      <c r="K389" s="193"/>
      <c r="L389" s="382"/>
      <c r="M389" s="317"/>
      <c r="N389" s="170"/>
      <c r="V389" s="111"/>
    </row>
    <row r="390" spans="1:22" ht="39.75" thickTop="1" thickBot="1">
      <c r="A390" s="685">
        <f>A386+1</f>
        <v>94</v>
      </c>
      <c r="B390" s="184" t="s">
        <v>335</v>
      </c>
      <c r="C390" s="184" t="s">
        <v>337</v>
      </c>
      <c r="D390" s="184" t="s">
        <v>24</v>
      </c>
      <c r="E390" s="689" t="s">
        <v>339</v>
      </c>
      <c r="F390" s="689"/>
      <c r="G390" s="689" t="s">
        <v>330</v>
      </c>
      <c r="H390" s="690"/>
      <c r="I390" s="167"/>
      <c r="J390" s="185" t="s">
        <v>2</v>
      </c>
      <c r="K390" s="186"/>
      <c r="L390" s="380"/>
      <c r="M390" s="372"/>
      <c r="N390" s="170"/>
      <c r="V390" s="111"/>
    </row>
    <row r="391" spans="1:22" ht="13.5" thickBot="1">
      <c r="A391" s="686"/>
      <c r="B391" s="188"/>
      <c r="C391" s="188"/>
      <c r="D391" s="189"/>
      <c r="E391" s="188"/>
      <c r="F391" s="188"/>
      <c r="G391" s="775"/>
      <c r="H391" s="747"/>
      <c r="I391" s="776"/>
      <c r="J391" s="190" t="s">
        <v>2</v>
      </c>
      <c r="K391" s="190"/>
      <c r="L391" s="381"/>
      <c r="M391" s="364"/>
      <c r="N391" s="170"/>
      <c r="V391" s="111">
        <v>0</v>
      </c>
    </row>
    <row r="392" spans="1:22" ht="26.25" thickBot="1">
      <c r="A392" s="686"/>
      <c r="B392" s="178" t="s">
        <v>336</v>
      </c>
      <c r="C392" s="178" t="s">
        <v>338</v>
      </c>
      <c r="D392" s="178" t="s">
        <v>23</v>
      </c>
      <c r="E392" s="694" t="s">
        <v>340</v>
      </c>
      <c r="F392" s="694"/>
      <c r="G392" s="695"/>
      <c r="H392" s="696"/>
      <c r="I392" s="697"/>
      <c r="J392" s="192" t="s">
        <v>1</v>
      </c>
      <c r="K392" s="193"/>
      <c r="L392" s="382"/>
      <c r="M392" s="317"/>
      <c r="N392" s="170"/>
      <c r="V392" s="111"/>
    </row>
    <row r="393" spans="1:22" ht="13.5" thickBot="1">
      <c r="A393" s="687"/>
      <c r="B393" s="195"/>
      <c r="C393" s="195"/>
      <c r="D393" s="199"/>
      <c r="E393" s="197" t="s">
        <v>4</v>
      </c>
      <c r="F393" s="198"/>
      <c r="G393" s="772"/>
      <c r="H393" s="773"/>
      <c r="I393" s="774"/>
      <c r="J393" s="192" t="s">
        <v>0</v>
      </c>
      <c r="K393" s="193"/>
      <c r="L393" s="382"/>
      <c r="M393" s="317"/>
      <c r="N393" s="170"/>
      <c r="V393" s="111"/>
    </row>
    <row r="394" spans="1:22" ht="39.75" thickTop="1" thickBot="1">
      <c r="A394" s="685">
        <f>A390+1</f>
        <v>95</v>
      </c>
      <c r="B394" s="184" t="s">
        <v>335</v>
      </c>
      <c r="C394" s="184" t="s">
        <v>337</v>
      </c>
      <c r="D394" s="184" t="s">
        <v>24</v>
      </c>
      <c r="E394" s="689" t="s">
        <v>339</v>
      </c>
      <c r="F394" s="689"/>
      <c r="G394" s="689" t="s">
        <v>330</v>
      </c>
      <c r="H394" s="690"/>
      <c r="I394" s="167"/>
      <c r="J394" s="185" t="s">
        <v>2</v>
      </c>
      <c r="K394" s="186"/>
      <c r="L394" s="380"/>
      <c r="M394" s="372"/>
      <c r="N394" s="170"/>
      <c r="V394" s="111"/>
    </row>
    <row r="395" spans="1:22" ht="13.5" thickBot="1">
      <c r="A395" s="686"/>
      <c r="B395" s="188"/>
      <c r="C395" s="188"/>
      <c r="D395" s="189"/>
      <c r="E395" s="188"/>
      <c r="F395" s="188"/>
      <c r="G395" s="775"/>
      <c r="H395" s="747"/>
      <c r="I395" s="776"/>
      <c r="J395" s="190" t="s">
        <v>2</v>
      </c>
      <c r="K395" s="190"/>
      <c r="L395" s="381"/>
      <c r="M395" s="364"/>
      <c r="N395" s="170"/>
      <c r="V395" s="111">
        <v>0</v>
      </c>
    </row>
    <row r="396" spans="1:22" ht="26.25" thickBot="1">
      <c r="A396" s="686"/>
      <c r="B396" s="178" t="s">
        <v>336</v>
      </c>
      <c r="C396" s="178" t="s">
        <v>338</v>
      </c>
      <c r="D396" s="178" t="s">
        <v>23</v>
      </c>
      <c r="E396" s="694" t="s">
        <v>340</v>
      </c>
      <c r="F396" s="694"/>
      <c r="G396" s="695"/>
      <c r="H396" s="696"/>
      <c r="I396" s="697"/>
      <c r="J396" s="192" t="s">
        <v>1</v>
      </c>
      <c r="K396" s="193"/>
      <c r="L396" s="382"/>
      <c r="M396" s="317"/>
      <c r="N396" s="170"/>
      <c r="V396" s="111"/>
    </row>
    <row r="397" spans="1:22" ht="13.5" thickBot="1">
      <c r="A397" s="687"/>
      <c r="B397" s="195"/>
      <c r="C397" s="195"/>
      <c r="D397" s="199"/>
      <c r="E397" s="197" t="s">
        <v>4</v>
      </c>
      <c r="F397" s="198"/>
      <c r="G397" s="772"/>
      <c r="H397" s="773"/>
      <c r="I397" s="774"/>
      <c r="J397" s="192" t="s">
        <v>0</v>
      </c>
      <c r="K397" s="193"/>
      <c r="L397" s="382"/>
      <c r="M397" s="317"/>
      <c r="N397" s="170"/>
      <c r="V397" s="111"/>
    </row>
    <row r="398" spans="1:22" ht="39.75" thickTop="1" thickBot="1">
      <c r="A398" s="685">
        <f>A394+1</f>
        <v>96</v>
      </c>
      <c r="B398" s="184" t="s">
        <v>335</v>
      </c>
      <c r="C398" s="184" t="s">
        <v>337</v>
      </c>
      <c r="D398" s="184" t="s">
        <v>24</v>
      </c>
      <c r="E398" s="689" t="s">
        <v>339</v>
      </c>
      <c r="F398" s="689"/>
      <c r="G398" s="689" t="s">
        <v>330</v>
      </c>
      <c r="H398" s="690"/>
      <c r="I398" s="167"/>
      <c r="J398" s="185" t="s">
        <v>2</v>
      </c>
      <c r="K398" s="186"/>
      <c r="L398" s="380"/>
      <c r="M398" s="372"/>
      <c r="N398" s="170"/>
      <c r="V398" s="111"/>
    </row>
    <row r="399" spans="1:22" ht="13.5" thickBot="1">
      <c r="A399" s="686"/>
      <c r="B399" s="188"/>
      <c r="C399" s="188"/>
      <c r="D399" s="189"/>
      <c r="E399" s="188"/>
      <c r="F399" s="188"/>
      <c r="G399" s="775"/>
      <c r="H399" s="747"/>
      <c r="I399" s="776"/>
      <c r="J399" s="190" t="s">
        <v>2</v>
      </c>
      <c r="K399" s="190"/>
      <c r="L399" s="381"/>
      <c r="M399" s="364"/>
      <c r="N399" s="170"/>
      <c r="V399" s="111">
        <v>0</v>
      </c>
    </row>
    <row r="400" spans="1:22" ht="26.25" thickBot="1">
      <c r="A400" s="686"/>
      <c r="B400" s="178" t="s">
        <v>336</v>
      </c>
      <c r="C400" s="178" t="s">
        <v>338</v>
      </c>
      <c r="D400" s="178" t="s">
        <v>23</v>
      </c>
      <c r="E400" s="694" t="s">
        <v>340</v>
      </c>
      <c r="F400" s="694"/>
      <c r="G400" s="695"/>
      <c r="H400" s="696"/>
      <c r="I400" s="697"/>
      <c r="J400" s="192" t="s">
        <v>1</v>
      </c>
      <c r="K400" s="193"/>
      <c r="L400" s="382"/>
      <c r="M400" s="317"/>
      <c r="N400" s="170"/>
      <c r="V400" s="111"/>
    </row>
    <row r="401" spans="1:22" ht="13.5" thickBot="1">
      <c r="A401" s="687"/>
      <c r="B401" s="195"/>
      <c r="C401" s="195"/>
      <c r="D401" s="199"/>
      <c r="E401" s="197" t="s">
        <v>4</v>
      </c>
      <c r="F401" s="198"/>
      <c r="G401" s="772"/>
      <c r="H401" s="773"/>
      <c r="I401" s="774"/>
      <c r="J401" s="192" t="s">
        <v>0</v>
      </c>
      <c r="K401" s="193"/>
      <c r="L401" s="382"/>
      <c r="M401" s="317"/>
      <c r="N401" s="170"/>
      <c r="V401" s="111"/>
    </row>
    <row r="402" spans="1:22" ht="39.75" thickTop="1" thickBot="1">
      <c r="A402" s="685">
        <f>A398+1</f>
        <v>97</v>
      </c>
      <c r="B402" s="184" t="s">
        <v>335</v>
      </c>
      <c r="C402" s="184" t="s">
        <v>337</v>
      </c>
      <c r="D402" s="184" t="s">
        <v>24</v>
      </c>
      <c r="E402" s="689" t="s">
        <v>339</v>
      </c>
      <c r="F402" s="689"/>
      <c r="G402" s="689" t="s">
        <v>330</v>
      </c>
      <c r="H402" s="690"/>
      <c r="I402" s="167"/>
      <c r="J402" s="185" t="s">
        <v>2</v>
      </c>
      <c r="K402" s="186"/>
      <c r="L402" s="380"/>
      <c r="M402" s="372"/>
      <c r="N402" s="170"/>
      <c r="V402" s="111"/>
    </row>
    <row r="403" spans="1:22" ht="13.5" thickBot="1">
      <c r="A403" s="686"/>
      <c r="B403" s="188"/>
      <c r="C403" s="188"/>
      <c r="D403" s="189"/>
      <c r="E403" s="188"/>
      <c r="F403" s="188"/>
      <c r="G403" s="775"/>
      <c r="H403" s="747"/>
      <c r="I403" s="776"/>
      <c r="J403" s="190" t="s">
        <v>2</v>
      </c>
      <c r="K403" s="190"/>
      <c r="L403" s="381"/>
      <c r="M403" s="364"/>
      <c r="N403" s="170"/>
      <c r="V403" s="111">
        <v>0</v>
      </c>
    </row>
    <row r="404" spans="1:22" ht="26.25" thickBot="1">
      <c r="A404" s="686"/>
      <c r="B404" s="178" t="s">
        <v>336</v>
      </c>
      <c r="C404" s="178" t="s">
        <v>338</v>
      </c>
      <c r="D404" s="178" t="s">
        <v>23</v>
      </c>
      <c r="E404" s="694" t="s">
        <v>340</v>
      </c>
      <c r="F404" s="694"/>
      <c r="G404" s="695"/>
      <c r="H404" s="696"/>
      <c r="I404" s="697"/>
      <c r="J404" s="192" t="s">
        <v>1</v>
      </c>
      <c r="K404" s="193"/>
      <c r="L404" s="382"/>
      <c r="M404" s="317"/>
      <c r="N404" s="170"/>
      <c r="V404" s="111"/>
    </row>
    <row r="405" spans="1:22" ht="13.5" thickBot="1">
      <c r="A405" s="687"/>
      <c r="B405" s="195"/>
      <c r="C405" s="195"/>
      <c r="D405" s="199"/>
      <c r="E405" s="197" t="s">
        <v>4</v>
      </c>
      <c r="F405" s="198"/>
      <c r="G405" s="772"/>
      <c r="H405" s="773"/>
      <c r="I405" s="774"/>
      <c r="J405" s="192" t="s">
        <v>0</v>
      </c>
      <c r="K405" s="193"/>
      <c r="L405" s="382"/>
      <c r="M405" s="317"/>
      <c r="N405" s="170"/>
      <c r="V405" s="111"/>
    </row>
    <row r="406" spans="1:22" ht="39.75" thickTop="1" thickBot="1">
      <c r="A406" s="685">
        <f>A402+1</f>
        <v>98</v>
      </c>
      <c r="B406" s="184" t="s">
        <v>335</v>
      </c>
      <c r="C406" s="184" t="s">
        <v>337</v>
      </c>
      <c r="D406" s="184" t="s">
        <v>24</v>
      </c>
      <c r="E406" s="689" t="s">
        <v>339</v>
      </c>
      <c r="F406" s="689"/>
      <c r="G406" s="689" t="s">
        <v>330</v>
      </c>
      <c r="H406" s="690"/>
      <c r="I406" s="167"/>
      <c r="J406" s="185" t="s">
        <v>2</v>
      </c>
      <c r="K406" s="186"/>
      <c r="L406" s="380"/>
      <c r="M406" s="372"/>
      <c r="N406" s="170"/>
      <c r="V406" s="111"/>
    </row>
    <row r="407" spans="1:22" ht="13.5" thickBot="1">
      <c r="A407" s="686"/>
      <c r="B407" s="188"/>
      <c r="C407" s="188"/>
      <c r="D407" s="189"/>
      <c r="E407" s="188"/>
      <c r="F407" s="188"/>
      <c r="G407" s="775"/>
      <c r="H407" s="747"/>
      <c r="I407" s="776"/>
      <c r="J407" s="190" t="s">
        <v>2</v>
      </c>
      <c r="K407" s="190"/>
      <c r="L407" s="381"/>
      <c r="M407" s="364"/>
      <c r="N407" s="170"/>
      <c r="V407" s="111">
        <v>0</v>
      </c>
    </row>
    <row r="408" spans="1:22" ht="26.25" thickBot="1">
      <c r="A408" s="686"/>
      <c r="B408" s="178" t="s">
        <v>336</v>
      </c>
      <c r="C408" s="178" t="s">
        <v>338</v>
      </c>
      <c r="D408" s="178" t="s">
        <v>23</v>
      </c>
      <c r="E408" s="694" t="s">
        <v>340</v>
      </c>
      <c r="F408" s="694"/>
      <c r="G408" s="695"/>
      <c r="H408" s="696"/>
      <c r="I408" s="697"/>
      <c r="J408" s="192" t="s">
        <v>1</v>
      </c>
      <c r="K408" s="193"/>
      <c r="L408" s="382"/>
      <c r="M408" s="317"/>
      <c r="N408" s="170"/>
      <c r="V408" s="111"/>
    </row>
    <row r="409" spans="1:22" ht="13.5" thickBot="1">
      <c r="A409" s="687"/>
      <c r="B409" s="195"/>
      <c r="C409" s="195"/>
      <c r="D409" s="199"/>
      <c r="E409" s="197" t="s">
        <v>4</v>
      </c>
      <c r="F409" s="198"/>
      <c r="G409" s="772"/>
      <c r="H409" s="773"/>
      <c r="I409" s="774"/>
      <c r="J409" s="192" t="s">
        <v>0</v>
      </c>
      <c r="K409" s="193"/>
      <c r="L409" s="382"/>
      <c r="M409" s="317"/>
      <c r="N409" s="170"/>
      <c r="V409" s="111"/>
    </row>
    <row r="410" spans="1:22" ht="39.75" thickTop="1" thickBot="1">
      <c r="A410" s="685">
        <f>A406+1</f>
        <v>99</v>
      </c>
      <c r="B410" s="184" t="s">
        <v>335</v>
      </c>
      <c r="C410" s="184" t="s">
        <v>337</v>
      </c>
      <c r="D410" s="184" t="s">
        <v>24</v>
      </c>
      <c r="E410" s="689" t="s">
        <v>339</v>
      </c>
      <c r="F410" s="689"/>
      <c r="G410" s="689" t="s">
        <v>330</v>
      </c>
      <c r="H410" s="690"/>
      <c r="I410" s="167"/>
      <c r="J410" s="185" t="s">
        <v>2</v>
      </c>
      <c r="K410" s="186"/>
      <c r="L410" s="380"/>
      <c r="M410" s="372"/>
      <c r="N410" s="170"/>
      <c r="V410" s="111"/>
    </row>
    <row r="411" spans="1:22" ht="13.5" thickBot="1">
      <c r="A411" s="686"/>
      <c r="B411" s="188"/>
      <c r="C411" s="188"/>
      <c r="D411" s="189"/>
      <c r="E411" s="188"/>
      <c r="F411" s="188"/>
      <c r="G411" s="775"/>
      <c r="H411" s="747"/>
      <c r="I411" s="776"/>
      <c r="J411" s="190" t="s">
        <v>2</v>
      </c>
      <c r="K411" s="190"/>
      <c r="L411" s="381"/>
      <c r="M411" s="364"/>
      <c r="N411" s="170"/>
      <c r="V411" s="111">
        <v>0</v>
      </c>
    </row>
    <row r="412" spans="1:22" ht="26.25" thickBot="1">
      <c r="A412" s="686"/>
      <c r="B412" s="178" t="s">
        <v>336</v>
      </c>
      <c r="C412" s="178" t="s">
        <v>338</v>
      </c>
      <c r="D412" s="178" t="s">
        <v>23</v>
      </c>
      <c r="E412" s="694" t="s">
        <v>340</v>
      </c>
      <c r="F412" s="694"/>
      <c r="G412" s="695"/>
      <c r="H412" s="696"/>
      <c r="I412" s="697"/>
      <c r="J412" s="192" t="s">
        <v>1</v>
      </c>
      <c r="K412" s="193"/>
      <c r="L412" s="382"/>
      <c r="M412" s="317"/>
      <c r="N412" s="170"/>
      <c r="V412" s="111"/>
    </row>
    <row r="413" spans="1:22" ht="13.5" thickBot="1">
      <c r="A413" s="687"/>
      <c r="B413" s="195"/>
      <c r="C413" s="195"/>
      <c r="D413" s="199"/>
      <c r="E413" s="197" t="s">
        <v>4</v>
      </c>
      <c r="F413" s="198"/>
      <c r="G413" s="772"/>
      <c r="H413" s="773"/>
      <c r="I413" s="774"/>
      <c r="J413" s="192" t="s">
        <v>0</v>
      </c>
      <c r="K413" s="193"/>
      <c r="L413" s="382"/>
      <c r="M413" s="317"/>
      <c r="N413" s="170"/>
      <c r="V413" s="111"/>
    </row>
    <row r="414" spans="1:22" ht="39.75" thickTop="1" thickBot="1">
      <c r="A414" s="685">
        <f>A410+1</f>
        <v>100</v>
      </c>
      <c r="B414" s="184" t="s">
        <v>335</v>
      </c>
      <c r="C414" s="184" t="s">
        <v>337</v>
      </c>
      <c r="D414" s="184" t="s">
        <v>24</v>
      </c>
      <c r="E414" s="689" t="s">
        <v>339</v>
      </c>
      <c r="F414" s="689"/>
      <c r="G414" s="689" t="s">
        <v>330</v>
      </c>
      <c r="H414" s="690"/>
      <c r="I414" s="167"/>
      <c r="J414" s="185" t="s">
        <v>2</v>
      </c>
      <c r="K414" s="186"/>
      <c r="L414" s="380"/>
      <c r="M414" s="372"/>
      <c r="N414" s="170"/>
      <c r="V414" s="111"/>
    </row>
    <row r="415" spans="1:22" ht="13.5" thickBot="1">
      <c r="A415" s="686"/>
      <c r="B415" s="188"/>
      <c r="C415" s="188"/>
      <c r="D415" s="189"/>
      <c r="E415" s="188"/>
      <c r="F415" s="188"/>
      <c r="G415" s="775"/>
      <c r="H415" s="747"/>
      <c r="I415" s="776"/>
      <c r="J415" s="190" t="s">
        <v>2</v>
      </c>
      <c r="K415" s="190"/>
      <c r="L415" s="381"/>
      <c r="M415" s="364"/>
      <c r="N415" s="170"/>
      <c r="V415" s="111">
        <v>0</v>
      </c>
    </row>
    <row r="416" spans="1:22" ht="26.25" thickBot="1">
      <c r="A416" s="686"/>
      <c r="B416" s="178" t="s">
        <v>336</v>
      </c>
      <c r="C416" s="178" t="s">
        <v>338</v>
      </c>
      <c r="D416" s="178" t="s">
        <v>23</v>
      </c>
      <c r="E416" s="694" t="s">
        <v>340</v>
      </c>
      <c r="F416" s="694"/>
      <c r="G416" s="695"/>
      <c r="H416" s="696"/>
      <c r="I416" s="697"/>
      <c r="J416" s="192" t="s">
        <v>1</v>
      </c>
      <c r="K416" s="193"/>
      <c r="L416" s="382"/>
      <c r="M416" s="317"/>
      <c r="N416" s="170"/>
    </row>
    <row r="417" spans="1:17" ht="13.5" thickBot="1">
      <c r="A417" s="687"/>
      <c r="B417" s="199"/>
      <c r="C417" s="199"/>
      <c r="D417" s="199"/>
      <c r="E417" s="201" t="s">
        <v>4</v>
      </c>
      <c r="F417" s="202"/>
      <c r="G417" s="772"/>
      <c r="H417" s="773"/>
      <c r="I417" s="774"/>
      <c r="J417" s="203" t="s">
        <v>0</v>
      </c>
      <c r="K417" s="204"/>
      <c r="L417" s="383"/>
      <c r="M417" s="373"/>
      <c r="N417" s="170"/>
    </row>
    <row r="418" spans="1:17" ht="13.5" thickTop="1"/>
    <row r="419" spans="1:17" ht="13.5" thickBot="1"/>
    <row r="420" spans="1:17">
      <c r="P420" s="109" t="s">
        <v>326</v>
      </c>
      <c r="Q420" s="108"/>
    </row>
    <row r="421" spans="1:17">
      <c r="P421" s="107"/>
      <c r="Q421" s="151"/>
    </row>
    <row r="422" spans="1:17" ht="36">
      <c r="P422" s="106" t="b">
        <v>0</v>
      </c>
      <c r="Q422" s="69" t="str">
        <f xml:space="preserve"> CONCATENATE("OCTOBER 1, ",$M$7-1,"- MARCH 31, ",$M$7)</f>
        <v>OCTOBER 1, 2021- MARCH 31, 2022</v>
      </c>
    </row>
    <row r="423" spans="1:17" ht="36">
      <c r="P423" s="106" t="b">
        <v>1</v>
      </c>
      <c r="Q423" s="69" t="str">
        <f xml:space="preserve"> CONCATENATE("APRIL 1 - SEPTEMBER 30, ",$M$7)</f>
        <v>APRIL 1 - SEPTEMBER 30, 2022</v>
      </c>
    </row>
    <row r="424" spans="1:17">
      <c r="P424" s="106" t="b">
        <v>0</v>
      </c>
      <c r="Q424" s="151"/>
    </row>
    <row r="425" spans="1:17" ht="13.5" thickBot="1">
      <c r="P425" s="104">
        <v>1</v>
      </c>
      <c r="Q425" s="103"/>
    </row>
  </sheetData>
  <mergeCells count="752">
    <mergeCell ref="J35:J37"/>
    <mergeCell ref="K35:K37"/>
    <mergeCell ref="L35:L37"/>
    <mergeCell ref="M35:M37"/>
    <mergeCell ref="J39:J41"/>
    <mergeCell ref="K39:K41"/>
    <mergeCell ref="L39:L41"/>
    <mergeCell ref="M39:M41"/>
    <mergeCell ref="L28:L29"/>
    <mergeCell ref="J24:J25"/>
    <mergeCell ref="K24:K25"/>
    <mergeCell ref="L24:L25"/>
    <mergeCell ref="M24:M25"/>
    <mergeCell ref="J28:J29"/>
    <mergeCell ref="K28:K29"/>
    <mergeCell ref="M28:M29"/>
    <mergeCell ref="J31:J33"/>
    <mergeCell ref="K31:K33"/>
    <mergeCell ref="L31:L33"/>
    <mergeCell ref="M31:M33"/>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xWindow="810" yWindow="734"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416 J412 J408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dataValidation allowBlank="1" showInputMessage="1" showErrorMessage="1" promptTitle="Benefit #2 Total Amount" prompt="The total amount of Benefit #2 is entered here." sqref="M20 M24 M28 M416 M412 M408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dataValidation allowBlank="1" showInputMessage="1" showErrorMessage="1" promptTitle="Benefit #3 Total Amount" prompt="The total amount of Benefit #3 is entered here." sqref="M21 M417 M413 M409 M405 M40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dataValidation allowBlank="1" showInputMessage="1" showErrorMessage="1" promptTitle="Benefit #3 Description" prompt="Benefit #3 description is listed here" sqref="J21 J417 J413 J409 J405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416 K412 K408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dataValidation allowBlank="1" showInputMessage="1" showErrorMessage="1" promptTitle="Benefit #3--Payment by Check" prompt="If there is a benefit #3 and it was paid by check, mark an x in this cell._x000a_" sqref="K21 K417 K413 K409 K405 K40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416 L412 L408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dataValidation allowBlank="1" showInputMessage="1" showErrorMessage="1" promptTitle="Benefit #3- Payment in-kind" prompt="If there is a benefit #3 and it was paid in-kind, mark this box with an  x._x000a_" sqref="L21 L417 L401 L413 L409 L405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P13" sqref="P13"/>
    </sheetView>
  </sheetViews>
  <sheetFormatPr defaultColWidth="8.7109375" defaultRowHeight="12.75"/>
  <cols>
    <col min="1" max="1" width="3.85546875" style="348" customWidth="1"/>
    <col min="2" max="2" width="16.140625" style="348" customWidth="1"/>
    <col min="3" max="3" width="17.7109375" style="348" customWidth="1"/>
    <col min="4" max="4" width="14.42578125" style="348" customWidth="1"/>
    <col min="5" max="5" width="18.7109375" style="348" hidden="1" customWidth="1"/>
    <col min="6" max="6" width="14.85546875" style="348" customWidth="1"/>
    <col min="7" max="7" width="3" style="348" customWidth="1"/>
    <col min="8" max="8" width="11.28515625" style="348" customWidth="1"/>
    <col min="9" max="9" width="3" style="348" customWidth="1"/>
    <col min="10" max="10" width="12.28515625" style="348" customWidth="1"/>
    <col min="11" max="11" width="9.140625" style="348" customWidth="1"/>
    <col min="12" max="12" width="8.85546875" style="348" customWidth="1"/>
    <col min="13" max="13" width="8" style="348" customWidth="1"/>
    <col min="14" max="14" width="0.140625" style="348" customWidth="1"/>
    <col min="15" max="15" width="8.7109375" style="348"/>
    <col min="16" max="16" width="20.28515625" style="348" bestFit="1" customWidth="1"/>
    <col min="17" max="20" width="8.7109375" style="348"/>
    <col min="21" max="21" width="9.42578125" style="348" customWidth="1"/>
    <col min="22" max="22" width="13.7109375" style="352" customWidth="1"/>
    <col min="23" max="16384" width="8.7109375" style="348"/>
  </cols>
  <sheetData>
    <row r="1" spans="1:19" s="348" customFormat="1" hidden="1"/>
    <row r="2" spans="1:19" s="348" customFormat="1">
      <c r="J2" s="653" t="s">
        <v>1573</v>
      </c>
      <c r="K2" s="790"/>
      <c r="L2" s="790"/>
      <c r="M2" s="790"/>
      <c r="P2" s="656"/>
      <c r="Q2" s="656"/>
      <c r="R2" s="656"/>
      <c r="S2" s="656"/>
    </row>
    <row r="3" spans="1:19" s="348" customFormat="1">
      <c r="J3" s="790"/>
      <c r="K3" s="790"/>
      <c r="L3" s="790"/>
      <c r="M3" s="790"/>
      <c r="P3" s="657"/>
      <c r="Q3" s="657"/>
      <c r="R3" s="657"/>
      <c r="S3" s="657"/>
    </row>
    <row r="4" spans="1:19" s="348" customFormat="1" ht="13.5" thickBot="1">
      <c r="J4" s="791"/>
      <c r="K4" s="791"/>
      <c r="L4" s="791"/>
      <c r="M4" s="791"/>
      <c r="P4" s="658"/>
      <c r="Q4" s="658"/>
      <c r="R4" s="658"/>
      <c r="S4" s="658"/>
    </row>
    <row r="5" spans="1:19" s="348" customFormat="1" ht="30" customHeight="1" thickTop="1" thickBot="1">
      <c r="A5" s="792" t="str">
        <f>CONCATENATE("1353 Travel Report for ",B9,", ",B10," for the reporting period ",IF(G9=0,IF(I9=0,CONCATENATE("[MARK REPORTING PERIOD]"),CONCATENATE(Q423)), CONCATENATE(Q422)))</f>
        <v>1353 Travel Report for U.S. DEPARTMENT OF THE INTERIOR, BUREAU OF SAFETY AND ENVIRONMENTAL ENFORCEMENT for the reporting period APRIL 1 - SEPTEMBER 30, 2022</v>
      </c>
      <c r="B5" s="793"/>
      <c r="C5" s="793"/>
      <c r="D5" s="793"/>
      <c r="E5" s="793"/>
      <c r="F5" s="793"/>
      <c r="G5" s="793"/>
      <c r="H5" s="793"/>
      <c r="I5" s="793"/>
      <c r="J5" s="793"/>
      <c r="K5" s="793"/>
      <c r="L5" s="793"/>
      <c r="M5" s="793"/>
      <c r="N5" s="20"/>
      <c r="Q5" s="345"/>
    </row>
    <row r="6" spans="1:19" s="348" customFormat="1" ht="13.5" customHeight="1" thickTop="1">
      <c r="A6" s="661" t="s">
        <v>9</v>
      </c>
      <c r="B6" s="802" t="s">
        <v>362</v>
      </c>
      <c r="C6" s="803"/>
      <c r="D6" s="803"/>
      <c r="E6" s="803"/>
      <c r="F6" s="803"/>
      <c r="G6" s="803"/>
      <c r="H6" s="803"/>
      <c r="I6" s="803"/>
      <c r="J6" s="804"/>
      <c r="K6" s="100" t="s">
        <v>20</v>
      </c>
      <c r="L6" s="100" t="s">
        <v>10</v>
      </c>
      <c r="M6" s="100" t="s">
        <v>19</v>
      </c>
      <c r="N6" s="10"/>
    </row>
    <row r="7" spans="1:19" s="348" customFormat="1" ht="20.25" customHeight="1" thickBot="1">
      <c r="A7" s="661"/>
      <c r="B7" s="805"/>
      <c r="C7" s="806"/>
      <c r="D7" s="806"/>
      <c r="E7" s="806"/>
      <c r="F7" s="806"/>
      <c r="G7" s="806"/>
      <c r="H7" s="806"/>
      <c r="I7" s="806"/>
      <c r="J7" s="807"/>
      <c r="K7" s="57">
        <v>6</v>
      </c>
      <c r="L7" s="58">
        <v>15</v>
      </c>
      <c r="M7" s="59">
        <v>2022</v>
      </c>
      <c r="N7" s="60"/>
    </row>
    <row r="8" spans="1:19" s="348" customFormat="1" ht="27.75" customHeight="1" thickTop="1" thickBot="1">
      <c r="A8" s="661"/>
      <c r="B8" s="798" t="s">
        <v>28</v>
      </c>
      <c r="C8" s="799"/>
      <c r="D8" s="799"/>
      <c r="E8" s="799"/>
      <c r="F8" s="799"/>
      <c r="G8" s="800"/>
      <c r="H8" s="800"/>
      <c r="I8" s="800"/>
      <c r="J8" s="800"/>
      <c r="K8" s="800"/>
      <c r="L8" s="799"/>
      <c r="M8" s="799"/>
      <c r="N8" s="801"/>
    </row>
    <row r="9" spans="1:19" s="348" customFormat="1" ht="18" customHeight="1" thickTop="1">
      <c r="A9" s="661"/>
      <c r="B9" s="673" t="s">
        <v>1499</v>
      </c>
      <c r="C9" s="782"/>
      <c r="D9" s="782"/>
      <c r="E9" s="782"/>
      <c r="F9" s="782"/>
      <c r="G9" s="617"/>
      <c r="H9" s="623" t="str">
        <f>"REPORTING PERIOD: "&amp;Q422</f>
        <v>REPORTING PERIOD: OCTOBER 1, 2021- MARCH 31, 2022</v>
      </c>
      <c r="I9" s="620" t="s">
        <v>3</v>
      </c>
      <c r="J9" s="566" t="str">
        <f>"REPORTING PERIOD: "&amp;Q423</f>
        <v>REPORTING PERIOD: APRIL 1 - SEPTEMBER 30, 2022</v>
      </c>
      <c r="K9" s="614" t="s">
        <v>3</v>
      </c>
      <c r="L9" s="610" t="s">
        <v>8</v>
      </c>
      <c r="M9" s="611"/>
      <c r="N9" s="21"/>
      <c r="O9" s="99"/>
    </row>
    <row r="10" spans="1:19" s="348" customFormat="1" ht="15.75" customHeight="1">
      <c r="A10" s="661"/>
      <c r="B10" s="648" t="s">
        <v>1489</v>
      </c>
      <c r="C10" s="782"/>
      <c r="D10" s="782"/>
      <c r="E10" s="782"/>
      <c r="F10" s="795"/>
      <c r="G10" s="618"/>
      <c r="H10" s="624"/>
      <c r="I10" s="621"/>
      <c r="J10" s="567"/>
      <c r="K10" s="615"/>
      <c r="L10" s="610"/>
      <c r="M10" s="611"/>
      <c r="N10" s="21"/>
      <c r="O10" s="99"/>
    </row>
    <row r="11" spans="1:19" s="348" customFormat="1" ht="26.25" thickBot="1">
      <c r="A11" s="661"/>
      <c r="B11" s="55" t="s">
        <v>21</v>
      </c>
      <c r="C11" s="56" t="s">
        <v>406</v>
      </c>
      <c r="D11" s="569" t="s">
        <v>405</v>
      </c>
      <c r="E11" s="569"/>
      <c r="F11" s="570"/>
      <c r="G11" s="619"/>
      <c r="H11" s="625"/>
      <c r="I11" s="622"/>
      <c r="J11" s="568"/>
      <c r="K11" s="616"/>
      <c r="L11" s="612"/>
      <c r="M11" s="613"/>
      <c r="N11" s="22"/>
      <c r="O11" s="99"/>
    </row>
    <row r="12" spans="1:19" s="348" customFormat="1" ht="13.5" thickTop="1">
      <c r="A12" s="661"/>
      <c r="B12" s="583" t="s">
        <v>26</v>
      </c>
      <c r="C12" s="571" t="s">
        <v>329</v>
      </c>
      <c r="D12" s="602" t="s">
        <v>22</v>
      </c>
      <c r="E12" s="576" t="s">
        <v>15</v>
      </c>
      <c r="F12" s="577"/>
      <c r="G12" s="604" t="s">
        <v>330</v>
      </c>
      <c r="H12" s="605"/>
      <c r="I12" s="606"/>
      <c r="J12" s="571" t="s">
        <v>331</v>
      </c>
      <c r="K12" s="597" t="s">
        <v>334</v>
      </c>
      <c r="L12" s="599" t="s">
        <v>333</v>
      </c>
      <c r="M12" s="602" t="s">
        <v>7</v>
      </c>
      <c r="N12" s="23"/>
    </row>
    <row r="13" spans="1:19" s="348" customFormat="1" ht="34.5" customHeight="1" thickBot="1">
      <c r="A13" s="662"/>
      <c r="B13" s="584"/>
      <c r="C13" s="601"/>
      <c r="D13" s="603"/>
      <c r="E13" s="578"/>
      <c r="F13" s="579"/>
      <c r="G13" s="607"/>
      <c r="H13" s="608"/>
      <c r="I13" s="609"/>
      <c r="J13" s="794"/>
      <c r="K13" s="808"/>
      <c r="L13" s="809"/>
      <c r="M13" s="794"/>
      <c r="N13" s="24"/>
    </row>
    <row r="14" spans="1:19" s="348" customFormat="1" ht="24" thickTop="1" thickBot="1">
      <c r="A14" s="540" t="s">
        <v>11</v>
      </c>
      <c r="B14" s="343" t="s">
        <v>335</v>
      </c>
      <c r="C14" s="343" t="s">
        <v>337</v>
      </c>
      <c r="D14" s="343" t="s">
        <v>24</v>
      </c>
      <c r="E14" s="580" t="s">
        <v>339</v>
      </c>
      <c r="F14" s="580"/>
      <c r="G14" s="544" t="s">
        <v>330</v>
      </c>
      <c r="H14" s="548"/>
      <c r="I14" s="78"/>
      <c r="J14" s="97"/>
      <c r="K14" s="97"/>
      <c r="L14" s="97"/>
      <c r="M14" s="97"/>
      <c r="N14" s="2"/>
    </row>
    <row r="15" spans="1:19" s="348" customFormat="1" ht="23.25" thickBot="1">
      <c r="A15" s="541"/>
      <c r="B15" s="96" t="s">
        <v>12</v>
      </c>
      <c r="C15" s="96" t="s">
        <v>25</v>
      </c>
      <c r="D15" s="86">
        <v>40766</v>
      </c>
      <c r="E15" s="95"/>
      <c r="F15" s="84" t="s">
        <v>16</v>
      </c>
      <c r="G15" s="787" t="s">
        <v>359</v>
      </c>
      <c r="H15" s="788"/>
      <c r="I15" s="789"/>
      <c r="J15" s="94" t="s">
        <v>6</v>
      </c>
      <c r="K15" s="93"/>
      <c r="L15" s="90" t="s">
        <v>3</v>
      </c>
      <c r="M15" s="92">
        <v>280</v>
      </c>
      <c r="N15" s="2"/>
    </row>
    <row r="16" spans="1:19" s="348" customFormat="1" ht="23.25" thickBot="1">
      <c r="A16" s="541"/>
      <c r="B16" s="342" t="s">
        <v>336</v>
      </c>
      <c r="C16" s="342" t="s">
        <v>338</v>
      </c>
      <c r="D16" s="342" t="s">
        <v>23</v>
      </c>
      <c r="E16" s="543" t="s">
        <v>340</v>
      </c>
      <c r="F16" s="543"/>
      <c r="G16" s="545"/>
      <c r="H16" s="546"/>
      <c r="I16" s="547"/>
      <c r="J16" s="91" t="s">
        <v>18</v>
      </c>
      <c r="K16" s="90" t="s">
        <v>3</v>
      </c>
      <c r="L16" s="89"/>
      <c r="M16" s="88">
        <v>825</v>
      </c>
      <c r="N16" s="23"/>
    </row>
    <row r="17" spans="1:22" ht="23.25" thickBot="1">
      <c r="A17" s="542"/>
      <c r="B17" s="87" t="s">
        <v>13</v>
      </c>
      <c r="C17" s="87" t="s">
        <v>14</v>
      </c>
      <c r="D17" s="86">
        <v>40767</v>
      </c>
      <c r="E17" s="85" t="s">
        <v>4</v>
      </c>
      <c r="F17" s="84" t="s">
        <v>17</v>
      </c>
      <c r="G17" s="784"/>
      <c r="H17" s="785"/>
      <c r="I17" s="786"/>
      <c r="J17" s="83" t="s">
        <v>5</v>
      </c>
      <c r="K17" s="82"/>
      <c r="L17" s="82" t="s">
        <v>3</v>
      </c>
      <c r="M17" s="81">
        <v>120</v>
      </c>
      <c r="N17" s="2"/>
      <c r="V17" s="348"/>
    </row>
    <row r="18" spans="1:22" ht="23.25" customHeight="1" thickTop="1">
      <c r="A18" s="540">
        <f>1</f>
        <v>1</v>
      </c>
      <c r="B18" s="341" t="s">
        <v>335</v>
      </c>
      <c r="C18" s="341" t="s">
        <v>337</v>
      </c>
      <c r="D18" s="341" t="s">
        <v>24</v>
      </c>
      <c r="E18" s="544" t="s">
        <v>339</v>
      </c>
      <c r="F18" s="544"/>
      <c r="G18" s="629" t="s">
        <v>330</v>
      </c>
      <c r="H18" s="630"/>
      <c r="I18" s="631"/>
      <c r="J18" s="63" t="s">
        <v>2</v>
      </c>
      <c r="K18" s="64"/>
      <c r="L18" s="64"/>
      <c r="M18" s="65"/>
      <c r="N18" s="2"/>
      <c r="V18" s="71"/>
    </row>
    <row r="19" spans="1:22">
      <c r="A19" s="796"/>
      <c r="B19" s="12"/>
      <c r="C19" s="12"/>
      <c r="D19" s="4"/>
      <c r="E19" s="12"/>
      <c r="F19" s="12"/>
      <c r="G19" s="781"/>
      <c r="H19" s="782"/>
      <c r="I19" s="783"/>
      <c r="J19" s="61" t="s">
        <v>2</v>
      </c>
      <c r="K19" s="61"/>
      <c r="L19" s="61"/>
      <c r="M19" s="62"/>
      <c r="N19" s="2"/>
      <c r="V19" s="72"/>
    </row>
    <row r="20" spans="1:22" ht="22.5">
      <c r="A20" s="796"/>
      <c r="B20" s="342" t="s">
        <v>336</v>
      </c>
      <c r="C20" s="342" t="s">
        <v>338</v>
      </c>
      <c r="D20" s="342" t="s">
        <v>23</v>
      </c>
      <c r="E20" s="543" t="s">
        <v>340</v>
      </c>
      <c r="F20" s="543"/>
      <c r="G20" s="545"/>
      <c r="H20" s="546"/>
      <c r="I20" s="547"/>
      <c r="J20" s="17" t="s">
        <v>1</v>
      </c>
      <c r="K20" s="18"/>
      <c r="L20" s="18"/>
      <c r="M20" s="19"/>
      <c r="N20" s="2"/>
      <c r="V20" s="73"/>
    </row>
    <row r="21" spans="1:22" ht="13.5" thickBot="1">
      <c r="A21" s="797"/>
      <c r="B21" s="13"/>
      <c r="C21" s="13"/>
      <c r="D21" s="14"/>
      <c r="E21" s="15" t="s">
        <v>4</v>
      </c>
      <c r="F21" s="16"/>
      <c r="G21" s="626"/>
      <c r="H21" s="627"/>
      <c r="I21" s="628"/>
      <c r="J21" s="17" t="s">
        <v>0</v>
      </c>
      <c r="K21" s="18"/>
      <c r="L21" s="18"/>
      <c r="M21" s="19"/>
      <c r="N21" s="2"/>
      <c r="V21" s="73"/>
    </row>
    <row r="22" spans="1:22" ht="24" thickTop="1" thickBot="1">
      <c r="A22" s="540">
        <f>A18+1</f>
        <v>2</v>
      </c>
      <c r="B22" s="341" t="s">
        <v>335</v>
      </c>
      <c r="C22" s="341" t="s">
        <v>337</v>
      </c>
      <c r="D22" s="341" t="s">
        <v>24</v>
      </c>
      <c r="E22" s="544" t="s">
        <v>339</v>
      </c>
      <c r="F22" s="544"/>
      <c r="G22" s="544" t="s">
        <v>330</v>
      </c>
      <c r="H22" s="548"/>
      <c r="I22" s="78"/>
      <c r="J22" s="63" t="s">
        <v>2</v>
      </c>
      <c r="K22" s="64"/>
      <c r="L22" s="64"/>
      <c r="M22" s="65"/>
      <c r="N22" s="2"/>
      <c r="V22" s="73"/>
    </row>
    <row r="23" spans="1:22" ht="13.5" thickBot="1">
      <c r="A23" s="541"/>
      <c r="B23" s="12"/>
      <c r="C23" s="12"/>
      <c r="D23" s="4"/>
      <c r="E23" s="12"/>
      <c r="F23" s="12"/>
      <c r="G23" s="781"/>
      <c r="H23" s="782"/>
      <c r="I23" s="783"/>
      <c r="J23" s="61" t="s">
        <v>2</v>
      </c>
      <c r="K23" s="61"/>
      <c r="L23" s="61"/>
      <c r="M23" s="62"/>
      <c r="N23" s="2"/>
      <c r="V23" s="73"/>
    </row>
    <row r="24" spans="1:22" ht="23.25" thickBot="1">
      <c r="A24" s="541"/>
      <c r="B24" s="342" t="s">
        <v>336</v>
      </c>
      <c r="C24" s="342" t="s">
        <v>338</v>
      </c>
      <c r="D24" s="342" t="s">
        <v>23</v>
      </c>
      <c r="E24" s="543" t="s">
        <v>340</v>
      </c>
      <c r="F24" s="543"/>
      <c r="G24" s="545"/>
      <c r="H24" s="546"/>
      <c r="I24" s="547"/>
      <c r="J24" s="17" t="s">
        <v>1</v>
      </c>
      <c r="K24" s="18"/>
      <c r="L24" s="18"/>
      <c r="M24" s="19"/>
      <c r="N24" s="2"/>
      <c r="V24" s="73"/>
    </row>
    <row r="25" spans="1:22" ht="13.5" thickBot="1">
      <c r="A25" s="542"/>
      <c r="B25" s="13"/>
      <c r="C25" s="13"/>
      <c r="D25" s="14"/>
      <c r="E25" s="15" t="s">
        <v>4</v>
      </c>
      <c r="F25" s="16"/>
      <c r="G25" s="784"/>
      <c r="H25" s="785"/>
      <c r="I25" s="786"/>
      <c r="J25" s="17" t="s">
        <v>0</v>
      </c>
      <c r="K25" s="18"/>
      <c r="L25" s="18"/>
      <c r="M25" s="19"/>
      <c r="N25" s="2"/>
      <c r="V25" s="73"/>
    </row>
    <row r="26" spans="1:22" ht="24" thickTop="1" thickBot="1">
      <c r="A26" s="540">
        <f>A22+1</f>
        <v>3</v>
      </c>
      <c r="B26" s="341" t="s">
        <v>335</v>
      </c>
      <c r="C26" s="341" t="s">
        <v>337</v>
      </c>
      <c r="D26" s="341" t="s">
        <v>24</v>
      </c>
      <c r="E26" s="544" t="s">
        <v>339</v>
      </c>
      <c r="F26" s="544"/>
      <c r="G26" s="544" t="s">
        <v>330</v>
      </c>
      <c r="H26" s="548"/>
      <c r="I26" s="78"/>
      <c r="J26" s="63" t="s">
        <v>2</v>
      </c>
      <c r="K26" s="64"/>
      <c r="L26" s="64"/>
      <c r="M26" s="65"/>
      <c r="N26" s="2"/>
      <c r="V26" s="73"/>
    </row>
    <row r="27" spans="1:22" ht="13.5" thickBot="1">
      <c r="A27" s="541"/>
      <c r="B27" s="12"/>
      <c r="C27" s="12"/>
      <c r="D27" s="4"/>
      <c r="E27" s="12"/>
      <c r="F27" s="12"/>
      <c r="G27" s="781"/>
      <c r="H27" s="782"/>
      <c r="I27" s="783"/>
      <c r="J27" s="61" t="s">
        <v>2</v>
      </c>
      <c r="K27" s="61"/>
      <c r="L27" s="61"/>
      <c r="M27" s="62"/>
      <c r="N27" s="2"/>
      <c r="V27" s="73"/>
    </row>
    <row r="28" spans="1:22" ht="23.25" thickBot="1">
      <c r="A28" s="541"/>
      <c r="B28" s="342" t="s">
        <v>336</v>
      </c>
      <c r="C28" s="342" t="s">
        <v>338</v>
      </c>
      <c r="D28" s="342" t="s">
        <v>23</v>
      </c>
      <c r="E28" s="543" t="s">
        <v>340</v>
      </c>
      <c r="F28" s="543"/>
      <c r="G28" s="545"/>
      <c r="H28" s="546"/>
      <c r="I28" s="547"/>
      <c r="J28" s="17" t="s">
        <v>1</v>
      </c>
      <c r="K28" s="18"/>
      <c r="L28" s="18"/>
      <c r="M28" s="19"/>
      <c r="N28" s="2"/>
      <c r="V28" s="73"/>
    </row>
    <row r="29" spans="1:22" ht="13.5" thickBot="1">
      <c r="A29" s="542"/>
      <c r="B29" s="13"/>
      <c r="C29" s="13"/>
      <c r="D29" s="14"/>
      <c r="E29" s="15" t="s">
        <v>4</v>
      </c>
      <c r="F29" s="16"/>
      <c r="G29" s="784"/>
      <c r="H29" s="785"/>
      <c r="I29" s="786"/>
      <c r="J29" s="17" t="s">
        <v>0</v>
      </c>
      <c r="K29" s="18"/>
      <c r="L29" s="18"/>
      <c r="M29" s="19"/>
      <c r="N29" s="2"/>
      <c r="V29" s="73"/>
    </row>
    <row r="30" spans="1:22" ht="24" thickTop="1" thickBot="1">
      <c r="A30" s="540">
        <f>A26+1</f>
        <v>4</v>
      </c>
      <c r="B30" s="341" t="s">
        <v>335</v>
      </c>
      <c r="C30" s="341" t="s">
        <v>337</v>
      </c>
      <c r="D30" s="341" t="s">
        <v>24</v>
      </c>
      <c r="E30" s="544" t="s">
        <v>339</v>
      </c>
      <c r="F30" s="544"/>
      <c r="G30" s="544" t="s">
        <v>330</v>
      </c>
      <c r="H30" s="548"/>
      <c r="I30" s="78"/>
      <c r="J30" s="63" t="s">
        <v>2</v>
      </c>
      <c r="K30" s="64"/>
      <c r="L30" s="64"/>
      <c r="M30" s="65"/>
      <c r="N30" s="2"/>
      <c r="V30" s="73"/>
    </row>
    <row r="31" spans="1:22" ht="13.5" thickBot="1">
      <c r="A31" s="541"/>
      <c r="B31" s="12"/>
      <c r="C31" s="12"/>
      <c r="D31" s="4"/>
      <c r="E31" s="12"/>
      <c r="F31" s="12"/>
      <c r="G31" s="781"/>
      <c r="H31" s="782"/>
      <c r="I31" s="783"/>
      <c r="J31" s="61" t="s">
        <v>2</v>
      </c>
      <c r="K31" s="61"/>
      <c r="L31" s="61"/>
      <c r="M31" s="62"/>
      <c r="N31" s="2"/>
      <c r="V31" s="73"/>
    </row>
    <row r="32" spans="1:22" ht="23.25" thickBot="1">
      <c r="A32" s="541"/>
      <c r="B32" s="342" t="s">
        <v>336</v>
      </c>
      <c r="C32" s="342" t="s">
        <v>338</v>
      </c>
      <c r="D32" s="342" t="s">
        <v>23</v>
      </c>
      <c r="E32" s="543" t="s">
        <v>340</v>
      </c>
      <c r="F32" s="543"/>
      <c r="G32" s="545"/>
      <c r="H32" s="546"/>
      <c r="I32" s="547"/>
      <c r="J32" s="17" t="s">
        <v>1</v>
      </c>
      <c r="K32" s="18"/>
      <c r="L32" s="18"/>
      <c r="M32" s="19"/>
      <c r="N32" s="2"/>
      <c r="V32" s="73"/>
    </row>
    <row r="33" spans="1:22" ht="13.5" thickBot="1">
      <c r="A33" s="542"/>
      <c r="B33" s="13"/>
      <c r="C33" s="13"/>
      <c r="D33" s="14"/>
      <c r="E33" s="15" t="s">
        <v>4</v>
      </c>
      <c r="F33" s="16"/>
      <c r="G33" s="784"/>
      <c r="H33" s="785"/>
      <c r="I33" s="786"/>
      <c r="J33" s="17" t="s">
        <v>0</v>
      </c>
      <c r="K33" s="18"/>
      <c r="L33" s="18"/>
      <c r="M33" s="19"/>
      <c r="N33" s="2"/>
      <c r="V33" s="73"/>
    </row>
    <row r="34" spans="1:22" ht="24" thickTop="1" thickBot="1">
      <c r="A34" s="540">
        <f>A30+1</f>
        <v>5</v>
      </c>
      <c r="B34" s="341" t="s">
        <v>335</v>
      </c>
      <c r="C34" s="341" t="s">
        <v>337</v>
      </c>
      <c r="D34" s="341" t="s">
        <v>24</v>
      </c>
      <c r="E34" s="544" t="s">
        <v>339</v>
      </c>
      <c r="F34" s="544"/>
      <c r="G34" s="544" t="s">
        <v>330</v>
      </c>
      <c r="H34" s="548"/>
      <c r="I34" s="78"/>
      <c r="J34" s="63" t="s">
        <v>2</v>
      </c>
      <c r="K34" s="64"/>
      <c r="L34" s="64"/>
      <c r="M34" s="65"/>
      <c r="N34" s="2"/>
      <c r="V34" s="73"/>
    </row>
    <row r="35" spans="1:22" ht="13.5" thickBot="1">
      <c r="A35" s="541"/>
      <c r="B35" s="12"/>
      <c r="C35" s="12"/>
      <c r="D35" s="4"/>
      <c r="E35" s="12"/>
      <c r="F35" s="12"/>
      <c r="G35" s="781"/>
      <c r="H35" s="782"/>
      <c r="I35" s="783"/>
      <c r="J35" s="61" t="s">
        <v>2</v>
      </c>
      <c r="K35" s="61"/>
      <c r="L35" s="61"/>
      <c r="M35" s="62"/>
      <c r="N35" s="2"/>
      <c r="V35" s="73"/>
    </row>
    <row r="36" spans="1:22" ht="23.25" thickBot="1">
      <c r="A36" s="541"/>
      <c r="B36" s="342" t="s">
        <v>336</v>
      </c>
      <c r="C36" s="342" t="s">
        <v>338</v>
      </c>
      <c r="D36" s="342" t="s">
        <v>23</v>
      </c>
      <c r="E36" s="543" t="s">
        <v>340</v>
      </c>
      <c r="F36" s="543"/>
      <c r="G36" s="545"/>
      <c r="H36" s="546"/>
      <c r="I36" s="547"/>
      <c r="J36" s="17" t="s">
        <v>1</v>
      </c>
      <c r="K36" s="18"/>
      <c r="L36" s="18"/>
      <c r="M36" s="19"/>
      <c r="N36" s="2"/>
      <c r="V36" s="73"/>
    </row>
    <row r="37" spans="1:22" ht="13.5" thickBot="1">
      <c r="A37" s="542"/>
      <c r="B37" s="13"/>
      <c r="C37" s="13"/>
      <c r="D37" s="14"/>
      <c r="E37" s="15" t="s">
        <v>4</v>
      </c>
      <c r="F37" s="16"/>
      <c r="G37" s="784"/>
      <c r="H37" s="785"/>
      <c r="I37" s="786"/>
      <c r="J37" s="17" t="s">
        <v>0</v>
      </c>
      <c r="K37" s="18"/>
      <c r="L37" s="18"/>
      <c r="M37" s="19"/>
      <c r="N37" s="2"/>
      <c r="V37" s="73"/>
    </row>
    <row r="38" spans="1:22" ht="24" thickTop="1" thickBot="1">
      <c r="A38" s="540">
        <f>A34+1</f>
        <v>6</v>
      </c>
      <c r="B38" s="341" t="s">
        <v>335</v>
      </c>
      <c r="C38" s="341" t="s">
        <v>337</v>
      </c>
      <c r="D38" s="341" t="s">
        <v>24</v>
      </c>
      <c r="E38" s="544" t="s">
        <v>339</v>
      </c>
      <c r="F38" s="544"/>
      <c r="G38" s="544" t="s">
        <v>330</v>
      </c>
      <c r="H38" s="548"/>
      <c r="I38" s="78"/>
      <c r="J38" s="63" t="s">
        <v>2</v>
      </c>
      <c r="K38" s="64"/>
      <c r="L38" s="64"/>
      <c r="M38" s="65"/>
      <c r="N38" s="2"/>
      <c r="V38" s="73"/>
    </row>
    <row r="39" spans="1:22" ht="13.5" thickBot="1">
      <c r="A39" s="541"/>
      <c r="B39" s="12"/>
      <c r="C39" s="12"/>
      <c r="D39" s="4"/>
      <c r="E39" s="12"/>
      <c r="F39" s="12"/>
      <c r="G39" s="781"/>
      <c r="H39" s="782"/>
      <c r="I39" s="783"/>
      <c r="J39" s="61" t="s">
        <v>2</v>
      </c>
      <c r="K39" s="61"/>
      <c r="L39" s="61"/>
      <c r="M39" s="62"/>
      <c r="N39" s="2"/>
      <c r="V39" s="73"/>
    </row>
    <row r="40" spans="1:22" ht="23.25" thickBot="1">
      <c r="A40" s="541"/>
      <c r="B40" s="342" t="s">
        <v>336</v>
      </c>
      <c r="C40" s="342" t="s">
        <v>338</v>
      </c>
      <c r="D40" s="342" t="s">
        <v>23</v>
      </c>
      <c r="E40" s="543" t="s">
        <v>340</v>
      </c>
      <c r="F40" s="543"/>
      <c r="G40" s="545"/>
      <c r="H40" s="546"/>
      <c r="I40" s="547"/>
      <c r="J40" s="17" t="s">
        <v>1</v>
      </c>
      <c r="K40" s="18"/>
      <c r="L40" s="18"/>
      <c r="M40" s="19"/>
      <c r="N40" s="2"/>
      <c r="V40" s="73"/>
    </row>
    <row r="41" spans="1:22" ht="13.5" thickBot="1">
      <c r="A41" s="542"/>
      <c r="B41" s="13"/>
      <c r="C41" s="13"/>
      <c r="D41" s="14"/>
      <c r="E41" s="15" t="s">
        <v>4</v>
      </c>
      <c r="F41" s="16"/>
      <c r="G41" s="784"/>
      <c r="H41" s="785"/>
      <c r="I41" s="786"/>
      <c r="J41" s="17" t="s">
        <v>0</v>
      </c>
      <c r="K41" s="18"/>
      <c r="L41" s="18"/>
      <c r="M41" s="19"/>
      <c r="N41" s="2"/>
      <c r="V41" s="73"/>
    </row>
    <row r="42" spans="1:22" ht="24" thickTop="1" thickBot="1">
      <c r="A42" s="540">
        <f>A38+1</f>
        <v>7</v>
      </c>
      <c r="B42" s="341" t="s">
        <v>335</v>
      </c>
      <c r="C42" s="341" t="s">
        <v>337</v>
      </c>
      <c r="D42" s="341" t="s">
        <v>24</v>
      </c>
      <c r="E42" s="544" t="s">
        <v>339</v>
      </c>
      <c r="F42" s="544"/>
      <c r="G42" s="544" t="s">
        <v>330</v>
      </c>
      <c r="H42" s="548"/>
      <c r="I42" s="78"/>
      <c r="J42" s="63" t="s">
        <v>2</v>
      </c>
      <c r="K42" s="64"/>
      <c r="L42" s="64"/>
      <c r="M42" s="65"/>
      <c r="N42" s="2"/>
      <c r="V42" s="73"/>
    </row>
    <row r="43" spans="1:22" ht="13.5" thickBot="1">
      <c r="A43" s="541"/>
      <c r="B43" s="12"/>
      <c r="C43" s="12"/>
      <c r="D43" s="4"/>
      <c r="E43" s="12"/>
      <c r="F43" s="12"/>
      <c r="G43" s="781"/>
      <c r="H43" s="782"/>
      <c r="I43" s="783"/>
      <c r="J43" s="61" t="s">
        <v>2</v>
      </c>
      <c r="K43" s="61"/>
      <c r="L43" s="61"/>
      <c r="M43" s="62"/>
      <c r="N43" s="2"/>
      <c r="V43" s="73"/>
    </row>
    <row r="44" spans="1:22" ht="23.25" thickBot="1">
      <c r="A44" s="541"/>
      <c r="B44" s="342" t="s">
        <v>336</v>
      </c>
      <c r="C44" s="342" t="s">
        <v>338</v>
      </c>
      <c r="D44" s="342" t="s">
        <v>23</v>
      </c>
      <c r="E44" s="543" t="s">
        <v>340</v>
      </c>
      <c r="F44" s="543"/>
      <c r="G44" s="545"/>
      <c r="H44" s="546"/>
      <c r="I44" s="547"/>
      <c r="J44" s="17" t="s">
        <v>1</v>
      </c>
      <c r="K44" s="18"/>
      <c r="L44" s="18"/>
      <c r="M44" s="19"/>
      <c r="N44" s="2"/>
      <c r="V44" s="73"/>
    </row>
    <row r="45" spans="1:22" ht="13.5" thickBot="1">
      <c r="A45" s="542"/>
      <c r="B45" s="13"/>
      <c r="C45" s="13"/>
      <c r="D45" s="14"/>
      <c r="E45" s="15" t="s">
        <v>4</v>
      </c>
      <c r="F45" s="16"/>
      <c r="G45" s="784"/>
      <c r="H45" s="785"/>
      <c r="I45" s="786"/>
      <c r="J45" s="17" t="s">
        <v>0</v>
      </c>
      <c r="K45" s="18"/>
      <c r="L45" s="18"/>
      <c r="M45" s="19"/>
      <c r="N45" s="2"/>
      <c r="V45" s="73"/>
    </row>
    <row r="46" spans="1:22" ht="24" thickTop="1" thickBot="1">
      <c r="A46" s="540">
        <f>A42+1</f>
        <v>8</v>
      </c>
      <c r="B46" s="341" t="s">
        <v>335</v>
      </c>
      <c r="C46" s="341" t="s">
        <v>337</v>
      </c>
      <c r="D46" s="341" t="s">
        <v>24</v>
      </c>
      <c r="E46" s="544" t="s">
        <v>339</v>
      </c>
      <c r="F46" s="544"/>
      <c r="G46" s="544" t="s">
        <v>330</v>
      </c>
      <c r="H46" s="548"/>
      <c r="I46" s="78"/>
      <c r="J46" s="63" t="s">
        <v>2</v>
      </c>
      <c r="K46" s="64"/>
      <c r="L46" s="64"/>
      <c r="M46" s="65"/>
      <c r="N46" s="2"/>
      <c r="V46" s="73"/>
    </row>
    <row r="47" spans="1:22" ht="13.5" thickBot="1">
      <c r="A47" s="541"/>
      <c r="B47" s="12"/>
      <c r="C47" s="12"/>
      <c r="D47" s="4"/>
      <c r="E47" s="12"/>
      <c r="F47" s="12"/>
      <c r="G47" s="781"/>
      <c r="H47" s="782"/>
      <c r="I47" s="783"/>
      <c r="J47" s="61" t="s">
        <v>2</v>
      </c>
      <c r="K47" s="61"/>
      <c r="L47" s="61"/>
      <c r="M47" s="62"/>
      <c r="N47" s="2"/>
      <c r="V47" s="73"/>
    </row>
    <row r="48" spans="1:22" ht="23.25" thickBot="1">
      <c r="A48" s="541"/>
      <c r="B48" s="342" t="s">
        <v>336</v>
      </c>
      <c r="C48" s="342" t="s">
        <v>338</v>
      </c>
      <c r="D48" s="342" t="s">
        <v>23</v>
      </c>
      <c r="E48" s="543" t="s">
        <v>340</v>
      </c>
      <c r="F48" s="543"/>
      <c r="G48" s="545"/>
      <c r="H48" s="546"/>
      <c r="I48" s="547"/>
      <c r="J48" s="17" t="s">
        <v>1</v>
      </c>
      <c r="K48" s="18"/>
      <c r="L48" s="18"/>
      <c r="M48" s="19"/>
      <c r="N48" s="2"/>
      <c r="V48" s="73"/>
    </row>
    <row r="49" spans="1:22" ht="13.5" thickBot="1">
      <c r="A49" s="542"/>
      <c r="B49" s="13"/>
      <c r="C49" s="13"/>
      <c r="D49" s="14"/>
      <c r="E49" s="15" t="s">
        <v>4</v>
      </c>
      <c r="F49" s="16"/>
      <c r="G49" s="784"/>
      <c r="H49" s="785"/>
      <c r="I49" s="786"/>
      <c r="J49" s="17" t="s">
        <v>0</v>
      </c>
      <c r="K49" s="18"/>
      <c r="L49" s="18"/>
      <c r="M49" s="19"/>
      <c r="N49" s="2"/>
      <c r="V49" s="73"/>
    </row>
    <row r="50" spans="1:22" ht="24" thickTop="1" thickBot="1">
      <c r="A50" s="540">
        <f>A46+1</f>
        <v>9</v>
      </c>
      <c r="B50" s="341" t="s">
        <v>335</v>
      </c>
      <c r="C50" s="341" t="s">
        <v>337</v>
      </c>
      <c r="D50" s="341" t="s">
        <v>24</v>
      </c>
      <c r="E50" s="544" t="s">
        <v>339</v>
      </c>
      <c r="F50" s="544"/>
      <c r="G50" s="544" t="s">
        <v>330</v>
      </c>
      <c r="H50" s="548"/>
      <c r="I50" s="78"/>
      <c r="J50" s="63" t="s">
        <v>2</v>
      </c>
      <c r="K50" s="64"/>
      <c r="L50" s="64"/>
      <c r="M50" s="65"/>
      <c r="N50" s="2"/>
      <c r="V50" s="73"/>
    </row>
    <row r="51" spans="1:22" ht="13.5" thickBot="1">
      <c r="A51" s="541"/>
      <c r="B51" s="12"/>
      <c r="C51" s="12"/>
      <c r="D51" s="4"/>
      <c r="E51" s="12"/>
      <c r="F51" s="12"/>
      <c r="G51" s="781"/>
      <c r="H51" s="782"/>
      <c r="I51" s="783"/>
      <c r="J51" s="61" t="s">
        <v>2</v>
      </c>
      <c r="K51" s="61"/>
      <c r="L51" s="61"/>
      <c r="M51" s="62"/>
      <c r="N51" s="2"/>
      <c r="V51" s="73"/>
    </row>
    <row r="52" spans="1:22" ht="23.25" thickBot="1">
      <c r="A52" s="541"/>
      <c r="B52" s="342" t="s">
        <v>336</v>
      </c>
      <c r="C52" s="342" t="s">
        <v>338</v>
      </c>
      <c r="D52" s="342" t="s">
        <v>23</v>
      </c>
      <c r="E52" s="543" t="s">
        <v>340</v>
      </c>
      <c r="F52" s="543"/>
      <c r="G52" s="545"/>
      <c r="H52" s="546"/>
      <c r="I52" s="547"/>
      <c r="J52" s="17" t="s">
        <v>1</v>
      </c>
      <c r="K52" s="18"/>
      <c r="L52" s="18"/>
      <c r="M52" s="19"/>
      <c r="N52" s="2"/>
      <c r="V52" s="73"/>
    </row>
    <row r="53" spans="1:22" ht="13.5" thickBot="1">
      <c r="A53" s="542"/>
      <c r="B53" s="13"/>
      <c r="C53" s="13"/>
      <c r="D53" s="14"/>
      <c r="E53" s="15" t="s">
        <v>4</v>
      </c>
      <c r="F53" s="16"/>
      <c r="G53" s="784"/>
      <c r="H53" s="785"/>
      <c r="I53" s="786"/>
      <c r="J53" s="17" t="s">
        <v>0</v>
      </c>
      <c r="K53" s="18"/>
      <c r="L53" s="18"/>
      <c r="M53" s="19"/>
      <c r="N53" s="2"/>
      <c r="V53" s="73"/>
    </row>
    <row r="54" spans="1:22" ht="24" thickTop="1" thickBot="1">
      <c r="A54" s="540">
        <f>A50+1</f>
        <v>10</v>
      </c>
      <c r="B54" s="341" t="s">
        <v>335</v>
      </c>
      <c r="C54" s="341" t="s">
        <v>337</v>
      </c>
      <c r="D54" s="341" t="s">
        <v>24</v>
      </c>
      <c r="E54" s="544" t="s">
        <v>339</v>
      </c>
      <c r="F54" s="544"/>
      <c r="G54" s="544" t="s">
        <v>330</v>
      </c>
      <c r="H54" s="548"/>
      <c r="I54" s="78"/>
      <c r="J54" s="63" t="s">
        <v>2</v>
      </c>
      <c r="K54" s="64"/>
      <c r="L54" s="64"/>
      <c r="M54" s="65"/>
      <c r="N54" s="2"/>
      <c r="V54" s="73"/>
    </row>
    <row r="55" spans="1:22" ht="13.5" thickBot="1">
      <c r="A55" s="541"/>
      <c r="B55" s="12"/>
      <c r="C55" s="12"/>
      <c r="D55" s="4"/>
      <c r="E55" s="12"/>
      <c r="F55" s="12"/>
      <c r="G55" s="781"/>
      <c r="H55" s="782"/>
      <c r="I55" s="783"/>
      <c r="J55" s="61" t="s">
        <v>2</v>
      </c>
      <c r="K55" s="61"/>
      <c r="L55" s="61"/>
      <c r="M55" s="62"/>
      <c r="N55" s="2"/>
      <c r="P55" s="1"/>
      <c r="V55" s="73"/>
    </row>
    <row r="56" spans="1:22" ht="23.25" thickBot="1">
      <c r="A56" s="541"/>
      <c r="B56" s="342" t="s">
        <v>336</v>
      </c>
      <c r="C56" s="342" t="s">
        <v>338</v>
      </c>
      <c r="D56" s="342" t="s">
        <v>23</v>
      </c>
      <c r="E56" s="543" t="s">
        <v>340</v>
      </c>
      <c r="F56" s="543"/>
      <c r="G56" s="545"/>
      <c r="H56" s="546"/>
      <c r="I56" s="547"/>
      <c r="J56" s="17" t="s">
        <v>1</v>
      </c>
      <c r="K56" s="18"/>
      <c r="L56" s="18"/>
      <c r="M56" s="19"/>
      <c r="N56" s="2"/>
      <c r="V56" s="73"/>
    </row>
    <row r="57" spans="1:22" s="1" customFormat="1" ht="13.5" thickBot="1">
      <c r="A57" s="542"/>
      <c r="B57" s="13"/>
      <c r="C57" s="13"/>
      <c r="D57" s="14"/>
      <c r="E57" s="15" t="s">
        <v>4</v>
      </c>
      <c r="F57" s="16"/>
      <c r="G57" s="784"/>
      <c r="H57" s="785"/>
      <c r="I57" s="786"/>
      <c r="J57" s="17" t="s">
        <v>0</v>
      </c>
      <c r="K57" s="18"/>
      <c r="L57" s="18"/>
      <c r="M57" s="19"/>
      <c r="N57" s="3"/>
      <c r="P57" s="348"/>
      <c r="Q57" s="348"/>
      <c r="V57" s="73"/>
    </row>
    <row r="58" spans="1:22" ht="24" thickTop="1" thickBot="1">
      <c r="A58" s="540">
        <f>A54+1</f>
        <v>11</v>
      </c>
      <c r="B58" s="341" t="s">
        <v>335</v>
      </c>
      <c r="C58" s="341" t="s">
        <v>337</v>
      </c>
      <c r="D58" s="341" t="s">
        <v>24</v>
      </c>
      <c r="E58" s="544" t="s">
        <v>339</v>
      </c>
      <c r="F58" s="544"/>
      <c r="G58" s="544" t="s">
        <v>330</v>
      </c>
      <c r="H58" s="548"/>
      <c r="I58" s="78"/>
      <c r="J58" s="63" t="s">
        <v>2</v>
      </c>
      <c r="K58" s="64"/>
      <c r="L58" s="64"/>
      <c r="M58" s="65"/>
      <c r="N58" s="2"/>
      <c r="V58" s="73"/>
    </row>
    <row r="59" spans="1:22" ht="13.5" thickBot="1">
      <c r="A59" s="541"/>
      <c r="B59" s="12"/>
      <c r="C59" s="12"/>
      <c r="D59" s="4"/>
      <c r="E59" s="12"/>
      <c r="F59" s="12"/>
      <c r="G59" s="781"/>
      <c r="H59" s="782"/>
      <c r="I59" s="783"/>
      <c r="J59" s="61" t="s">
        <v>2</v>
      </c>
      <c r="K59" s="61"/>
      <c r="L59" s="61"/>
      <c r="M59" s="62"/>
      <c r="N59" s="2"/>
      <c r="V59" s="73"/>
    </row>
    <row r="60" spans="1:22" ht="23.25" thickBot="1">
      <c r="A60" s="541"/>
      <c r="B60" s="342" t="s">
        <v>336</v>
      </c>
      <c r="C60" s="342" t="s">
        <v>338</v>
      </c>
      <c r="D60" s="342" t="s">
        <v>23</v>
      </c>
      <c r="E60" s="543" t="s">
        <v>340</v>
      </c>
      <c r="F60" s="543"/>
      <c r="G60" s="545"/>
      <c r="H60" s="546"/>
      <c r="I60" s="547"/>
      <c r="J60" s="17" t="s">
        <v>1</v>
      </c>
      <c r="K60" s="18"/>
      <c r="L60" s="18"/>
      <c r="M60" s="19"/>
      <c r="N60" s="2"/>
      <c r="V60" s="73"/>
    </row>
    <row r="61" spans="1:22" ht="13.5" thickBot="1">
      <c r="A61" s="542"/>
      <c r="B61" s="13"/>
      <c r="C61" s="13"/>
      <c r="D61" s="14"/>
      <c r="E61" s="15" t="s">
        <v>4</v>
      </c>
      <c r="F61" s="16"/>
      <c r="G61" s="784"/>
      <c r="H61" s="785"/>
      <c r="I61" s="786"/>
      <c r="J61" s="17" t="s">
        <v>0</v>
      </c>
      <c r="K61" s="18"/>
      <c r="L61" s="18"/>
      <c r="M61" s="19"/>
      <c r="N61" s="2"/>
      <c r="V61" s="73"/>
    </row>
    <row r="62" spans="1:22" ht="24" thickTop="1" thickBot="1">
      <c r="A62" s="540">
        <f>A58+1</f>
        <v>12</v>
      </c>
      <c r="B62" s="341" t="s">
        <v>335</v>
      </c>
      <c r="C62" s="341" t="s">
        <v>337</v>
      </c>
      <c r="D62" s="341" t="s">
        <v>24</v>
      </c>
      <c r="E62" s="544" t="s">
        <v>339</v>
      </c>
      <c r="F62" s="544"/>
      <c r="G62" s="544" t="s">
        <v>330</v>
      </c>
      <c r="H62" s="548"/>
      <c r="I62" s="78"/>
      <c r="J62" s="63" t="s">
        <v>2</v>
      </c>
      <c r="K62" s="64"/>
      <c r="L62" s="64"/>
      <c r="M62" s="65"/>
      <c r="N62" s="2"/>
      <c r="V62" s="73"/>
    </row>
    <row r="63" spans="1:22" ht="13.5" thickBot="1">
      <c r="A63" s="541"/>
      <c r="B63" s="12"/>
      <c r="C63" s="12"/>
      <c r="D63" s="4"/>
      <c r="E63" s="12"/>
      <c r="F63" s="12"/>
      <c r="G63" s="781"/>
      <c r="H63" s="782"/>
      <c r="I63" s="783"/>
      <c r="J63" s="61" t="s">
        <v>2</v>
      </c>
      <c r="K63" s="61"/>
      <c r="L63" s="61"/>
      <c r="M63" s="62"/>
      <c r="N63" s="2"/>
      <c r="V63" s="73"/>
    </row>
    <row r="64" spans="1:22" ht="23.25" thickBot="1">
      <c r="A64" s="541"/>
      <c r="B64" s="342" t="s">
        <v>336</v>
      </c>
      <c r="C64" s="342" t="s">
        <v>338</v>
      </c>
      <c r="D64" s="342" t="s">
        <v>23</v>
      </c>
      <c r="E64" s="543" t="s">
        <v>340</v>
      </c>
      <c r="F64" s="543"/>
      <c r="G64" s="545"/>
      <c r="H64" s="546"/>
      <c r="I64" s="547"/>
      <c r="J64" s="17" t="s">
        <v>1</v>
      </c>
      <c r="K64" s="18"/>
      <c r="L64" s="18"/>
      <c r="M64" s="19"/>
      <c r="N64" s="2"/>
      <c r="V64" s="73"/>
    </row>
    <row r="65" spans="1:22" ht="13.5" thickBot="1">
      <c r="A65" s="542"/>
      <c r="B65" s="13"/>
      <c r="C65" s="13"/>
      <c r="D65" s="14"/>
      <c r="E65" s="15" t="s">
        <v>4</v>
      </c>
      <c r="F65" s="16"/>
      <c r="G65" s="784"/>
      <c r="H65" s="785"/>
      <c r="I65" s="786"/>
      <c r="J65" s="17" t="s">
        <v>0</v>
      </c>
      <c r="K65" s="18"/>
      <c r="L65" s="18"/>
      <c r="M65" s="19"/>
      <c r="N65" s="2"/>
      <c r="V65" s="73"/>
    </row>
    <row r="66" spans="1:22" ht="24" thickTop="1" thickBot="1">
      <c r="A66" s="540">
        <f>A62+1</f>
        <v>13</v>
      </c>
      <c r="B66" s="341" t="s">
        <v>335</v>
      </c>
      <c r="C66" s="341" t="s">
        <v>337</v>
      </c>
      <c r="D66" s="341" t="s">
        <v>24</v>
      </c>
      <c r="E66" s="544" t="s">
        <v>339</v>
      </c>
      <c r="F66" s="544"/>
      <c r="G66" s="544" t="s">
        <v>330</v>
      </c>
      <c r="H66" s="548"/>
      <c r="I66" s="78"/>
      <c r="J66" s="63" t="s">
        <v>2</v>
      </c>
      <c r="K66" s="64"/>
      <c r="L66" s="64"/>
      <c r="M66" s="65"/>
      <c r="N66" s="2"/>
      <c r="V66" s="73"/>
    </row>
    <row r="67" spans="1:22" ht="13.5" thickBot="1">
      <c r="A67" s="541"/>
      <c r="B67" s="12"/>
      <c r="C67" s="12"/>
      <c r="D67" s="4"/>
      <c r="E67" s="12"/>
      <c r="F67" s="12"/>
      <c r="G67" s="781"/>
      <c r="H67" s="782"/>
      <c r="I67" s="783"/>
      <c r="J67" s="61" t="s">
        <v>2</v>
      </c>
      <c r="K67" s="61"/>
      <c r="L67" s="61"/>
      <c r="M67" s="62"/>
      <c r="N67" s="2"/>
      <c r="V67" s="73"/>
    </row>
    <row r="68" spans="1:22" ht="23.25" thickBot="1">
      <c r="A68" s="541"/>
      <c r="B68" s="342" t="s">
        <v>336</v>
      </c>
      <c r="C68" s="342" t="s">
        <v>338</v>
      </c>
      <c r="D68" s="342" t="s">
        <v>23</v>
      </c>
      <c r="E68" s="543" t="s">
        <v>340</v>
      </c>
      <c r="F68" s="543"/>
      <c r="G68" s="545"/>
      <c r="H68" s="546"/>
      <c r="I68" s="547"/>
      <c r="J68" s="17" t="s">
        <v>1</v>
      </c>
      <c r="K68" s="18"/>
      <c r="L68" s="18"/>
      <c r="M68" s="19"/>
      <c r="N68" s="2"/>
      <c r="V68" s="73"/>
    </row>
    <row r="69" spans="1:22" ht="13.5" thickBot="1">
      <c r="A69" s="542"/>
      <c r="B69" s="13"/>
      <c r="C69" s="13"/>
      <c r="D69" s="14"/>
      <c r="E69" s="15" t="s">
        <v>4</v>
      </c>
      <c r="F69" s="16"/>
      <c r="G69" s="784"/>
      <c r="H69" s="785"/>
      <c r="I69" s="786"/>
      <c r="J69" s="17" t="s">
        <v>0</v>
      </c>
      <c r="K69" s="18"/>
      <c r="L69" s="18"/>
      <c r="M69" s="19"/>
      <c r="N69" s="2"/>
      <c r="V69" s="73"/>
    </row>
    <row r="70" spans="1:22" ht="24" thickTop="1" thickBot="1">
      <c r="A70" s="540">
        <f>A66+1</f>
        <v>14</v>
      </c>
      <c r="B70" s="341" t="s">
        <v>335</v>
      </c>
      <c r="C70" s="341" t="s">
        <v>337</v>
      </c>
      <c r="D70" s="341" t="s">
        <v>24</v>
      </c>
      <c r="E70" s="544" t="s">
        <v>339</v>
      </c>
      <c r="F70" s="544"/>
      <c r="G70" s="544" t="s">
        <v>330</v>
      </c>
      <c r="H70" s="548"/>
      <c r="I70" s="78"/>
      <c r="J70" s="63" t="s">
        <v>2</v>
      </c>
      <c r="K70" s="64"/>
      <c r="L70" s="64"/>
      <c r="M70" s="65"/>
      <c r="N70" s="2"/>
      <c r="V70" s="73"/>
    </row>
    <row r="71" spans="1:22" ht="13.5" thickBot="1">
      <c r="A71" s="541"/>
      <c r="B71" s="12"/>
      <c r="C71" s="12"/>
      <c r="D71" s="4"/>
      <c r="E71" s="12"/>
      <c r="F71" s="12"/>
      <c r="G71" s="781"/>
      <c r="H71" s="782"/>
      <c r="I71" s="783"/>
      <c r="J71" s="61" t="s">
        <v>2</v>
      </c>
      <c r="K71" s="61"/>
      <c r="L71" s="61"/>
      <c r="M71" s="62"/>
      <c r="N71" s="2"/>
      <c r="V71" s="74"/>
    </row>
    <row r="72" spans="1:22" ht="23.25" thickBot="1">
      <c r="A72" s="541"/>
      <c r="B72" s="342" t="s">
        <v>336</v>
      </c>
      <c r="C72" s="342" t="s">
        <v>338</v>
      </c>
      <c r="D72" s="342" t="s">
        <v>23</v>
      </c>
      <c r="E72" s="543" t="s">
        <v>340</v>
      </c>
      <c r="F72" s="543"/>
      <c r="G72" s="545"/>
      <c r="H72" s="546"/>
      <c r="I72" s="547"/>
      <c r="J72" s="17" t="s">
        <v>1</v>
      </c>
      <c r="K72" s="18"/>
      <c r="L72" s="18"/>
      <c r="M72" s="19"/>
      <c r="N72" s="2"/>
      <c r="V72" s="73"/>
    </row>
    <row r="73" spans="1:22" ht="13.5" thickBot="1">
      <c r="A73" s="542"/>
      <c r="B73" s="13"/>
      <c r="C73" s="13"/>
      <c r="D73" s="14"/>
      <c r="E73" s="15" t="s">
        <v>4</v>
      </c>
      <c r="F73" s="16"/>
      <c r="G73" s="784"/>
      <c r="H73" s="785"/>
      <c r="I73" s="786"/>
      <c r="J73" s="17" t="s">
        <v>0</v>
      </c>
      <c r="K73" s="18"/>
      <c r="L73" s="18"/>
      <c r="M73" s="19"/>
      <c r="N73" s="2"/>
      <c r="V73" s="73"/>
    </row>
    <row r="74" spans="1:22" ht="24" thickTop="1" thickBot="1">
      <c r="A74" s="540">
        <f>A70+1</f>
        <v>15</v>
      </c>
      <c r="B74" s="341" t="s">
        <v>335</v>
      </c>
      <c r="C74" s="341" t="s">
        <v>337</v>
      </c>
      <c r="D74" s="341" t="s">
        <v>24</v>
      </c>
      <c r="E74" s="544" t="s">
        <v>339</v>
      </c>
      <c r="F74" s="544"/>
      <c r="G74" s="544" t="s">
        <v>330</v>
      </c>
      <c r="H74" s="548"/>
      <c r="I74" s="78"/>
      <c r="J74" s="63" t="s">
        <v>2</v>
      </c>
      <c r="K74" s="64"/>
      <c r="L74" s="64"/>
      <c r="M74" s="65"/>
      <c r="N74" s="2"/>
      <c r="V74" s="73"/>
    </row>
    <row r="75" spans="1:22" ht="13.5" thickBot="1">
      <c r="A75" s="541"/>
      <c r="B75" s="12"/>
      <c r="C75" s="12"/>
      <c r="D75" s="4"/>
      <c r="E75" s="12"/>
      <c r="F75" s="12"/>
      <c r="G75" s="781"/>
      <c r="H75" s="782"/>
      <c r="I75" s="783"/>
      <c r="J75" s="61" t="s">
        <v>2</v>
      </c>
      <c r="K75" s="61"/>
      <c r="L75" s="61"/>
      <c r="M75" s="62"/>
      <c r="N75" s="2"/>
      <c r="V75" s="73"/>
    </row>
    <row r="76" spans="1:22" ht="23.25" thickBot="1">
      <c r="A76" s="541"/>
      <c r="B76" s="342" t="s">
        <v>336</v>
      </c>
      <c r="C76" s="342" t="s">
        <v>338</v>
      </c>
      <c r="D76" s="342" t="s">
        <v>23</v>
      </c>
      <c r="E76" s="543" t="s">
        <v>340</v>
      </c>
      <c r="F76" s="543"/>
      <c r="G76" s="545"/>
      <c r="H76" s="546"/>
      <c r="I76" s="547"/>
      <c r="J76" s="17" t="s">
        <v>1</v>
      </c>
      <c r="K76" s="18"/>
      <c r="L76" s="18"/>
      <c r="M76" s="19"/>
      <c r="N76" s="2"/>
      <c r="V76" s="73"/>
    </row>
    <row r="77" spans="1:22" ht="13.5" thickBot="1">
      <c r="A77" s="542"/>
      <c r="B77" s="13"/>
      <c r="C77" s="13"/>
      <c r="D77" s="14"/>
      <c r="E77" s="15" t="s">
        <v>4</v>
      </c>
      <c r="F77" s="16"/>
      <c r="G77" s="784"/>
      <c r="H77" s="785"/>
      <c r="I77" s="786"/>
      <c r="J77" s="17" t="s">
        <v>0</v>
      </c>
      <c r="K77" s="18"/>
      <c r="L77" s="18"/>
      <c r="M77" s="19"/>
      <c r="N77" s="2"/>
      <c r="V77" s="73"/>
    </row>
    <row r="78" spans="1:22" ht="24" thickTop="1" thickBot="1">
      <c r="A78" s="540">
        <f>A74+1</f>
        <v>16</v>
      </c>
      <c r="B78" s="341" t="s">
        <v>335</v>
      </c>
      <c r="C78" s="341" t="s">
        <v>337</v>
      </c>
      <c r="D78" s="341" t="s">
        <v>24</v>
      </c>
      <c r="E78" s="544" t="s">
        <v>339</v>
      </c>
      <c r="F78" s="544"/>
      <c r="G78" s="544" t="s">
        <v>330</v>
      </c>
      <c r="H78" s="548"/>
      <c r="I78" s="78"/>
      <c r="J78" s="63" t="s">
        <v>2</v>
      </c>
      <c r="K78" s="64"/>
      <c r="L78" s="64"/>
      <c r="M78" s="65"/>
      <c r="N78" s="2"/>
      <c r="V78" s="73"/>
    </row>
    <row r="79" spans="1:22" ht="13.5" thickBot="1">
      <c r="A79" s="541"/>
      <c r="B79" s="12"/>
      <c r="C79" s="12"/>
      <c r="D79" s="4"/>
      <c r="E79" s="12"/>
      <c r="F79" s="12"/>
      <c r="G79" s="781"/>
      <c r="H79" s="782"/>
      <c r="I79" s="783"/>
      <c r="J79" s="61" t="s">
        <v>2</v>
      </c>
      <c r="K79" s="61"/>
      <c r="L79" s="61"/>
      <c r="M79" s="62"/>
      <c r="N79" s="2"/>
      <c r="V79" s="73"/>
    </row>
    <row r="80" spans="1:22" ht="23.25" thickBot="1">
      <c r="A80" s="541"/>
      <c r="B80" s="342" t="s">
        <v>336</v>
      </c>
      <c r="C80" s="342" t="s">
        <v>338</v>
      </c>
      <c r="D80" s="342" t="s">
        <v>23</v>
      </c>
      <c r="E80" s="543" t="s">
        <v>340</v>
      </c>
      <c r="F80" s="543"/>
      <c r="G80" s="545"/>
      <c r="H80" s="546"/>
      <c r="I80" s="547"/>
      <c r="J80" s="17" t="s">
        <v>1</v>
      </c>
      <c r="K80" s="18"/>
      <c r="L80" s="18"/>
      <c r="M80" s="19"/>
      <c r="N80" s="2"/>
      <c r="V80" s="73"/>
    </row>
    <row r="81" spans="1:22" ht="13.5" thickBot="1">
      <c r="A81" s="542"/>
      <c r="B81" s="13"/>
      <c r="C81" s="13"/>
      <c r="D81" s="14"/>
      <c r="E81" s="15" t="s">
        <v>4</v>
      </c>
      <c r="F81" s="16"/>
      <c r="G81" s="784"/>
      <c r="H81" s="785"/>
      <c r="I81" s="786"/>
      <c r="J81" s="17" t="s">
        <v>0</v>
      </c>
      <c r="K81" s="18"/>
      <c r="L81" s="18"/>
      <c r="M81" s="19"/>
      <c r="N81" s="2"/>
      <c r="V81" s="73"/>
    </row>
    <row r="82" spans="1:22" ht="24" thickTop="1" thickBot="1">
      <c r="A82" s="540">
        <f>A78+1</f>
        <v>17</v>
      </c>
      <c r="B82" s="341" t="s">
        <v>335</v>
      </c>
      <c r="C82" s="341" t="s">
        <v>337</v>
      </c>
      <c r="D82" s="341" t="s">
        <v>24</v>
      </c>
      <c r="E82" s="544" t="s">
        <v>339</v>
      </c>
      <c r="F82" s="544"/>
      <c r="G82" s="544" t="s">
        <v>330</v>
      </c>
      <c r="H82" s="548"/>
      <c r="I82" s="78"/>
      <c r="J82" s="63" t="s">
        <v>2</v>
      </c>
      <c r="K82" s="64"/>
      <c r="L82" s="64"/>
      <c r="M82" s="65"/>
      <c r="N82" s="2"/>
      <c r="V82" s="73"/>
    </row>
    <row r="83" spans="1:22" ht="13.5" thickBot="1">
      <c r="A83" s="541"/>
      <c r="B83" s="12"/>
      <c r="C83" s="12"/>
      <c r="D83" s="4"/>
      <c r="E83" s="12"/>
      <c r="F83" s="12"/>
      <c r="G83" s="781"/>
      <c r="H83" s="782"/>
      <c r="I83" s="783"/>
      <c r="J83" s="61" t="s">
        <v>2</v>
      </c>
      <c r="K83" s="61"/>
      <c r="L83" s="61"/>
      <c r="M83" s="62"/>
      <c r="N83" s="2"/>
      <c r="V83" s="73"/>
    </row>
    <row r="84" spans="1:22" ht="23.25" thickBot="1">
      <c r="A84" s="541"/>
      <c r="B84" s="342" t="s">
        <v>336</v>
      </c>
      <c r="C84" s="342" t="s">
        <v>338</v>
      </c>
      <c r="D84" s="342" t="s">
        <v>23</v>
      </c>
      <c r="E84" s="543" t="s">
        <v>340</v>
      </c>
      <c r="F84" s="543"/>
      <c r="G84" s="545"/>
      <c r="H84" s="546"/>
      <c r="I84" s="547"/>
      <c r="J84" s="17" t="s">
        <v>1</v>
      </c>
      <c r="K84" s="18"/>
      <c r="L84" s="18"/>
      <c r="M84" s="19"/>
      <c r="N84" s="2"/>
      <c r="V84" s="73"/>
    </row>
    <row r="85" spans="1:22" ht="13.5" thickBot="1">
      <c r="A85" s="542"/>
      <c r="B85" s="13"/>
      <c r="C85" s="13"/>
      <c r="D85" s="14"/>
      <c r="E85" s="15" t="s">
        <v>4</v>
      </c>
      <c r="F85" s="16"/>
      <c r="G85" s="784"/>
      <c r="H85" s="785"/>
      <c r="I85" s="786"/>
      <c r="J85" s="17" t="s">
        <v>0</v>
      </c>
      <c r="K85" s="18"/>
      <c r="L85" s="18"/>
      <c r="M85" s="19"/>
      <c r="N85" s="2"/>
      <c r="V85" s="73"/>
    </row>
    <row r="86" spans="1:22" ht="24" thickTop="1" thickBot="1">
      <c r="A86" s="540">
        <f>A82+1</f>
        <v>18</v>
      </c>
      <c r="B86" s="341" t="s">
        <v>335</v>
      </c>
      <c r="C86" s="341" t="s">
        <v>337</v>
      </c>
      <c r="D86" s="341" t="s">
        <v>24</v>
      </c>
      <c r="E86" s="544" t="s">
        <v>339</v>
      </c>
      <c r="F86" s="544"/>
      <c r="G86" s="544" t="s">
        <v>330</v>
      </c>
      <c r="H86" s="548"/>
      <c r="I86" s="78"/>
      <c r="J86" s="63" t="s">
        <v>2</v>
      </c>
      <c r="K86" s="64"/>
      <c r="L86" s="64"/>
      <c r="M86" s="65"/>
      <c r="N86" s="2"/>
      <c r="V86" s="73"/>
    </row>
    <row r="87" spans="1:22" ht="13.5" thickBot="1">
      <c r="A87" s="541"/>
      <c r="B87" s="12"/>
      <c r="C87" s="12"/>
      <c r="D87" s="4"/>
      <c r="E87" s="12"/>
      <c r="F87" s="12"/>
      <c r="G87" s="781"/>
      <c r="H87" s="782"/>
      <c r="I87" s="783"/>
      <c r="J87" s="61" t="s">
        <v>2</v>
      </c>
      <c r="K87" s="61"/>
      <c r="L87" s="61"/>
      <c r="M87" s="62"/>
      <c r="N87" s="2"/>
      <c r="V87" s="73"/>
    </row>
    <row r="88" spans="1:22" ht="23.25" thickBot="1">
      <c r="A88" s="541"/>
      <c r="B88" s="342" t="s">
        <v>336</v>
      </c>
      <c r="C88" s="342" t="s">
        <v>338</v>
      </c>
      <c r="D88" s="342" t="s">
        <v>23</v>
      </c>
      <c r="E88" s="543" t="s">
        <v>340</v>
      </c>
      <c r="F88" s="543"/>
      <c r="G88" s="545"/>
      <c r="H88" s="546"/>
      <c r="I88" s="547"/>
      <c r="J88" s="17" t="s">
        <v>1</v>
      </c>
      <c r="K88" s="18"/>
      <c r="L88" s="18"/>
      <c r="M88" s="19"/>
      <c r="N88" s="2"/>
      <c r="V88" s="73"/>
    </row>
    <row r="89" spans="1:22" ht="13.5" thickBot="1">
      <c r="A89" s="542"/>
      <c r="B89" s="13"/>
      <c r="C89" s="13"/>
      <c r="D89" s="14"/>
      <c r="E89" s="15" t="s">
        <v>4</v>
      </c>
      <c r="F89" s="16"/>
      <c r="G89" s="784"/>
      <c r="H89" s="785"/>
      <c r="I89" s="786"/>
      <c r="J89" s="17" t="s">
        <v>0</v>
      </c>
      <c r="K89" s="18"/>
      <c r="L89" s="18"/>
      <c r="M89" s="19"/>
      <c r="N89" s="2"/>
      <c r="V89" s="73"/>
    </row>
    <row r="90" spans="1:22" ht="24" thickTop="1" thickBot="1">
      <c r="A90" s="540">
        <f>A86+1</f>
        <v>19</v>
      </c>
      <c r="B90" s="341" t="s">
        <v>335</v>
      </c>
      <c r="C90" s="341" t="s">
        <v>337</v>
      </c>
      <c r="D90" s="341" t="s">
        <v>24</v>
      </c>
      <c r="E90" s="544" t="s">
        <v>339</v>
      </c>
      <c r="F90" s="544"/>
      <c r="G90" s="544" t="s">
        <v>330</v>
      </c>
      <c r="H90" s="548"/>
      <c r="I90" s="78"/>
      <c r="J90" s="63" t="s">
        <v>2</v>
      </c>
      <c r="K90" s="64"/>
      <c r="L90" s="64"/>
      <c r="M90" s="65"/>
      <c r="N90" s="2"/>
      <c r="V90" s="73"/>
    </row>
    <row r="91" spans="1:22" ht="13.5" thickBot="1">
      <c r="A91" s="541"/>
      <c r="B91" s="12"/>
      <c r="C91" s="12"/>
      <c r="D91" s="4"/>
      <c r="E91" s="12"/>
      <c r="F91" s="12"/>
      <c r="G91" s="781"/>
      <c r="H91" s="782"/>
      <c r="I91" s="783"/>
      <c r="J91" s="61" t="s">
        <v>2</v>
      </c>
      <c r="K91" s="61"/>
      <c r="L91" s="61"/>
      <c r="M91" s="62"/>
      <c r="N91" s="2"/>
      <c r="V91" s="73"/>
    </row>
    <row r="92" spans="1:22" ht="23.25" thickBot="1">
      <c r="A92" s="541"/>
      <c r="B92" s="342" t="s">
        <v>336</v>
      </c>
      <c r="C92" s="342" t="s">
        <v>338</v>
      </c>
      <c r="D92" s="342" t="s">
        <v>23</v>
      </c>
      <c r="E92" s="543" t="s">
        <v>340</v>
      </c>
      <c r="F92" s="543"/>
      <c r="G92" s="545"/>
      <c r="H92" s="546"/>
      <c r="I92" s="547"/>
      <c r="J92" s="17" t="s">
        <v>1</v>
      </c>
      <c r="K92" s="18"/>
      <c r="L92" s="18"/>
      <c r="M92" s="19"/>
      <c r="N92" s="2"/>
      <c r="V92" s="73"/>
    </row>
    <row r="93" spans="1:22" ht="13.5" thickBot="1">
      <c r="A93" s="542"/>
      <c r="B93" s="13"/>
      <c r="C93" s="13"/>
      <c r="D93" s="14"/>
      <c r="E93" s="15" t="s">
        <v>4</v>
      </c>
      <c r="F93" s="16"/>
      <c r="G93" s="784"/>
      <c r="H93" s="785"/>
      <c r="I93" s="786"/>
      <c r="J93" s="17" t="s">
        <v>0</v>
      </c>
      <c r="K93" s="18"/>
      <c r="L93" s="18"/>
      <c r="M93" s="19"/>
      <c r="N93" s="2"/>
      <c r="V93" s="73"/>
    </row>
    <row r="94" spans="1:22" ht="24" thickTop="1" thickBot="1">
      <c r="A94" s="540">
        <f>A90+1</f>
        <v>20</v>
      </c>
      <c r="B94" s="341" t="s">
        <v>335</v>
      </c>
      <c r="C94" s="341" t="s">
        <v>337</v>
      </c>
      <c r="D94" s="341" t="s">
        <v>24</v>
      </c>
      <c r="E94" s="544" t="s">
        <v>339</v>
      </c>
      <c r="F94" s="544"/>
      <c r="G94" s="544" t="s">
        <v>330</v>
      </c>
      <c r="H94" s="548"/>
      <c r="I94" s="78"/>
      <c r="J94" s="63" t="s">
        <v>2</v>
      </c>
      <c r="K94" s="64"/>
      <c r="L94" s="64"/>
      <c r="M94" s="65"/>
      <c r="N94" s="2"/>
      <c r="V94" s="73"/>
    </row>
    <row r="95" spans="1:22" ht="13.5" thickBot="1">
      <c r="A95" s="541"/>
      <c r="B95" s="12"/>
      <c r="C95" s="12"/>
      <c r="D95" s="4"/>
      <c r="E95" s="12"/>
      <c r="F95" s="12"/>
      <c r="G95" s="781"/>
      <c r="H95" s="782"/>
      <c r="I95" s="783"/>
      <c r="J95" s="61" t="s">
        <v>2</v>
      </c>
      <c r="K95" s="61"/>
      <c r="L95" s="61"/>
      <c r="M95" s="62"/>
      <c r="N95" s="2"/>
      <c r="V95" s="73"/>
    </row>
    <row r="96" spans="1:22" ht="23.25" thickBot="1">
      <c r="A96" s="541"/>
      <c r="B96" s="342" t="s">
        <v>336</v>
      </c>
      <c r="C96" s="342" t="s">
        <v>338</v>
      </c>
      <c r="D96" s="342" t="s">
        <v>23</v>
      </c>
      <c r="E96" s="543" t="s">
        <v>340</v>
      </c>
      <c r="F96" s="543"/>
      <c r="G96" s="545"/>
      <c r="H96" s="546"/>
      <c r="I96" s="547"/>
      <c r="J96" s="17" t="s">
        <v>1</v>
      </c>
      <c r="K96" s="18"/>
      <c r="L96" s="18"/>
      <c r="M96" s="19"/>
      <c r="N96" s="2"/>
      <c r="V96" s="73"/>
    </row>
    <row r="97" spans="1:22" ht="13.5" thickBot="1">
      <c r="A97" s="542"/>
      <c r="B97" s="13"/>
      <c r="C97" s="13"/>
      <c r="D97" s="14"/>
      <c r="E97" s="15" t="s">
        <v>4</v>
      </c>
      <c r="F97" s="16"/>
      <c r="G97" s="784"/>
      <c r="H97" s="785"/>
      <c r="I97" s="786"/>
      <c r="J97" s="17" t="s">
        <v>0</v>
      </c>
      <c r="K97" s="18"/>
      <c r="L97" s="18"/>
      <c r="M97" s="19"/>
      <c r="N97" s="2"/>
      <c r="V97" s="73"/>
    </row>
    <row r="98" spans="1:22" ht="24" thickTop="1" thickBot="1">
      <c r="A98" s="540">
        <f>A94+1</f>
        <v>21</v>
      </c>
      <c r="B98" s="341" t="s">
        <v>335</v>
      </c>
      <c r="C98" s="341" t="s">
        <v>337</v>
      </c>
      <c r="D98" s="341" t="s">
        <v>24</v>
      </c>
      <c r="E98" s="544" t="s">
        <v>339</v>
      </c>
      <c r="F98" s="544"/>
      <c r="G98" s="544" t="s">
        <v>330</v>
      </c>
      <c r="H98" s="548"/>
      <c r="I98" s="78"/>
      <c r="J98" s="63" t="s">
        <v>2</v>
      </c>
      <c r="K98" s="64"/>
      <c r="L98" s="64"/>
      <c r="M98" s="65"/>
      <c r="N98" s="2"/>
      <c r="V98" s="73"/>
    </row>
    <row r="99" spans="1:22" ht="13.5" thickBot="1">
      <c r="A99" s="541"/>
      <c r="B99" s="12"/>
      <c r="C99" s="12"/>
      <c r="D99" s="4"/>
      <c r="E99" s="12"/>
      <c r="F99" s="12"/>
      <c r="G99" s="781"/>
      <c r="H99" s="782"/>
      <c r="I99" s="783"/>
      <c r="J99" s="61" t="s">
        <v>2</v>
      </c>
      <c r="K99" s="61"/>
      <c r="L99" s="61"/>
      <c r="M99" s="62"/>
      <c r="N99" s="2"/>
      <c r="V99" s="73"/>
    </row>
    <row r="100" spans="1:22" ht="23.25" thickBot="1">
      <c r="A100" s="541"/>
      <c r="B100" s="342" t="s">
        <v>336</v>
      </c>
      <c r="C100" s="342" t="s">
        <v>338</v>
      </c>
      <c r="D100" s="342" t="s">
        <v>23</v>
      </c>
      <c r="E100" s="543" t="s">
        <v>340</v>
      </c>
      <c r="F100" s="543"/>
      <c r="G100" s="545"/>
      <c r="H100" s="546"/>
      <c r="I100" s="547"/>
      <c r="J100" s="17" t="s">
        <v>1</v>
      </c>
      <c r="K100" s="18"/>
      <c r="L100" s="18"/>
      <c r="M100" s="19"/>
      <c r="N100" s="2"/>
      <c r="V100" s="73"/>
    </row>
    <row r="101" spans="1:22" ht="13.5" thickBot="1">
      <c r="A101" s="542"/>
      <c r="B101" s="13"/>
      <c r="C101" s="13"/>
      <c r="D101" s="14"/>
      <c r="E101" s="15" t="s">
        <v>4</v>
      </c>
      <c r="F101" s="16"/>
      <c r="G101" s="784"/>
      <c r="H101" s="785"/>
      <c r="I101" s="786"/>
      <c r="J101" s="17" t="s">
        <v>0</v>
      </c>
      <c r="K101" s="18"/>
      <c r="L101" s="18"/>
      <c r="M101" s="19"/>
      <c r="N101" s="2"/>
      <c r="V101" s="73"/>
    </row>
    <row r="102" spans="1:22" ht="24" thickTop="1" thickBot="1">
      <c r="A102" s="540">
        <f>A98+1</f>
        <v>22</v>
      </c>
      <c r="B102" s="341" t="s">
        <v>335</v>
      </c>
      <c r="C102" s="341" t="s">
        <v>337</v>
      </c>
      <c r="D102" s="341" t="s">
        <v>24</v>
      </c>
      <c r="E102" s="544" t="s">
        <v>339</v>
      </c>
      <c r="F102" s="544"/>
      <c r="G102" s="544" t="s">
        <v>330</v>
      </c>
      <c r="H102" s="548"/>
      <c r="I102" s="78"/>
      <c r="J102" s="63" t="s">
        <v>2</v>
      </c>
      <c r="K102" s="64"/>
      <c r="L102" s="64"/>
      <c r="M102" s="65"/>
      <c r="N102" s="2"/>
      <c r="V102" s="73"/>
    </row>
    <row r="103" spans="1:22" ht="13.5" thickBot="1">
      <c r="A103" s="541"/>
      <c r="B103" s="12"/>
      <c r="C103" s="12"/>
      <c r="D103" s="4"/>
      <c r="E103" s="12"/>
      <c r="F103" s="12"/>
      <c r="G103" s="781"/>
      <c r="H103" s="782"/>
      <c r="I103" s="783"/>
      <c r="J103" s="61" t="s">
        <v>2</v>
      </c>
      <c r="K103" s="61"/>
      <c r="L103" s="61"/>
      <c r="M103" s="62"/>
      <c r="N103" s="2"/>
      <c r="V103" s="73"/>
    </row>
    <row r="104" spans="1:22" ht="23.25" thickBot="1">
      <c r="A104" s="541"/>
      <c r="B104" s="342" t="s">
        <v>336</v>
      </c>
      <c r="C104" s="342" t="s">
        <v>338</v>
      </c>
      <c r="D104" s="342" t="s">
        <v>23</v>
      </c>
      <c r="E104" s="543" t="s">
        <v>340</v>
      </c>
      <c r="F104" s="543"/>
      <c r="G104" s="545"/>
      <c r="H104" s="546"/>
      <c r="I104" s="547"/>
      <c r="J104" s="17" t="s">
        <v>1</v>
      </c>
      <c r="K104" s="18"/>
      <c r="L104" s="18"/>
      <c r="M104" s="19"/>
      <c r="N104" s="2"/>
      <c r="V104" s="73"/>
    </row>
    <row r="105" spans="1:22" ht="13.5" thickBot="1">
      <c r="A105" s="542"/>
      <c r="B105" s="13"/>
      <c r="C105" s="13"/>
      <c r="D105" s="14"/>
      <c r="E105" s="15" t="s">
        <v>4</v>
      </c>
      <c r="F105" s="16"/>
      <c r="G105" s="784"/>
      <c r="H105" s="785"/>
      <c r="I105" s="786"/>
      <c r="J105" s="17" t="s">
        <v>0</v>
      </c>
      <c r="K105" s="18"/>
      <c r="L105" s="18"/>
      <c r="M105" s="19"/>
      <c r="N105" s="2"/>
      <c r="V105" s="73"/>
    </row>
    <row r="106" spans="1:22" ht="24" thickTop="1" thickBot="1">
      <c r="A106" s="540">
        <f>A102+1</f>
        <v>23</v>
      </c>
      <c r="B106" s="341" t="s">
        <v>335</v>
      </c>
      <c r="C106" s="341" t="s">
        <v>337</v>
      </c>
      <c r="D106" s="341" t="s">
        <v>24</v>
      </c>
      <c r="E106" s="544" t="s">
        <v>339</v>
      </c>
      <c r="F106" s="544"/>
      <c r="G106" s="544" t="s">
        <v>330</v>
      </c>
      <c r="H106" s="548"/>
      <c r="I106" s="78"/>
      <c r="J106" s="63" t="s">
        <v>2</v>
      </c>
      <c r="K106" s="64"/>
      <c r="L106" s="64"/>
      <c r="M106" s="65"/>
      <c r="N106" s="2"/>
      <c r="V106" s="73"/>
    </row>
    <row r="107" spans="1:22" ht="13.5" thickBot="1">
      <c r="A107" s="541"/>
      <c r="B107" s="12"/>
      <c r="C107" s="12"/>
      <c r="D107" s="4"/>
      <c r="E107" s="12"/>
      <c r="F107" s="12"/>
      <c r="G107" s="781"/>
      <c r="H107" s="782"/>
      <c r="I107" s="783"/>
      <c r="J107" s="61" t="s">
        <v>2</v>
      </c>
      <c r="K107" s="61"/>
      <c r="L107" s="61"/>
      <c r="M107" s="62"/>
      <c r="N107" s="2"/>
      <c r="V107" s="73"/>
    </row>
    <row r="108" spans="1:22" ht="23.25" thickBot="1">
      <c r="A108" s="541"/>
      <c r="B108" s="342" t="s">
        <v>336</v>
      </c>
      <c r="C108" s="342" t="s">
        <v>338</v>
      </c>
      <c r="D108" s="342" t="s">
        <v>23</v>
      </c>
      <c r="E108" s="543" t="s">
        <v>340</v>
      </c>
      <c r="F108" s="543"/>
      <c r="G108" s="545"/>
      <c r="H108" s="546"/>
      <c r="I108" s="547"/>
      <c r="J108" s="17" t="s">
        <v>1</v>
      </c>
      <c r="K108" s="18"/>
      <c r="L108" s="18"/>
      <c r="M108" s="19"/>
      <c r="N108" s="2"/>
      <c r="V108" s="73"/>
    </row>
    <row r="109" spans="1:22" ht="13.5" thickBot="1">
      <c r="A109" s="542"/>
      <c r="B109" s="13"/>
      <c r="C109" s="13"/>
      <c r="D109" s="14"/>
      <c r="E109" s="15" t="s">
        <v>4</v>
      </c>
      <c r="F109" s="16"/>
      <c r="G109" s="784"/>
      <c r="H109" s="785"/>
      <c r="I109" s="786"/>
      <c r="J109" s="17" t="s">
        <v>0</v>
      </c>
      <c r="K109" s="18"/>
      <c r="L109" s="18"/>
      <c r="M109" s="19"/>
      <c r="N109" s="2"/>
      <c r="V109" s="73"/>
    </row>
    <row r="110" spans="1:22" ht="24" thickTop="1" thickBot="1">
      <c r="A110" s="540">
        <f>A106+1</f>
        <v>24</v>
      </c>
      <c r="B110" s="341" t="s">
        <v>335</v>
      </c>
      <c r="C110" s="341" t="s">
        <v>337</v>
      </c>
      <c r="D110" s="341" t="s">
        <v>24</v>
      </c>
      <c r="E110" s="544" t="s">
        <v>339</v>
      </c>
      <c r="F110" s="544"/>
      <c r="G110" s="544" t="s">
        <v>330</v>
      </c>
      <c r="H110" s="548"/>
      <c r="I110" s="78"/>
      <c r="J110" s="63" t="s">
        <v>2</v>
      </c>
      <c r="K110" s="64"/>
      <c r="L110" s="64"/>
      <c r="M110" s="65"/>
      <c r="N110" s="2"/>
      <c r="V110" s="73"/>
    </row>
    <row r="111" spans="1:22" ht="13.5" thickBot="1">
      <c r="A111" s="541"/>
      <c r="B111" s="12"/>
      <c r="C111" s="12"/>
      <c r="D111" s="4"/>
      <c r="E111" s="12"/>
      <c r="F111" s="12"/>
      <c r="G111" s="781"/>
      <c r="H111" s="782"/>
      <c r="I111" s="783"/>
      <c r="J111" s="61" t="s">
        <v>2</v>
      </c>
      <c r="K111" s="61"/>
      <c r="L111" s="61"/>
      <c r="M111" s="62"/>
      <c r="N111" s="2"/>
      <c r="V111" s="73"/>
    </row>
    <row r="112" spans="1:22" ht="23.25" thickBot="1">
      <c r="A112" s="541"/>
      <c r="B112" s="342" t="s">
        <v>336</v>
      </c>
      <c r="C112" s="342" t="s">
        <v>338</v>
      </c>
      <c r="D112" s="342" t="s">
        <v>23</v>
      </c>
      <c r="E112" s="543" t="s">
        <v>340</v>
      </c>
      <c r="F112" s="543"/>
      <c r="G112" s="545"/>
      <c r="H112" s="546"/>
      <c r="I112" s="547"/>
      <c r="J112" s="17" t="s">
        <v>1</v>
      </c>
      <c r="K112" s="18"/>
      <c r="L112" s="18"/>
      <c r="M112" s="19"/>
      <c r="N112" s="2"/>
      <c r="V112" s="73"/>
    </row>
    <row r="113" spans="1:22" ht="13.5" thickBot="1">
      <c r="A113" s="542"/>
      <c r="B113" s="13"/>
      <c r="C113" s="13"/>
      <c r="D113" s="14"/>
      <c r="E113" s="15" t="s">
        <v>4</v>
      </c>
      <c r="F113" s="16"/>
      <c r="G113" s="784"/>
      <c r="H113" s="785"/>
      <c r="I113" s="786"/>
      <c r="J113" s="17" t="s">
        <v>0</v>
      </c>
      <c r="K113" s="18"/>
      <c r="L113" s="18"/>
      <c r="M113" s="19"/>
      <c r="N113" s="2"/>
      <c r="V113" s="73"/>
    </row>
    <row r="114" spans="1:22" ht="24" thickTop="1" thickBot="1">
      <c r="A114" s="540">
        <f>A110+1</f>
        <v>25</v>
      </c>
      <c r="B114" s="341" t="s">
        <v>335</v>
      </c>
      <c r="C114" s="341" t="s">
        <v>337</v>
      </c>
      <c r="D114" s="341" t="s">
        <v>24</v>
      </c>
      <c r="E114" s="544" t="s">
        <v>339</v>
      </c>
      <c r="F114" s="544"/>
      <c r="G114" s="544" t="s">
        <v>330</v>
      </c>
      <c r="H114" s="548"/>
      <c r="I114" s="78"/>
      <c r="J114" s="63" t="s">
        <v>2</v>
      </c>
      <c r="K114" s="64"/>
      <c r="L114" s="64"/>
      <c r="M114" s="65"/>
      <c r="N114" s="2"/>
      <c r="V114" s="73"/>
    </row>
    <row r="115" spans="1:22" ht="13.5" thickBot="1">
      <c r="A115" s="541"/>
      <c r="B115" s="12"/>
      <c r="C115" s="12"/>
      <c r="D115" s="4"/>
      <c r="E115" s="12"/>
      <c r="F115" s="12"/>
      <c r="G115" s="781"/>
      <c r="H115" s="782"/>
      <c r="I115" s="783"/>
      <c r="J115" s="61" t="s">
        <v>2</v>
      </c>
      <c r="K115" s="61"/>
      <c r="L115" s="61"/>
      <c r="M115" s="62"/>
      <c r="N115" s="2"/>
      <c r="V115" s="73"/>
    </row>
    <row r="116" spans="1:22" ht="23.25" thickBot="1">
      <c r="A116" s="541"/>
      <c r="B116" s="342" t="s">
        <v>336</v>
      </c>
      <c r="C116" s="342" t="s">
        <v>338</v>
      </c>
      <c r="D116" s="342" t="s">
        <v>23</v>
      </c>
      <c r="E116" s="543" t="s">
        <v>340</v>
      </c>
      <c r="F116" s="543"/>
      <c r="G116" s="545"/>
      <c r="H116" s="546"/>
      <c r="I116" s="547"/>
      <c r="J116" s="17" t="s">
        <v>1</v>
      </c>
      <c r="K116" s="18"/>
      <c r="L116" s="18"/>
      <c r="M116" s="19"/>
      <c r="N116" s="2"/>
      <c r="V116" s="73"/>
    </row>
    <row r="117" spans="1:22" ht="13.5" thickBot="1">
      <c r="A117" s="542"/>
      <c r="B117" s="13"/>
      <c r="C117" s="13"/>
      <c r="D117" s="14"/>
      <c r="E117" s="15" t="s">
        <v>4</v>
      </c>
      <c r="F117" s="16"/>
      <c r="G117" s="784"/>
      <c r="H117" s="785"/>
      <c r="I117" s="786"/>
      <c r="J117" s="17" t="s">
        <v>0</v>
      </c>
      <c r="K117" s="18"/>
      <c r="L117" s="18"/>
      <c r="M117" s="19"/>
      <c r="N117" s="2"/>
      <c r="V117" s="73"/>
    </row>
    <row r="118" spans="1:22" ht="24" thickTop="1" thickBot="1">
      <c r="A118" s="540">
        <f>A114+1</f>
        <v>26</v>
      </c>
      <c r="B118" s="341" t="s">
        <v>335</v>
      </c>
      <c r="C118" s="341" t="s">
        <v>337</v>
      </c>
      <c r="D118" s="341" t="s">
        <v>24</v>
      </c>
      <c r="E118" s="544" t="s">
        <v>339</v>
      </c>
      <c r="F118" s="544"/>
      <c r="G118" s="544" t="s">
        <v>330</v>
      </c>
      <c r="H118" s="548"/>
      <c r="I118" s="78"/>
      <c r="J118" s="63" t="s">
        <v>2</v>
      </c>
      <c r="K118" s="64"/>
      <c r="L118" s="64"/>
      <c r="M118" s="65"/>
      <c r="N118" s="2"/>
      <c r="V118" s="73"/>
    </row>
    <row r="119" spans="1:22" ht="13.5" thickBot="1">
      <c r="A119" s="541"/>
      <c r="B119" s="12"/>
      <c r="C119" s="12"/>
      <c r="D119" s="4"/>
      <c r="E119" s="12"/>
      <c r="F119" s="12"/>
      <c r="G119" s="781"/>
      <c r="H119" s="782"/>
      <c r="I119" s="783"/>
      <c r="J119" s="61" t="s">
        <v>2</v>
      </c>
      <c r="K119" s="61"/>
      <c r="L119" s="61"/>
      <c r="M119" s="62"/>
      <c r="N119" s="2"/>
      <c r="V119" s="73"/>
    </row>
    <row r="120" spans="1:22" ht="23.25" thickBot="1">
      <c r="A120" s="541"/>
      <c r="B120" s="342" t="s">
        <v>336</v>
      </c>
      <c r="C120" s="342" t="s">
        <v>338</v>
      </c>
      <c r="D120" s="342" t="s">
        <v>23</v>
      </c>
      <c r="E120" s="543" t="s">
        <v>340</v>
      </c>
      <c r="F120" s="543"/>
      <c r="G120" s="545"/>
      <c r="H120" s="546"/>
      <c r="I120" s="547"/>
      <c r="J120" s="17" t="s">
        <v>1</v>
      </c>
      <c r="K120" s="18"/>
      <c r="L120" s="18"/>
      <c r="M120" s="19"/>
      <c r="N120" s="2"/>
      <c r="V120" s="73"/>
    </row>
    <row r="121" spans="1:22" ht="13.5" thickBot="1">
      <c r="A121" s="542"/>
      <c r="B121" s="13"/>
      <c r="C121" s="13"/>
      <c r="D121" s="14"/>
      <c r="E121" s="15" t="s">
        <v>4</v>
      </c>
      <c r="F121" s="16"/>
      <c r="G121" s="784"/>
      <c r="H121" s="785"/>
      <c r="I121" s="786"/>
      <c r="J121" s="17" t="s">
        <v>0</v>
      </c>
      <c r="K121" s="18"/>
      <c r="L121" s="18"/>
      <c r="M121" s="19"/>
      <c r="N121" s="2"/>
      <c r="V121" s="73"/>
    </row>
    <row r="122" spans="1:22" ht="24" thickTop="1" thickBot="1">
      <c r="A122" s="540">
        <f>A118+1</f>
        <v>27</v>
      </c>
      <c r="B122" s="341" t="s">
        <v>335</v>
      </c>
      <c r="C122" s="341" t="s">
        <v>337</v>
      </c>
      <c r="D122" s="341" t="s">
        <v>24</v>
      </c>
      <c r="E122" s="544" t="s">
        <v>339</v>
      </c>
      <c r="F122" s="544"/>
      <c r="G122" s="544" t="s">
        <v>330</v>
      </c>
      <c r="H122" s="548"/>
      <c r="I122" s="78"/>
      <c r="J122" s="63" t="s">
        <v>2</v>
      </c>
      <c r="K122" s="64"/>
      <c r="L122" s="64"/>
      <c r="M122" s="65"/>
      <c r="N122" s="2"/>
      <c r="V122" s="73"/>
    </row>
    <row r="123" spans="1:22" ht="13.5" thickBot="1">
      <c r="A123" s="541"/>
      <c r="B123" s="12"/>
      <c r="C123" s="12"/>
      <c r="D123" s="4"/>
      <c r="E123" s="12"/>
      <c r="F123" s="12"/>
      <c r="G123" s="781"/>
      <c r="H123" s="782"/>
      <c r="I123" s="783"/>
      <c r="J123" s="61" t="s">
        <v>2</v>
      </c>
      <c r="K123" s="61"/>
      <c r="L123" s="61"/>
      <c r="M123" s="62"/>
      <c r="N123" s="2"/>
      <c r="V123" s="73"/>
    </row>
    <row r="124" spans="1:22" ht="23.25" thickBot="1">
      <c r="A124" s="541"/>
      <c r="B124" s="342" t="s">
        <v>336</v>
      </c>
      <c r="C124" s="342" t="s">
        <v>338</v>
      </c>
      <c r="D124" s="342" t="s">
        <v>23</v>
      </c>
      <c r="E124" s="543" t="s">
        <v>340</v>
      </c>
      <c r="F124" s="543"/>
      <c r="G124" s="545"/>
      <c r="H124" s="546"/>
      <c r="I124" s="547"/>
      <c r="J124" s="17" t="s">
        <v>1</v>
      </c>
      <c r="K124" s="18"/>
      <c r="L124" s="18"/>
      <c r="M124" s="19"/>
      <c r="N124" s="2"/>
      <c r="V124" s="73"/>
    </row>
    <row r="125" spans="1:22" ht="13.5" thickBot="1">
      <c r="A125" s="542"/>
      <c r="B125" s="13"/>
      <c r="C125" s="13"/>
      <c r="D125" s="14"/>
      <c r="E125" s="15" t="s">
        <v>4</v>
      </c>
      <c r="F125" s="16"/>
      <c r="G125" s="784"/>
      <c r="H125" s="785"/>
      <c r="I125" s="786"/>
      <c r="J125" s="17" t="s">
        <v>0</v>
      </c>
      <c r="K125" s="18"/>
      <c r="L125" s="18"/>
      <c r="M125" s="19"/>
      <c r="N125" s="2"/>
      <c r="V125" s="73"/>
    </row>
    <row r="126" spans="1:22" ht="24" thickTop="1" thickBot="1">
      <c r="A126" s="540">
        <f>A122+1</f>
        <v>28</v>
      </c>
      <c r="B126" s="341" t="s">
        <v>335</v>
      </c>
      <c r="C126" s="341" t="s">
        <v>337</v>
      </c>
      <c r="D126" s="341" t="s">
        <v>24</v>
      </c>
      <c r="E126" s="544" t="s">
        <v>339</v>
      </c>
      <c r="F126" s="544"/>
      <c r="G126" s="544" t="s">
        <v>330</v>
      </c>
      <c r="H126" s="548"/>
      <c r="I126" s="78"/>
      <c r="J126" s="63" t="s">
        <v>2</v>
      </c>
      <c r="K126" s="64"/>
      <c r="L126" s="64"/>
      <c r="M126" s="65"/>
      <c r="N126" s="2"/>
      <c r="V126" s="73"/>
    </row>
    <row r="127" spans="1:22" ht="13.5" thickBot="1">
      <c r="A127" s="541"/>
      <c r="B127" s="12"/>
      <c r="C127" s="12"/>
      <c r="D127" s="4"/>
      <c r="E127" s="12"/>
      <c r="F127" s="12"/>
      <c r="G127" s="781"/>
      <c r="H127" s="782"/>
      <c r="I127" s="783"/>
      <c r="J127" s="61" t="s">
        <v>2</v>
      </c>
      <c r="K127" s="61"/>
      <c r="L127" s="61"/>
      <c r="M127" s="62"/>
      <c r="N127" s="2"/>
      <c r="V127" s="73"/>
    </row>
    <row r="128" spans="1:22" ht="23.25" thickBot="1">
      <c r="A128" s="541"/>
      <c r="B128" s="342" t="s">
        <v>336</v>
      </c>
      <c r="C128" s="342" t="s">
        <v>338</v>
      </c>
      <c r="D128" s="342" t="s">
        <v>23</v>
      </c>
      <c r="E128" s="543" t="s">
        <v>340</v>
      </c>
      <c r="F128" s="543"/>
      <c r="G128" s="545"/>
      <c r="H128" s="546"/>
      <c r="I128" s="547"/>
      <c r="J128" s="17" t="s">
        <v>1</v>
      </c>
      <c r="K128" s="18"/>
      <c r="L128" s="18"/>
      <c r="M128" s="19"/>
      <c r="N128" s="2"/>
      <c r="V128" s="73"/>
    </row>
    <row r="129" spans="1:22" ht="13.5" thickBot="1">
      <c r="A129" s="542"/>
      <c r="B129" s="13"/>
      <c r="C129" s="13"/>
      <c r="D129" s="14"/>
      <c r="E129" s="15" t="s">
        <v>4</v>
      </c>
      <c r="F129" s="16"/>
      <c r="G129" s="784"/>
      <c r="H129" s="785"/>
      <c r="I129" s="786"/>
      <c r="J129" s="17" t="s">
        <v>0</v>
      </c>
      <c r="K129" s="18"/>
      <c r="L129" s="18"/>
      <c r="M129" s="19"/>
      <c r="N129" s="2"/>
      <c r="V129" s="73"/>
    </row>
    <row r="130" spans="1:22" ht="24" thickTop="1" thickBot="1">
      <c r="A130" s="540">
        <f>A126+1</f>
        <v>29</v>
      </c>
      <c r="B130" s="341" t="s">
        <v>335</v>
      </c>
      <c r="C130" s="341" t="s">
        <v>337</v>
      </c>
      <c r="D130" s="341" t="s">
        <v>24</v>
      </c>
      <c r="E130" s="544" t="s">
        <v>339</v>
      </c>
      <c r="F130" s="544"/>
      <c r="G130" s="544" t="s">
        <v>330</v>
      </c>
      <c r="H130" s="548"/>
      <c r="I130" s="78"/>
      <c r="J130" s="63" t="s">
        <v>2</v>
      </c>
      <c r="K130" s="64"/>
      <c r="L130" s="64"/>
      <c r="M130" s="65"/>
      <c r="N130" s="2"/>
      <c r="V130" s="73"/>
    </row>
    <row r="131" spans="1:22" ht="13.5" thickBot="1">
      <c r="A131" s="541"/>
      <c r="B131" s="12"/>
      <c r="C131" s="12"/>
      <c r="D131" s="4"/>
      <c r="E131" s="12"/>
      <c r="F131" s="12"/>
      <c r="G131" s="781"/>
      <c r="H131" s="782"/>
      <c r="I131" s="783"/>
      <c r="J131" s="61" t="s">
        <v>2</v>
      </c>
      <c r="K131" s="61"/>
      <c r="L131" s="61"/>
      <c r="M131" s="62"/>
      <c r="N131" s="2"/>
      <c r="V131" s="73"/>
    </row>
    <row r="132" spans="1:22" ht="23.25" thickBot="1">
      <c r="A132" s="541"/>
      <c r="B132" s="342" t="s">
        <v>336</v>
      </c>
      <c r="C132" s="342" t="s">
        <v>338</v>
      </c>
      <c r="D132" s="342" t="s">
        <v>23</v>
      </c>
      <c r="E132" s="543" t="s">
        <v>340</v>
      </c>
      <c r="F132" s="543"/>
      <c r="G132" s="545"/>
      <c r="H132" s="546"/>
      <c r="I132" s="547"/>
      <c r="J132" s="17" t="s">
        <v>1</v>
      </c>
      <c r="K132" s="18"/>
      <c r="L132" s="18"/>
      <c r="M132" s="19"/>
      <c r="N132" s="2"/>
      <c r="V132" s="73"/>
    </row>
    <row r="133" spans="1:22" ht="13.5" thickBot="1">
      <c r="A133" s="542"/>
      <c r="B133" s="13"/>
      <c r="C133" s="13"/>
      <c r="D133" s="14"/>
      <c r="E133" s="15" t="s">
        <v>4</v>
      </c>
      <c r="F133" s="16"/>
      <c r="G133" s="784"/>
      <c r="H133" s="785"/>
      <c r="I133" s="786"/>
      <c r="J133" s="17" t="s">
        <v>0</v>
      </c>
      <c r="K133" s="18"/>
      <c r="L133" s="18"/>
      <c r="M133" s="19"/>
      <c r="N133" s="2"/>
      <c r="V133" s="73"/>
    </row>
    <row r="134" spans="1:22" ht="24" thickTop="1" thickBot="1">
      <c r="A134" s="540">
        <f>A130+1</f>
        <v>30</v>
      </c>
      <c r="B134" s="341" t="s">
        <v>335</v>
      </c>
      <c r="C134" s="341" t="s">
        <v>337</v>
      </c>
      <c r="D134" s="341" t="s">
        <v>24</v>
      </c>
      <c r="E134" s="544" t="s">
        <v>339</v>
      </c>
      <c r="F134" s="544"/>
      <c r="G134" s="544" t="s">
        <v>330</v>
      </c>
      <c r="H134" s="548"/>
      <c r="I134" s="78"/>
      <c r="J134" s="63" t="s">
        <v>2</v>
      </c>
      <c r="K134" s="64"/>
      <c r="L134" s="64"/>
      <c r="M134" s="65"/>
      <c r="N134" s="2"/>
      <c r="V134" s="73"/>
    </row>
    <row r="135" spans="1:22" ht="13.5" thickBot="1">
      <c r="A135" s="541"/>
      <c r="B135" s="12"/>
      <c r="C135" s="12"/>
      <c r="D135" s="4"/>
      <c r="E135" s="12"/>
      <c r="F135" s="12"/>
      <c r="G135" s="781"/>
      <c r="H135" s="782"/>
      <c r="I135" s="783"/>
      <c r="J135" s="61" t="s">
        <v>2</v>
      </c>
      <c r="K135" s="61"/>
      <c r="L135" s="61"/>
      <c r="M135" s="62"/>
      <c r="N135" s="2"/>
      <c r="V135" s="73"/>
    </row>
    <row r="136" spans="1:22" ht="23.25" thickBot="1">
      <c r="A136" s="541"/>
      <c r="B136" s="342" t="s">
        <v>336</v>
      </c>
      <c r="C136" s="342" t="s">
        <v>338</v>
      </c>
      <c r="D136" s="342" t="s">
        <v>23</v>
      </c>
      <c r="E136" s="543" t="s">
        <v>340</v>
      </c>
      <c r="F136" s="543"/>
      <c r="G136" s="545"/>
      <c r="H136" s="546"/>
      <c r="I136" s="547"/>
      <c r="J136" s="17" t="s">
        <v>1</v>
      </c>
      <c r="K136" s="18"/>
      <c r="L136" s="18"/>
      <c r="M136" s="19"/>
      <c r="N136" s="2"/>
      <c r="V136" s="73"/>
    </row>
    <row r="137" spans="1:22" ht="13.5" thickBot="1">
      <c r="A137" s="542"/>
      <c r="B137" s="13"/>
      <c r="C137" s="13"/>
      <c r="D137" s="14"/>
      <c r="E137" s="15" t="s">
        <v>4</v>
      </c>
      <c r="F137" s="16"/>
      <c r="G137" s="784"/>
      <c r="H137" s="785"/>
      <c r="I137" s="786"/>
      <c r="J137" s="17" t="s">
        <v>0</v>
      </c>
      <c r="K137" s="18"/>
      <c r="L137" s="18"/>
      <c r="M137" s="19"/>
      <c r="N137" s="2"/>
      <c r="V137" s="73"/>
    </row>
    <row r="138" spans="1:22" ht="24" thickTop="1" thickBot="1">
      <c r="A138" s="540">
        <f>A134+1</f>
        <v>31</v>
      </c>
      <c r="B138" s="341" t="s">
        <v>335</v>
      </c>
      <c r="C138" s="341" t="s">
        <v>337</v>
      </c>
      <c r="D138" s="341" t="s">
        <v>24</v>
      </c>
      <c r="E138" s="544" t="s">
        <v>339</v>
      </c>
      <c r="F138" s="544"/>
      <c r="G138" s="544" t="s">
        <v>330</v>
      </c>
      <c r="H138" s="548"/>
      <c r="I138" s="78"/>
      <c r="J138" s="63" t="s">
        <v>2</v>
      </c>
      <c r="K138" s="64"/>
      <c r="L138" s="64"/>
      <c r="M138" s="65"/>
      <c r="N138" s="2"/>
      <c r="V138" s="73"/>
    </row>
    <row r="139" spans="1:22" ht="13.5" thickBot="1">
      <c r="A139" s="541"/>
      <c r="B139" s="12"/>
      <c r="C139" s="12"/>
      <c r="D139" s="4"/>
      <c r="E139" s="12"/>
      <c r="F139" s="12"/>
      <c r="G139" s="781"/>
      <c r="H139" s="782"/>
      <c r="I139" s="783"/>
      <c r="J139" s="61" t="s">
        <v>2</v>
      </c>
      <c r="K139" s="61"/>
      <c r="L139" s="61"/>
      <c r="M139" s="62"/>
      <c r="N139" s="2"/>
      <c r="V139" s="73"/>
    </row>
    <row r="140" spans="1:22" ht="23.25" thickBot="1">
      <c r="A140" s="541"/>
      <c r="B140" s="342" t="s">
        <v>336</v>
      </c>
      <c r="C140" s="342" t="s">
        <v>338</v>
      </c>
      <c r="D140" s="342" t="s">
        <v>23</v>
      </c>
      <c r="E140" s="543" t="s">
        <v>340</v>
      </c>
      <c r="F140" s="543"/>
      <c r="G140" s="545"/>
      <c r="H140" s="546"/>
      <c r="I140" s="547"/>
      <c r="J140" s="17" t="s">
        <v>1</v>
      </c>
      <c r="K140" s="18"/>
      <c r="L140" s="18"/>
      <c r="M140" s="19"/>
      <c r="N140" s="2"/>
      <c r="V140" s="73"/>
    </row>
    <row r="141" spans="1:22" ht="13.5" thickBot="1">
      <c r="A141" s="542"/>
      <c r="B141" s="13"/>
      <c r="C141" s="13"/>
      <c r="D141" s="14"/>
      <c r="E141" s="15" t="s">
        <v>4</v>
      </c>
      <c r="F141" s="16"/>
      <c r="G141" s="784"/>
      <c r="H141" s="785"/>
      <c r="I141" s="786"/>
      <c r="J141" s="17" t="s">
        <v>0</v>
      </c>
      <c r="K141" s="18"/>
      <c r="L141" s="18"/>
      <c r="M141" s="19"/>
      <c r="N141" s="2"/>
      <c r="V141" s="73"/>
    </row>
    <row r="142" spans="1:22" ht="24" thickTop="1" thickBot="1">
      <c r="A142" s="540">
        <f>A138+1</f>
        <v>32</v>
      </c>
      <c r="B142" s="341" t="s">
        <v>335</v>
      </c>
      <c r="C142" s="341" t="s">
        <v>337</v>
      </c>
      <c r="D142" s="341" t="s">
        <v>24</v>
      </c>
      <c r="E142" s="544" t="s">
        <v>339</v>
      </c>
      <c r="F142" s="544"/>
      <c r="G142" s="544" t="s">
        <v>330</v>
      </c>
      <c r="H142" s="548"/>
      <c r="I142" s="78"/>
      <c r="J142" s="63" t="s">
        <v>2</v>
      </c>
      <c r="K142" s="64"/>
      <c r="L142" s="64"/>
      <c r="M142" s="65"/>
      <c r="N142" s="2"/>
      <c r="V142" s="73"/>
    </row>
    <row r="143" spans="1:22" ht="13.5" thickBot="1">
      <c r="A143" s="541"/>
      <c r="B143" s="12"/>
      <c r="C143" s="12"/>
      <c r="D143" s="4"/>
      <c r="E143" s="12"/>
      <c r="F143" s="12"/>
      <c r="G143" s="781"/>
      <c r="H143" s="782"/>
      <c r="I143" s="783"/>
      <c r="J143" s="61" t="s">
        <v>2</v>
      </c>
      <c r="K143" s="61"/>
      <c r="L143" s="61"/>
      <c r="M143" s="62"/>
      <c r="N143" s="2"/>
      <c r="V143" s="73"/>
    </row>
    <row r="144" spans="1:22" ht="23.25" thickBot="1">
      <c r="A144" s="541"/>
      <c r="B144" s="342" t="s">
        <v>336</v>
      </c>
      <c r="C144" s="342" t="s">
        <v>338</v>
      </c>
      <c r="D144" s="342" t="s">
        <v>23</v>
      </c>
      <c r="E144" s="543" t="s">
        <v>340</v>
      </c>
      <c r="F144" s="543"/>
      <c r="G144" s="545"/>
      <c r="H144" s="546"/>
      <c r="I144" s="547"/>
      <c r="J144" s="17" t="s">
        <v>1</v>
      </c>
      <c r="K144" s="18"/>
      <c r="L144" s="18"/>
      <c r="M144" s="19"/>
      <c r="N144" s="2"/>
      <c r="V144" s="73"/>
    </row>
    <row r="145" spans="1:22" ht="13.5" thickBot="1">
      <c r="A145" s="542"/>
      <c r="B145" s="13"/>
      <c r="C145" s="13"/>
      <c r="D145" s="14"/>
      <c r="E145" s="15" t="s">
        <v>4</v>
      </c>
      <c r="F145" s="16"/>
      <c r="G145" s="784"/>
      <c r="H145" s="785"/>
      <c r="I145" s="786"/>
      <c r="J145" s="17" t="s">
        <v>0</v>
      </c>
      <c r="K145" s="18"/>
      <c r="L145" s="18"/>
      <c r="M145" s="19"/>
      <c r="N145" s="2"/>
      <c r="V145" s="73"/>
    </row>
    <row r="146" spans="1:22" ht="24" thickTop="1" thickBot="1">
      <c r="A146" s="540">
        <f>A142+1</f>
        <v>33</v>
      </c>
      <c r="B146" s="341" t="s">
        <v>335</v>
      </c>
      <c r="C146" s="341" t="s">
        <v>337</v>
      </c>
      <c r="D146" s="341" t="s">
        <v>24</v>
      </c>
      <c r="E146" s="544" t="s">
        <v>339</v>
      </c>
      <c r="F146" s="544"/>
      <c r="G146" s="544" t="s">
        <v>330</v>
      </c>
      <c r="H146" s="548"/>
      <c r="I146" s="78"/>
      <c r="J146" s="63" t="s">
        <v>2</v>
      </c>
      <c r="K146" s="64"/>
      <c r="L146" s="64"/>
      <c r="M146" s="65"/>
      <c r="N146" s="2"/>
      <c r="V146" s="73"/>
    </row>
    <row r="147" spans="1:22" ht="13.5" thickBot="1">
      <c r="A147" s="541"/>
      <c r="B147" s="12"/>
      <c r="C147" s="12"/>
      <c r="D147" s="4"/>
      <c r="E147" s="12"/>
      <c r="F147" s="12"/>
      <c r="G147" s="781"/>
      <c r="H147" s="782"/>
      <c r="I147" s="783"/>
      <c r="J147" s="61" t="s">
        <v>2</v>
      </c>
      <c r="K147" s="61"/>
      <c r="L147" s="61"/>
      <c r="M147" s="62"/>
      <c r="N147" s="2"/>
      <c r="V147" s="73"/>
    </row>
    <row r="148" spans="1:22" ht="23.25" thickBot="1">
      <c r="A148" s="541"/>
      <c r="B148" s="342" t="s">
        <v>336</v>
      </c>
      <c r="C148" s="342" t="s">
        <v>338</v>
      </c>
      <c r="D148" s="342" t="s">
        <v>23</v>
      </c>
      <c r="E148" s="543" t="s">
        <v>340</v>
      </c>
      <c r="F148" s="543"/>
      <c r="G148" s="545"/>
      <c r="H148" s="546"/>
      <c r="I148" s="547"/>
      <c r="J148" s="17" t="s">
        <v>1</v>
      </c>
      <c r="K148" s="18"/>
      <c r="L148" s="18"/>
      <c r="M148" s="19"/>
      <c r="N148" s="2"/>
      <c r="V148" s="73"/>
    </row>
    <row r="149" spans="1:22" ht="13.5" thickBot="1">
      <c r="A149" s="542"/>
      <c r="B149" s="13"/>
      <c r="C149" s="13"/>
      <c r="D149" s="14"/>
      <c r="E149" s="15" t="s">
        <v>4</v>
      </c>
      <c r="F149" s="16"/>
      <c r="G149" s="784"/>
      <c r="H149" s="785"/>
      <c r="I149" s="786"/>
      <c r="J149" s="17" t="s">
        <v>0</v>
      </c>
      <c r="K149" s="18"/>
      <c r="L149" s="18"/>
      <c r="M149" s="19"/>
      <c r="N149" s="2"/>
      <c r="V149" s="73"/>
    </row>
    <row r="150" spans="1:22" ht="24" thickTop="1" thickBot="1">
      <c r="A150" s="540">
        <f>A146+1</f>
        <v>34</v>
      </c>
      <c r="B150" s="341" t="s">
        <v>335</v>
      </c>
      <c r="C150" s="341" t="s">
        <v>337</v>
      </c>
      <c r="D150" s="341" t="s">
        <v>24</v>
      </c>
      <c r="E150" s="544" t="s">
        <v>339</v>
      </c>
      <c r="F150" s="544"/>
      <c r="G150" s="544" t="s">
        <v>330</v>
      </c>
      <c r="H150" s="548"/>
      <c r="I150" s="78"/>
      <c r="J150" s="63" t="s">
        <v>2</v>
      </c>
      <c r="K150" s="64"/>
      <c r="L150" s="64"/>
      <c r="M150" s="65"/>
      <c r="N150" s="2"/>
      <c r="V150" s="73"/>
    </row>
    <row r="151" spans="1:22" ht="13.5" thickBot="1">
      <c r="A151" s="541"/>
      <c r="B151" s="12"/>
      <c r="C151" s="12"/>
      <c r="D151" s="4"/>
      <c r="E151" s="12"/>
      <c r="F151" s="12"/>
      <c r="G151" s="781"/>
      <c r="H151" s="782"/>
      <c r="I151" s="783"/>
      <c r="J151" s="61" t="s">
        <v>2</v>
      </c>
      <c r="K151" s="61"/>
      <c r="L151" s="61"/>
      <c r="M151" s="62"/>
      <c r="N151" s="2"/>
      <c r="V151" s="73"/>
    </row>
    <row r="152" spans="1:22" ht="23.25" thickBot="1">
      <c r="A152" s="541"/>
      <c r="B152" s="342" t="s">
        <v>336</v>
      </c>
      <c r="C152" s="342" t="s">
        <v>338</v>
      </c>
      <c r="D152" s="342" t="s">
        <v>23</v>
      </c>
      <c r="E152" s="543" t="s">
        <v>340</v>
      </c>
      <c r="F152" s="543"/>
      <c r="G152" s="545"/>
      <c r="H152" s="546"/>
      <c r="I152" s="547"/>
      <c r="J152" s="17" t="s">
        <v>1</v>
      </c>
      <c r="K152" s="18"/>
      <c r="L152" s="18"/>
      <c r="M152" s="19"/>
      <c r="N152" s="2"/>
      <c r="V152" s="73"/>
    </row>
    <row r="153" spans="1:22" ht="13.5" thickBot="1">
      <c r="A153" s="542"/>
      <c r="B153" s="13"/>
      <c r="C153" s="13"/>
      <c r="D153" s="14"/>
      <c r="E153" s="15" t="s">
        <v>4</v>
      </c>
      <c r="F153" s="16"/>
      <c r="G153" s="784"/>
      <c r="H153" s="785"/>
      <c r="I153" s="786"/>
      <c r="J153" s="17" t="s">
        <v>0</v>
      </c>
      <c r="K153" s="18"/>
      <c r="L153" s="18"/>
      <c r="M153" s="19"/>
      <c r="N153" s="2"/>
      <c r="V153" s="73"/>
    </row>
    <row r="154" spans="1:22" ht="24" thickTop="1" thickBot="1">
      <c r="A154" s="540">
        <f>A150+1</f>
        <v>35</v>
      </c>
      <c r="B154" s="341" t="s">
        <v>335</v>
      </c>
      <c r="C154" s="341" t="s">
        <v>337</v>
      </c>
      <c r="D154" s="341" t="s">
        <v>24</v>
      </c>
      <c r="E154" s="544" t="s">
        <v>339</v>
      </c>
      <c r="F154" s="544"/>
      <c r="G154" s="544" t="s">
        <v>330</v>
      </c>
      <c r="H154" s="548"/>
      <c r="I154" s="78"/>
      <c r="J154" s="63" t="s">
        <v>2</v>
      </c>
      <c r="K154" s="64"/>
      <c r="L154" s="64"/>
      <c r="M154" s="65"/>
      <c r="N154" s="2"/>
      <c r="V154" s="73"/>
    </row>
    <row r="155" spans="1:22" ht="13.5" thickBot="1">
      <c r="A155" s="541"/>
      <c r="B155" s="12"/>
      <c r="C155" s="12"/>
      <c r="D155" s="4"/>
      <c r="E155" s="12"/>
      <c r="F155" s="12"/>
      <c r="G155" s="781"/>
      <c r="H155" s="782"/>
      <c r="I155" s="783"/>
      <c r="J155" s="61" t="s">
        <v>2</v>
      </c>
      <c r="K155" s="61"/>
      <c r="L155" s="61"/>
      <c r="M155" s="62"/>
      <c r="N155" s="2"/>
      <c r="V155" s="73"/>
    </row>
    <row r="156" spans="1:22" ht="23.25" thickBot="1">
      <c r="A156" s="541"/>
      <c r="B156" s="342" t="s">
        <v>336</v>
      </c>
      <c r="C156" s="342" t="s">
        <v>338</v>
      </c>
      <c r="D156" s="342" t="s">
        <v>23</v>
      </c>
      <c r="E156" s="543" t="s">
        <v>340</v>
      </c>
      <c r="F156" s="543"/>
      <c r="G156" s="545"/>
      <c r="H156" s="546"/>
      <c r="I156" s="547"/>
      <c r="J156" s="17" t="s">
        <v>1</v>
      </c>
      <c r="K156" s="18"/>
      <c r="L156" s="18"/>
      <c r="M156" s="19"/>
      <c r="N156" s="2"/>
      <c r="V156" s="73"/>
    </row>
    <row r="157" spans="1:22" ht="13.5" thickBot="1">
      <c r="A157" s="542"/>
      <c r="B157" s="13"/>
      <c r="C157" s="13"/>
      <c r="D157" s="14"/>
      <c r="E157" s="15" t="s">
        <v>4</v>
      </c>
      <c r="F157" s="16"/>
      <c r="G157" s="784"/>
      <c r="H157" s="785"/>
      <c r="I157" s="786"/>
      <c r="J157" s="17" t="s">
        <v>0</v>
      </c>
      <c r="K157" s="18"/>
      <c r="L157" s="18"/>
      <c r="M157" s="19"/>
      <c r="N157" s="2"/>
      <c r="V157" s="73"/>
    </row>
    <row r="158" spans="1:22" ht="24" thickTop="1" thickBot="1">
      <c r="A158" s="540">
        <f>A154+1</f>
        <v>36</v>
      </c>
      <c r="B158" s="341" t="s">
        <v>335</v>
      </c>
      <c r="C158" s="341" t="s">
        <v>337</v>
      </c>
      <c r="D158" s="341" t="s">
        <v>24</v>
      </c>
      <c r="E158" s="544" t="s">
        <v>339</v>
      </c>
      <c r="F158" s="544"/>
      <c r="G158" s="544" t="s">
        <v>330</v>
      </c>
      <c r="H158" s="548"/>
      <c r="I158" s="78"/>
      <c r="J158" s="63" t="s">
        <v>2</v>
      </c>
      <c r="K158" s="64"/>
      <c r="L158" s="64"/>
      <c r="M158" s="65"/>
      <c r="N158" s="2"/>
      <c r="V158" s="73"/>
    </row>
    <row r="159" spans="1:22" ht="13.5" thickBot="1">
      <c r="A159" s="541"/>
      <c r="B159" s="12"/>
      <c r="C159" s="12"/>
      <c r="D159" s="4"/>
      <c r="E159" s="12"/>
      <c r="F159" s="12"/>
      <c r="G159" s="781"/>
      <c r="H159" s="782"/>
      <c r="I159" s="783"/>
      <c r="J159" s="61" t="s">
        <v>2</v>
      </c>
      <c r="K159" s="61"/>
      <c r="L159" s="61"/>
      <c r="M159" s="62"/>
      <c r="N159" s="2"/>
      <c r="V159" s="73"/>
    </row>
    <row r="160" spans="1:22" ht="23.25" thickBot="1">
      <c r="A160" s="541"/>
      <c r="B160" s="342" t="s">
        <v>336</v>
      </c>
      <c r="C160" s="342" t="s">
        <v>338</v>
      </c>
      <c r="D160" s="342" t="s">
        <v>23</v>
      </c>
      <c r="E160" s="543" t="s">
        <v>340</v>
      </c>
      <c r="F160" s="543"/>
      <c r="G160" s="545"/>
      <c r="H160" s="546"/>
      <c r="I160" s="547"/>
      <c r="J160" s="17" t="s">
        <v>1</v>
      </c>
      <c r="K160" s="18"/>
      <c r="L160" s="18"/>
      <c r="M160" s="19"/>
      <c r="N160" s="2"/>
      <c r="V160" s="73"/>
    </row>
    <row r="161" spans="1:22" ht="13.5" thickBot="1">
      <c r="A161" s="542"/>
      <c r="B161" s="13"/>
      <c r="C161" s="13"/>
      <c r="D161" s="14"/>
      <c r="E161" s="15" t="s">
        <v>4</v>
      </c>
      <c r="F161" s="16"/>
      <c r="G161" s="784"/>
      <c r="H161" s="785"/>
      <c r="I161" s="786"/>
      <c r="J161" s="17" t="s">
        <v>0</v>
      </c>
      <c r="K161" s="18"/>
      <c r="L161" s="18"/>
      <c r="M161" s="19"/>
      <c r="N161" s="2"/>
      <c r="V161" s="73"/>
    </row>
    <row r="162" spans="1:22" ht="24" thickTop="1" thickBot="1">
      <c r="A162" s="540">
        <f>A158+1</f>
        <v>37</v>
      </c>
      <c r="B162" s="341" t="s">
        <v>335</v>
      </c>
      <c r="C162" s="341" t="s">
        <v>337</v>
      </c>
      <c r="D162" s="341" t="s">
        <v>24</v>
      </c>
      <c r="E162" s="544" t="s">
        <v>339</v>
      </c>
      <c r="F162" s="544"/>
      <c r="G162" s="544" t="s">
        <v>330</v>
      </c>
      <c r="H162" s="548"/>
      <c r="I162" s="78"/>
      <c r="J162" s="63" t="s">
        <v>2</v>
      </c>
      <c r="K162" s="64"/>
      <c r="L162" s="64"/>
      <c r="M162" s="65"/>
      <c r="N162" s="2"/>
      <c r="V162" s="73"/>
    </row>
    <row r="163" spans="1:22" ht="13.5" thickBot="1">
      <c r="A163" s="541"/>
      <c r="B163" s="12"/>
      <c r="C163" s="12"/>
      <c r="D163" s="4"/>
      <c r="E163" s="12"/>
      <c r="F163" s="12"/>
      <c r="G163" s="781"/>
      <c r="H163" s="782"/>
      <c r="I163" s="783"/>
      <c r="J163" s="61" t="s">
        <v>2</v>
      </c>
      <c r="K163" s="61"/>
      <c r="L163" s="61"/>
      <c r="M163" s="62"/>
      <c r="N163" s="2"/>
      <c r="V163" s="73"/>
    </row>
    <row r="164" spans="1:22" ht="23.25" thickBot="1">
      <c r="A164" s="541"/>
      <c r="B164" s="342" t="s">
        <v>336</v>
      </c>
      <c r="C164" s="342" t="s">
        <v>338</v>
      </c>
      <c r="D164" s="342" t="s">
        <v>23</v>
      </c>
      <c r="E164" s="543" t="s">
        <v>340</v>
      </c>
      <c r="F164" s="543"/>
      <c r="G164" s="545"/>
      <c r="H164" s="546"/>
      <c r="I164" s="547"/>
      <c r="J164" s="17" t="s">
        <v>1</v>
      </c>
      <c r="K164" s="18"/>
      <c r="L164" s="18"/>
      <c r="M164" s="19"/>
      <c r="N164" s="2"/>
      <c r="V164" s="73"/>
    </row>
    <row r="165" spans="1:22" ht="13.5" thickBot="1">
      <c r="A165" s="542"/>
      <c r="B165" s="13"/>
      <c r="C165" s="13"/>
      <c r="D165" s="14"/>
      <c r="E165" s="15" t="s">
        <v>4</v>
      </c>
      <c r="F165" s="16"/>
      <c r="G165" s="784"/>
      <c r="H165" s="785"/>
      <c r="I165" s="786"/>
      <c r="J165" s="17" t="s">
        <v>0</v>
      </c>
      <c r="K165" s="18"/>
      <c r="L165" s="18"/>
      <c r="M165" s="19"/>
      <c r="N165" s="2"/>
      <c r="V165" s="73"/>
    </row>
    <row r="166" spans="1:22" ht="24" thickTop="1" thickBot="1">
      <c r="A166" s="540">
        <f>A162+1</f>
        <v>38</v>
      </c>
      <c r="B166" s="341" t="s">
        <v>335</v>
      </c>
      <c r="C166" s="341" t="s">
        <v>337</v>
      </c>
      <c r="D166" s="341" t="s">
        <v>24</v>
      </c>
      <c r="E166" s="544" t="s">
        <v>339</v>
      </c>
      <c r="F166" s="544"/>
      <c r="G166" s="544" t="s">
        <v>330</v>
      </c>
      <c r="H166" s="548"/>
      <c r="I166" s="78"/>
      <c r="J166" s="63" t="s">
        <v>2</v>
      </c>
      <c r="K166" s="64"/>
      <c r="L166" s="64"/>
      <c r="M166" s="65"/>
      <c r="N166" s="2"/>
      <c r="V166" s="73"/>
    </row>
    <row r="167" spans="1:22" ht="13.5" thickBot="1">
      <c r="A167" s="541"/>
      <c r="B167" s="12"/>
      <c r="C167" s="12"/>
      <c r="D167" s="4"/>
      <c r="E167" s="12"/>
      <c r="F167" s="12"/>
      <c r="G167" s="781"/>
      <c r="H167" s="782"/>
      <c r="I167" s="783"/>
      <c r="J167" s="61" t="s">
        <v>2</v>
      </c>
      <c r="K167" s="61"/>
      <c r="L167" s="61"/>
      <c r="M167" s="62"/>
      <c r="N167" s="2"/>
      <c r="V167" s="73"/>
    </row>
    <row r="168" spans="1:22" ht="23.25" thickBot="1">
      <c r="A168" s="541"/>
      <c r="B168" s="342" t="s">
        <v>336</v>
      </c>
      <c r="C168" s="342" t="s">
        <v>338</v>
      </c>
      <c r="D168" s="342" t="s">
        <v>23</v>
      </c>
      <c r="E168" s="543" t="s">
        <v>340</v>
      </c>
      <c r="F168" s="543"/>
      <c r="G168" s="545"/>
      <c r="H168" s="546"/>
      <c r="I168" s="547"/>
      <c r="J168" s="17" t="s">
        <v>1</v>
      </c>
      <c r="K168" s="18"/>
      <c r="L168" s="18"/>
      <c r="M168" s="19"/>
      <c r="N168" s="2"/>
      <c r="V168" s="73"/>
    </row>
    <row r="169" spans="1:22" ht="13.5" thickBot="1">
      <c r="A169" s="542"/>
      <c r="B169" s="13"/>
      <c r="C169" s="13"/>
      <c r="D169" s="14"/>
      <c r="E169" s="15" t="s">
        <v>4</v>
      </c>
      <c r="F169" s="16"/>
      <c r="G169" s="784"/>
      <c r="H169" s="785"/>
      <c r="I169" s="786"/>
      <c r="J169" s="17" t="s">
        <v>0</v>
      </c>
      <c r="K169" s="18"/>
      <c r="L169" s="18"/>
      <c r="M169" s="19"/>
      <c r="N169" s="2"/>
      <c r="V169" s="73"/>
    </row>
    <row r="170" spans="1:22" ht="24" thickTop="1" thickBot="1">
      <c r="A170" s="540">
        <f>A166+1</f>
        <v>39</v>
      </c>
      <c r="B170" s="341" t="s">
        <v>335</v>
      </c>
      <c r="C170" s="341" t="s">
        <v>337</v>
      </c>
      <c r="D170" s="341" t="s">
        <v>24</v>
      </c>
      <c r="E170" s="544" t="s">
        <v>339</v>
      </c>
      <c r="F170" s="544"/>
      <c r="G170" s="544" t="s">
        <v>330</v>
      </c>
      <c r="H170" s="548"/>
      <c r="I170" s="78"/>
      <c r="J170" s="63" t="s">
        <v>2</v>
      </c>
      <c r="K170" s="64"/>
      <c r="L170" s="64"/>
      <c r="M170" s="65"/>
      <c r="N170" s="2"/>
      <c r="V170" s="73"/>
    </row>
    <row r="171" spans="1:22" ht="13.5" thickBot="1">
      <c r="A171" s="541"/>
      <c r="B171" s="12"/>
      <c r="C171" s="12"/>
      <c r="D171" s="4"/>
      <c r="E171" s="12"/>
      <c r="F171" s="12"/>
      <c r="G171" s="781"/>
      <c r="H171" s="782"/>
      <c r="I171" s="783"/>
      <c r="J171" s="61" t="s">
        <v>2</v>
      </c>
      <c r="K171" s="61"/>
      <c r="L171" s="61"/>
      <c r="M171" s="62"/>
      <c r="N171" s="2"/>
      <c r="V171" s="73"/>
    </row>
    <row r="172" spans="1:22" ht="23.25" thickBot="1">
      <c r="A172" s="541"/>
      <c r="B172" s="342" t="s">
        <v>336</v>
      </c>
      <c r="C172" s="342" t="s">
        <v>338</v>
      </c>
      <c r="D172" s="342" t="s">
        <v>23</v>
      </c>
      <c r="E172" s="543" t="s">
        <v>340</v>
      </c>
      <c r="F172" s="543"/>
      <c r="G172" s="545"/>
      <c r="H172" s="546"/>
      <c r="I172" s="547"/>
      <c r="J172" s="17" t="s">
        <v>1</v>
      </c>
      <c r="K172" s="18"/>
      <c r="L172" s="18"/>
      <c r="M172" s="19"/>
      <c r="N172" s="2"/>
      <c r="V172" s="73"/>
    </row>
    <row r="173" spans="1:22" ht="13.5" thickBot="1">
      <c r="A173" s="542"/>
      <c r="B173" s="13"/>
      <c r="C173" s="13"/>
      <c r="D173" s="14"/>
      <c r="E173" s="15" t="s">
        <v>4</v>
      </c>
      <c r="F173" s="16"/>
      <c r="G173" s="784"/>
      <c r="H173" s="785"/>
      <c r="I173" s="786"/>
      <c r="J173" s="17" t="s">
        <v>0</v>
      </c>
      <c r="K173" s="18"/>
      <c r="L173" s="18"/>
      <c r="M173" s="19"/>
      <c r="N173" s="2"/>
      <c r="V173" s="73"/>
    </row>
    <row r="174" spans="1:22" ht="24" thickTop="1" thickBot="1">
      <c r="A174" s="540">
        <f>A170+1</f>
        <v>40</v>
      </c>
      <c r="B174" s="341" t="s">
        <v>335</v>
      </c>
      <c r="C174" s="341" t="s">
        <v>337</v>
      </c>
      <c r="D174" s="341" t="s">
        <v>24</v>
      </c>
      <c r="E174" s="544" t="s">
        <v>339</v>
      </c>
      <c r="F174" s="544"/>
      <c r="G174" s="544" t="s">
        <v>330</v>
      </c>
      <c r="H174" s="548"/>
      <c r="I174" s="78"/>
      <c r="J174" s="63" t="s">
        <v>2</v>
      </c>
      <c r="K174" s="64"/>
      <c r="L174" s="64"/>
      <c r="M174" s="65"/>
      <c r="N174" s="2"/>
      <c r="V174" s="73"/>
    </row>
    <row r="175" spans="1:22" ht="13.5" thickBot="1">
      <c r="A175" s="541"/>
      <c r="B175" s="12"/>
      <c r="C175" s="12"/>
      <c r="D175" s="4"/>
      <c r="E175" s="12"/>
      <c r="F175" s="12"/>
      <c r="G175" s="781"/>
      <c r="H175" s="782"/>
      <c r="I175" s="783"/>
      <c r="J175" s="61" t="s">
        <v>2</v>
      </c>
      <c r="K175" s="61"/>
      <c r="L175" s="61"/>
      <c r="M175" s="62"/>
      <c r="N175" s="2"/>
      <c r="V175" s="73"/>
    </row>
    <row r="176" spans="1:22" ht="23.25" thickBot="1">
      <c r="A176" s="541"/>
      <c r="B176" s="342" t="s">
        <v>336</v>
      </c>
      <c r="C176" s="342" t="s">
        <v>338</v>
      </c>
      <c r="D176" s="342" t="s">
        <v>23</v>
      </c>
      <c r="E176" s="543" t="s">
        <v>340</v>
      </c>
      <c r="F176" s="543"/>
      <c r="G176" s="545"/>
      <c r="H176" s="546"/>
      <c r="I176" s="547"/>
      <c r="J176" s="17" t="s">
        <v>1</v>
      </c>
      <c r="K176" s="18"/>
      <c r="L176" s="18"/>
      <c r="M176" s="19"/>
      <c r="N176" s="2"/>
      <c r="V176" s="73"/>
    </row>
    <row r="177" spans="1:22" ht="13.5" thickBot="1">
      <c r="A177" s="542"/>
      <c r="B177" s="13"/>
      <c r="C177" s="13"/>
      <c r="D177" s="14"/>
      <c r="E177" s="15" t="s">
        <v>4</v>
      </c>
      <c r="F177" s="16"/>
      <c r="G177" s="784"/>
      <c r="H177" s="785"/>
      <c r="I177" s="786"/>
      <c r="J177" s="17" t="s">
        <v>0</v>
      </c>
      <c r="K177" s="18"/>
      <c r="L177" s="18"/>
      <c r="M177" s="19"/>
      <c r="N177" s="2"/>
      <c r="V177" s="73"/>
    </row>
    <row r="178" spans="1:22" ht="24" thickTop="1" thickBot="1">
      <c r="A178" s="540">
        <f>A174+1</f>
        <v>41</v>
      </c>
      <c r="B178" s="341" t="s">
        <v>335</v>
      </c>
      <c r="C178" s="341" t="s">
        <v>337</v>
      </c>
      <c r="D178" s="341" t="s">
        <v>24</v>
      </c>
      <c r="E178" s="544" t="s">
        <v>339</v>
      </c>
      <c r="F178" s="544"/>
      <c r="G178" s="544" t="s">
        <v>330</v>
      </c>
      <c r="H178" s="548"/>
      <c r="I178" s="78"/>
      <c r="J178" s="63" t="s">
        <v>2</v>
      </c>
      <c r="K178" s="64"/>
      <c r="L178" s="64"/>
      <c r="M178" s="65"/>
      <c r="N178" s="2"/>
      <c r="V178" s="73"/>
    </row>
    <row r="179" spans="1:22" ht="13.5" thickBot="1">
      <c r="A179" s="541"/>
      <c r="B179" s="12"/>
      <c r="C179" s="12"/>
      <c r="D179" s="4"/>
      <c r="E179" s="12"/>
      <c r="F179" s="12"/>
      <c r="G179" s="781"/>
      <c r="H179" s="782"/>
      <c r="I179" s="783"/>
      <c r="J179" s="61" t="s">
        <v>2</v>
      </c>
      <c r="K179" s="61"/>
      <c r="L179" s="61"/>
      <c r="M179" s="62"/>
      <c r="N179" s="2"/>
      <c r="V179" s="73">
        <f>G179</f>
        <v>0</v>
      </c>
    </row>
    <row r="180" spans="1:22" ht="23.25" thickBot="1">
      <c r="A180" s="541"/>
      <c r="B180" s="342" t="s">
        <v>336</v>
      </c>
      <c r="C180" s="342" t="s">
        <v>338</v>
      </c>
      <c r="D180" s="342" t="s">
        <v>23</v>
      </c>
      <c r="E180" s="543" t="s">
        <v>340</v>
      </c>
      <c r="F180" s="543"/>
      <c r="G180" s="545"/>
      <c r="H180" s="546"/>
      <c r="I180" s="547"/>
      <c r="J180" s="17" t="s">
        <v>1</v>
      </c>
      <c r="K180" s="18"/>
      <c r="L180" s="18"/>
      <c r="M180" s="19"/>
      <c r="N180" s="2"/>
      <c r="V180" s="73"/>
    </row>
    <row r="181" spans="1:22" ht="13.5" thickBot="1">
      <c r="A181" s="542"/>
      <c r="B181" s="13"/>
      <c r="C181" s="13"/>
      <c r="D181" s="14"/>
      <c r="E181" s="15" t="s">
        <v>4</v>
      </c>
      <c r="F181" s="16"/>
      <c r="G181" s="784"/>
      <c r="H181" s="785"/>
      <c r="I181" s="786"/>
      <c r="J181" s="17" t="s">
        <v>0</v>
      </c>
      <c r="K181" s="18"/>
      <c r="L181" s="18"/>
      <c r="M181" s="19"/>
      <c r="N181" s="2"/>
      <c r="V181" s="73"/>
    </row>
    <row r="182" spans="1:22" ht="24" thickTop="1" thickBot="1">
      <c r="A182" s="540">
        <f>A178+1</f>
        <v>42</v>
      </c>
      <c r="B182" s="341" t="s">
        <v>335</v>
      </c>
      <c r="C182" s="341" t="s">
        <v>337</v>
      </c>
      <c r="D182" s="341" t="s">
        <v>24</v>
      </c>
      <c r="E182" s="544" t="s">
        <v>339</v>
      </c>
      <c r="F182" s="544"/>
      <c r="G182" s="544" t="s">
        <v>330</v>
      </c>
      <c r="H182" s="548"/>
      <c r="I182" s="78"/>
      <c r="J182" s="63" t="s">
        <v>2</v>
      </c>
      <c r="K182" s="64"/>
      <c r="L182" s="64"/>
      <c r="M182" s="65"/>
      <c r="N182" s="2"/>
      <c r="V182" s="73"/>
    </row>
    <row r="183" spans="1:22" ht="13.5" thickBot="1">
      <c r="A183" s="541"/>
      <c r="B183" s="12"/>
      <c r="C183" s="12"/>
      <c r="D183" s="4"/>
      <c r="E183" s="12"/>
      <c r="F183" s="12"/>
      <c r="G183" s="781"/>
      <c r="H183" s="782"/>
      <c r="I183" s="783"/>
      <c r="J183" s="61" t="s">
        <v>2</v>
      </c>
      <c r="K183" s="61"/>
      <c r="L183" s="61"/>
      <c r="M183" s="62"/>
      <c r="N183" s="2"/>
      <c r="V183" s="73">
        <f>G183</f>
        <v>0</v>
      </c>
    </row>
    <row r="184" spans="1:22" ht="23.25" thickBot="1">
      <c r="A184" s="541"/>
      <c r="B184" s="342" t="s">
        <v>336</v>
      </c>
      <c r="C184" s="342" t="s">
        <v>338</v>
      </c>
      <c r="D184" s="342" t="s">
        <v>23</v>
      </c>
      <c r="E184" s="543" t="s">
        <v>340</v>
      </c>
      <c r="F184" s="543"/>
      <c r="G184" s="545"/>
      <c r="H184" s="546"/>
      <c r="I184" s="547"/>
      <c r="J184" s="17" t="s">
        <v>1</v>
      </c>
      <c r="K184" s="18"/>
      <c r="L184" s="18"/>
      <c r="M184" s="19"/>
      <c r="N184" s="2"/>
      <c r="V184" s="73"/>
    </row>
    <row r="185" spans="1:22" ht="13.5" thickBot="1">
      <c r="A185" s="542"/>
      <c r="B185" s="13"/>
      <c r="C185" s="13"/>
      <c r="D185" s="14"/>
      <c r="E185" s="15" t="s">
        <v>4</v>
      </c>
      <c r="F185" s="16"/>
      <c r="G185" s="784"/>
      <c r="H185" s="785"/>
      <c r="I185" s="786"/>
      <c r="J185" s="17" t="s">
        <v>0</v>
      </c>
      <c r="K185" s="18"/>
      <c r="L185" s="18"/>
      <c r="M185" s="19"/>
      <c r="N185" s="2"/>
      <c r="V185" s="73"/>
    </row>
    <row r="186" spans="1:22" ht="24" thickTop="1" thickBot="1">
      <c r="A186" s="540">
        <f>A182+1</f>
        <v>43</v>
      </c>
      <c r="B186" s="341" t="s">
        <v>335</v>
      </c>
      <c r="C186" s="341" t="s">
        <v>337</v>
      </c>
      <c r="D186" s="341" t="s">
        <v>24</v>
      </c>
      <c r="E186" s="544" t="s">
        <v>339</v>
      </c>
      <c r="F186" s="544"/>
      <c r="G186" s="544" t="s">
        <v>330</v>
      </c>
      <c r="H186" s="548"/>
      <c r="I186" s="78"/>
      <c r="J186" s="63" t="s">
        <v>2</v>
      </c>
      <c r="K186" s="64"/>
      <c r="L186" s="64"/>
      <c r="M186" s="65"/>
      <c r="N186" s="2"/>
      <c r="V186" s="73"/>
    </row>
    <row r="187" spans="1:22" ht="13.5" thickBot="1">
      <c r="A187" s="541"/>
      <c r="B187" s="12"/>
      <c r="C187" s="12"/>
      <c r="D187" s="4"/>
      <c r="E187" s="12"/>
      <c r="F187" s="12"/>
      <c r="G187" s="781"/>
      <c r="H187" s="782"/>
      <c r="I187" s="783"/>
      <c r="J187" s="61" t="s">
        <v>2</v>
      </c>
      <c r="K187" s="61"/>
      <c r="L187" s="61"/>
      <c r="M187" s="62"/>
      <c r="N187" s="2"/>
      <c r="V187" s="73">
        <f>G187</f>
        <v>0</v>
      </c>
    </row>
    <row r="188" spans="1:22" ht="23.25" thickBot="1">
      <c r="A188" s="541"/>
      <c r="B188" s="342" t="s">
        <v>336</v>
      </c>
      <c r="C188" s="342" t="s">
        <v>338</v>
      </c>
      <c r="D188" s="342" t="s">
        <v>23</v>
      </c>
      <c r="E188" s="543" t="s">
        <v>340</v>
      </c>
      <c r="F188" s="543"/>
      <c r="G188" s="545"/>
      <c r="H188" s="546"/>
      <c r="I188" s="547"/>
      <c r="J188" s="17" t="s">
        <v>1</v>
      </c>
      <c r="K188" s="18"/>
      <c r="L188" s="18"/>
      <c r="M188" s="19"/>
      <c r="N188" s="2"/>
      <c r="V188" s="73"/>
    </row>
    <row r="189" spans="1:22" ht="13.5" thickBot="1">
      <c r="A189" s="542"/>
      <c r="B189" s="13"/>
      <c r="C189" s="13"/>
      <c r="D189" s="14"/>
      <c r="E189" s="15" t="s">
        <v>4</v>
      </c>
      <c r="F189" s="16"/>
      <c r="G189" s="784"/>
      <c r="H189" s="785"/>
      <c r="I189" s="786"/>
      <c r="J189" s="17" t="s">
        <v>0</v>
      </c>
      <c r="K189" s="18"/>
      <c r="L189" s="18"/>
      <c r="M189" s="19"/>
      <c r="N189" s="2"/>
      <c r="V189" s="73"/>
    </row>
    <row r="190" spans="1:22" ht="24" thickTop="1" thickBot="1">
      <c r="A190" s="540">
        <f>A186+1</f>
        <v>44</v>
      </c>
      <c r="B190" s="341" t="s">
        <v>335</v>
      </c>
      <c r="C190" s="341" t="s">
        <v>337</v>
      </c>
      <c r="D190" s="341" t="s">
        <v>24</v>
      </c>
      <c r="E190" s="544" t="s">
        <v>339</v>
      </c>
      <c r="F190" s="544"/>
      <c r="G190" s="544" t="s">
        <v>330</v>
      </c>
      <c r="H190" s="548"/>
      <c r="I190" s="78"/>
      <c r="J190" s="63" t="s">
        <v>2</v>
      </c>
      <c r="K190" s="64"/>
      <c r="L190" s="64"/>
      <c r="M190" s="65"/>
      <c r="N190" s="2"/>
      <c r="V190" s="73"/>
    </row>
    <row r="191" spans="1:22" ht="13.5" thickBot="1">
      <c r="A191" s="541"/>
      <c r="B191" s="12"/>
      <c r="C191" s="12"/>
      <c r="D191" s="4"/>
      <c r="E191" s="12"/>
      <c r="F191" s="12"/>
      <c r="G191" s="781"/>
      <c r="H191" s="782"/>
      <c r="I191" s="783"/>
      <c r="J191" s="61" t="s">
        <v>2</v>
      </c>
      <c r="K191" s="61"/>
      <c r="L191" s="61"/>
      <c r="M191" s="62"/>
      <c r="N191" s="2"/>
      <c r="V191" s="73">
        <f>G191</f>
        <v>0</v>
      </c>
    </row>
    <row r="192" spans="1:22" ht="23.25" thickBot="1">
      <c r="A192" s="541"/>
      <c r="B192" s="342" t="s">
        <v>336</v>
      </c>
      <c r="C192" s="342" t="s">
        <v>338</v>
      </c>
      <c r="D192" s="342" t="s">
        <v>23</v>
      </c>
      <c r="E192" s="543" t="s">
        <v>340</v>
      </c>
      <c r="F192" s="543"/>
      <c r="G192" s="545"/>
      <c r="H192" s="546"/>
      <c r="I192" s="547"/>
      <c r="J192" s="17" t="s">
        <v>1</v>
      </c>
      <c r="K192" s="18"/>
      <c r="L192" s="18"/>
      <c r="M192" s="19"/>
      <c r="N192" s="2"/>
      <c r="V192" s="73"/>
    </row>
    <row r="193" spans="1:22" ht="13.5" thickBot="1">
      <c r="A193" s="542"/>
      <c r="B193" s="13"/>
      <c r="C193" s="13"/>
      <c r="D193" s="14"/>
      <c r="E193" s="15" t="s">
        <v>4</v>
      </c>
      <c r="F193" s="16"/>
      <c r="G193" s="784"/>
      <c r="H193" s="785"/>
      <c r="I193" s="786"/>
      <c r="J193" s="17" t="s">
        <v>0</v>
      </c>
      <c r="K193" s="18"/>
      <c r="L193" s="18"/>
      <c r="M193" s="19"/>
      <c r="N193" s="2"/>
      <c r="V193" s="73"/>
    </row>
    <row r="194" spans="1:22" ht="24" thickTop="1" thickBot="1">
      <c r="A194" s="540">
        <f>A190+1</f>
        <v>45</v>
      </c>
      <c r="B194" s="341" t="s">
        <v>335</v>
      </c>
      <c r="C194" s="341" t="s">
        <v>337</v>
      </c>
      <c r="D194" s="341" t="s">
        <v>24</v>
      </c>
      <c r="E194" s="544" t="s">
        <v>339</v>
      </c>
      <c r="F194" s="544"/>
      <c r="G194" s="544" t="s">
        <v>330</v>
      </c>
      <c r="H194" s="548"/>
      <c r="I194" s="78"/>
      <c r="J194" s="63" t="s">
        <v>2</v>
      </c>
      <c r="K194" s="64"/>
      <c r="L194" s="64"/>
      <c r="M194" s="65"/>
      <c r="N194" s="2"/>
      <c r="V194" s="73"/>
    </row>
    <row r="195" spans="1:22" ht="13.5" thickBot="1">
      <c r="A195" s="541"/>
      <c r="B195" s="12"/>
      <c r="C195" s="12"/>
      <c r="D195" s="4"/>
      <c r="E195" s="12"/>
      <c r="F195" s="12"/>
      <c r="G195" s="781"/>
      <c r="H195" s="782"/>
      <c r="I195" s="783"/>
      <c r="J195" s="61" t="s">
        <v>2</v>
      </c>
      <c r="K195" s="61"/>
      <c r="L195" s="61"/>
      <c r="M195" s="62"/>
      <c r="N195" s="2"/>
      <c r="V195" s="73">
        <f>G195</f>
        <v>0</v>
      </c>
    </row>
    <row r="196" spans="1:22" ht="23.25" thickBot="1">
      <c r="A196" s="541"/>
      <c r="B196" s="342" t="s">
        <v>336</v>
      </c>
      <c r="C196" s="342" t="s">
        <v>338</v>
      </c>
      <c r="D196" s="342" t="s">
        <v>23</v>
      </c>
      <c r="E196" s="543" t="s">
        <v>340</v>
      </c>
      <c r="F196" s="543"/>
      <c r="G196" s="545"/>
      <c r="H196" s="546"/>
      <c r="I196" s="547"/>
      <c r="J196" s="17" t="s">
        <v>1</v>
      </c>
      <c r="K196" s="18"/>
      <c r="L196" s="18"/>
      <c r="M196" s="19"/>
      <c r="N196" s="2"/>
      <c r="V196" s="73"/>
    </row>
    <row r="197" spans="1:22" ht="13.5" thickBot="1">
      <c r="A197" s="542"/>
      <c r="B197" s="13"/>
      <c r="C197" s="13"/>
      <c r="D197" s="14"/>
      <c r="E197" s="15" t="s">
        <v>4</v>
      </c>
      <c r="F197" s="16"/>
      <c r="G197" s="784"/>
      <c r="H197" s="785"/>
      <c r="I197" s="786"/>
      <c r="J197" s="17" t="s">
        <v>0</v>
      </c>
      <c r="K197" s="18"/>
      <c r="L197" s="18"/>
      <c r="M197" s="19"/>
      <c r="N197" s="2"/>
      <c r="V197" s="73"/>
    </row>
    <row r="198" spans="1:22" ht="24" thickTop="1" thickBot="1">
      <c r="A198" s="540">
        <f>A194+1</f>
        <v>46</v>
      </c>
      <c r="B198" s="341" t="s">
        <v>335</v>
      </c>
      <c r="C198" s="341" t="s">
        <v>337</v>
      </c>
      <c r="D198" s="341" t="s">
        <v>24</v>
      </c>
      <c r="E198" s="544" t="s">
        <v>339</v>
      </c>
      <c r="F198" s="544"/>
      <c r="G198" s="544" t="s">
        <v>330</v>
      </c>
      <c r="H198" s="548"/>
      <c r="I198" s="78"/>
      <c r="J198" s="63" t="s">
        <v>2</v>
      </c>
      <c r="K198" s="64"/>
      <c r="L198" s="64"/>
      <c r="M198" s="65"/>
      <c r="N198" s="2"/>
      <c r="V198" s="73"/>
    </row>
    <row r="199" spans="1:22" ht="13.5" thickBot="1">
      <c r="A199" s="541"/>
      <c r="B199" s="12"/>
      <c r="C199" s="12"/>
      <c r="D199" s="4"/>
      <c r="E199" s="12"/>
      <c r="F199" s="12"/>
      <c r="G199" s="781"/>
      <c r="H199" s="782"/>
      <c r="I199" s="783"/>
      <c r="J199" s="61" t="s">
        <v>2</v>
      </c>
      <c r="K199" s="61"/>
      <c r="L199" s="61"/>
      <c r="M199" s="62"/>
      <c r="N199" s="2"/>
      <c r="V199" s="73">
        <f>G199</f>
        <v>0</v>
      </c>
    </row>
    <row r="200" spans="1:22" ht="23.25" thickBot="1">
      <c r="A200" s="541"/>
      <c r="B200" s="342" t="s">
        <v>336</v>
      </c>
      <c r="C200" s="342" t="s">
        <v>338</v>
      </c>
      <c r="D200" s="342" t="s">
        <v>23</v>
      </c>
      <c r="E200" s="543" t="s">
        <v>340</v>
      </c>
      <c r="F200" s="543"/>
      <c r="G200" s="545"/>
      <c r="H200" s="546"/>
      <c r="I200" s="547"/>
      <c r="J200" s="17" t="s">
        <v>1</v>
      </c>
      <c r="K200" s="18"/>
      <c r="L200" s="18"/>
      <c r="M200" s="19"/>
      <c r="N200" s="2"/>
      <c r="V200" s="73"/>
    </row>
    <row r="201" spans="1:22" ht="13.5" thickBot="1">
      <c r="A201" s="542"/>
      <c r="B201" s="13"/>
      <c r="C201" s="13"/>
      <c r="D201" s="14"/>
      <c r="E201" s="15" t="s">
        <v>4</v>
      </c>
      <c r="F201" s="16"/>
      <c r="G201" s="784"/>
      <c r="H201" s="785"/>
      <c r="I201" s="786"/>
      <c r="J201" s="17" t="s">
        <v>0</v>
      </c>
      <c r="K201" s="18"/>
      <c r="L201" s="18"/>
      <c r="M201" s="19"/>
      <c r="N201" s="2"/>
      <c r="V201" s="73"/>
    </row>
    <row r="202" spans="1:22" ht="24" thickTop="1" thickBot="1">
      <c r="A202" s="540">
        <f>A198+1</f>
        <v>47</v>
      </c>
      <c r="B202" s="341" t="s">
        <v>335</v>
      </c>
      <c r="C202" s="341" t="s">
        <v>337</v>
      </c>
      <c r="D202" s="341" t="s">
        <v>24</v>
      </c>
      <c r="E202" s="544" t="s">
        <v>339</v>
      </c>
      <c r="F202" s="544"/>
      <c r="G202" s="544" t="s">
        <v>330</v>
      </c>
      <c r="H202" s="548"/>
      <c r="I202" s="78"/>
      <c r="J202" s="63" t="s">
        <v>2</v>
      </c>
      <c r="K202" s="64"/>
      <c r="L202" s="64"/>
      <c r="M202" s="65"/>
      <c r="N202" s="2"/>
      <c r="V202" s="73"/>
    </row>
    <row r="203" spans="1:22" ht="13.5" thickBot="1">
      <c r="A203" s="541"/>
      <c r="B203" s="12"/>
      <c r="C203" s="12"/>
      <c r="D203" s="4"/>
      <c r="E203" s="12"/>
      <c r="F203" s="12"/>
      <c r="G203" s="781"/>
      <c r="H203" s="782"/>
      <c r="I203" s="783"/>
      <c r="J203" s="61" t="s">
        <v>2</v>
      </c>
      <c r="K203" s="61"/>
      <c r="L203" s="61"/>
      <c r="M203" s="62"/>
      <c r="N203" s="2"/>
      <c r="V203" s="73">
        <f>G203</f>
        <v>0</v>
      </c>
    </row>
    <row r="204" spans="1:22" ht="23.25" thickBot="1">
      <c r="A204" s="541"/>
      <c r="B204" s="342" t="s">
        <v>336</v>
      </c>
      <c r="C204" s="342" t="s">
        <v>338</v>
      </c>
      <c r="D204" s="342" t="s">
        <v>23</v>
      </c>
      <c r="E204" s="543" t="s">
        <v>340</v>
      </c>
      <c r="F204" s="543"/>
      <c r="G204" s="545"/>
      <c r="H204" s="546"/>
      <c r="I204" s="547"/>
      <c r="J204" s="17" t="s">
        <v>1</v>
      </c>
      <c r="K204" s="18"/>
      <c r="L204" s="18"/>
      <c r="M204" s="19"/>
      <c r="N204" s="2"/>
      <c r="V204" s="73"/>
    </row>
    <row r="205" spans="1:22" ht="13.5" thickBot="1">
      <c r="A205" s="542"/>
      <c r="B205" s="13"/>
      <c r="C205" s="13"/>
      <c r="D205" s="14"/>
      <c r="E205" s="15" t="s">
        <v>4</v>
      </c>
      <c r="F205" s="16"/>
      <c r="G205" s="784"/>
      <c r="H205" s="785"/>
      <c r="I205" s="786"/>
      <c r="J205" s="17" t="s">
        <v>0</v>
      </c>
      <c r="K205" s="18"/>
      <c r="L205" s="18"/>
      <c r="M205" s="19"/>
      <c r="N205" s="2"/>
      <c r="V205" s="73"/>
    </row>
    <row r="206" spans="1:22" ht="24" thickTop="1" thickBot="1">
      <c r="A206" s="540">
        <f>A202+1</f>
        <v>48</v>
      </c>
      <c r="B206" s="341" t="s">
        <v>335</v>
      </c>
      <c r="C206" s="341" t="s">
        <v>337</v>
      </c>
      <c r="D206" s="341" t="s">
        <v>24</v>
      </c>
      <c r="E206" s="544" t="s">
        <v>339</v>
      </c>
      <c r="F206" s="544"/>
      <c r="G206" s="544" t="s">
        <v>330</v>
      </c>
      <c r="H206" s="548"/>
      <c r="I206" s="78"/>
      <c r="J206" s="63" t="s">
        <v>2</v>
      </c>
      <c r="K206" s="64"/>
      <c r="L206" s="64"/>
      <c r="M206" s="65"/>
      <c r="N206" s="2"/>
      <c r="V206" s="73"/>
    </row>
    <row r="207" spans="1:22" ht="13.5" thickBot="1">
      <c r="A207" s="541"/>
      <c r="B207" s="12"/>
      <c r="C207" s="12"/>
      <c r="D207" s="4"/>
      <c r="E207" s="12"/>
      <c r="F207" s="12"/>
      <c r="G207" s="781"/>
      <c r="H207" s="782"/>
      <c r="I207" s="783"/>
      <c r="J207" s="61" t="s">
        <v>2</v>
      </c>
      <c r="K207" s="61"/>
      <c r="L207" s="61"/>
      <c r="M207" s="62"/>
      <c r="N207" s="2"/>
      <c r="V207" s="73">
        <f>G207</f>
        <v>0</v>
      </c>
    </row>
    <row r="208" spans="1:22" ht="23.25" thickBot="1">
      <c r="A208" s="541"/>
      <c r="B208" s="342" t="s">
        <v>336</v>
      </c>
      <c r="C208" s="342" t="s">
        <v>338</v>
      </c>
      <c r="D208" s="342" t="s">
        <v>23</v>
      </c>
      <c r="E208" s="543" t="s">
        <v>340</v>
      </c>
      <c r="F208" s="543"/>
      <c r="G208" s="545"/>
      <c r="H208" s="546"/>
      <c r="I208" s="547"/>
      <c r="J208" s="17" t="s">
        <v>1</v>
      </c>
      <c r="K208" s="18"/>
      <c r="L208" s="18"/>
      <c r="M208" s="19"/>
      <c r="N208" s="2"/>
      <c r="V208" s="73"/>
    </row>
    <row r="209" spans="1:22" ht="13.5" thickBot="1">
      <c r="A209" s="542"/>
      <c r="B209" s="13"/>
      <c r="C209" s="13"/>
      <c r="D209" s="14"/>
      <c r="E209" s="15" t="s">
        <v>4</v>
      </c>
      <c r="F209" s="16"/>
      <c r="G209" s="784"/>
      <c r="H209" s="785"/>
      <c r="I209" s="786"/>
      <c r="J209" s="17" t="s">
        <v>0</v>
      </c>
      <c r="K209" s="18"/>
      <c r="L209" s="18"/>
      <c r="M209" s="19"/>
      <c r="N209" s="2"/>
      <c r="V209" s="73"/>
    </row>
    <row r="210" spans="1:22" ht="24" thickTop="1" thickBot="1">
      <c r="A210" s="540">
        <f>A206+1</f>
        <v>49</v>
      </c>
      <c r="B210" s="341" t="s">
        <v>335</v>
      </c>
      <c r="C210" s="341" t="s">
        <v>337</v>
      </c>
      <c r="D210" s="341" t="s">
        <v>24</v>
      </c>
      <c r="E210" s="544" t="s">
        <v>339</v>
      </c>
      <c r="F210" s="544"/>
      <c r="G210" s="544" t="s">
        <v>330</v>
      </c>
      <c r="H210" s="548"/>
      <c r="I210" s="78"/>
      <c r="J210" s="63" t="s">
        <v>2</v>
      </c>
      <c r="K210" s="64"/>
      <c r="L210" s="64"/>
      <c r="M210" s="65"/>
      <c r="N210" s="2"/>
      <c r="V210" s="73"/>
    </row>
    <row r="211" spans="1:22" ht="13.5" thickBot="1">
      <c r="A211" s="541"/>
      <c r="B211" s="12"/>
      <c r="C211" s="12"/>
      <c r="D211" s="4"/>
      <c r="E211" s="12"/>
      <c r="F211" s="12"/>
      <c r="G211" s="781"/>
      <c r="H211" s="782"/>
      <c r="I211" s="783"/>
      <c r="J211" s="61" t="s">
        <v>2</v>
      </c>
      <c r="K211" s="61"/>
      <c r="L211" s="61"/>
      <c r="M211" s="62"/>
      <c r="N211" s="2"/>
      <c r="V211" s="73">
        <f>G211</f>
        <v>0</v>
      </c>
    </row>
    <row r="212" spans="1:22" ht="23.25" thickBot="1">
      <c r="A212" s="541"/>
      <c r="B212" s="342" t="s">
        <v>336</v>
      </c>
      <c r="C212" s="342" t="s">
        <v>338</v>
      </c>
      <c r="D212" s="342" t="s">
        <v>23</v>
      </c>
      <c r="E212" s="543" t="s">
        <v>340</v>
      </c>
      <c r="F212" s="543"/>
      <c r="G212" s="545"/>
      <c r="H212" s="546"/>
      <c r="I212" s="547"/>
      <c r="J212" s="17" t="s">
        <v>1</v>
      </c>
      <c r="K212" s="18"/>
      <c r="L212" s="18"/>
      <c r="M212" s="19"/>
      <c r="N212" s="2"/>
      <c r="V212" s="73"/>
    </row>
    <row r="213" spans="1:22" ht="13.5" thickBot="1">
      <c r="A213" s="542"/>
      <c r="B213" s="13"/>
      <c r="C213" s="13"/>
      <c r="D213" s="14"/>
      <c r="E213" s="15" t="s">
        <v>4</v>
      </c>
      <c r="F213" s="16"/>
      <c r="G213" s="784"/>
      <c r="H213" s="785"/>
      <c r="I213" s="786"/>
      <c r="J213" s="17" t="s">
        <v>0</v>
      </c>
      <c r="K213" s="18"/>
      <c r="L213" s="18"/>
      <c r="M213" s="19"/>
      <c r="N213" s="2"/>
      <c r="V213" s="73"/>
    </row>
    <row r="214" spans="1:22" ht="24" thickTop="1" thickBot="1">
      <c r="A214" s="540">
        <f>A210+1</f>
        <v>50</v>
      </c>
      <c r="B214" s="341" t="s">
        <v>335</v>
      </c>
      <c r="C214" s="341" t="s">
        <v>337</v>
      </c>
      <c r="D214" s="341" t="s">
        <v>24</v>
      </c>
      <c r="E214" s="544" t="s">
        <v>339</v>
      </c>
      <c r="F214" s="544"/>
      <c r="G214" s="544" t="s">
        <v>330</v>
      </c>
      <c r="H214" s="548"/>
      <c r="I214" s="78"/>
      <c r="J214" s="63" t="s">
        <v>2</v>
      </c>
      <c r="K214" s="64"/>
      <c r="L214" s="64"/>
      <c r="M214" s="65"/>
      <c r="N214" s="2"/>
      <c r="V214" s="73"/>
    </row>
    <row r="215" spans="1:22" ht="13.5" thickBot="1">
      <c r="A215" s="541"/>
      <c r="B215" s="12"/>
      <c r="C215" s="12"/>
      <c r="D215" s="4"/>
      <c r="E215" s="12"/>
      <c r="F215" s="12"/>
      <c r="G215" s="781"/>
      <c r="H215" s="782"/>
      <c r="I215" s="783"/>
      <c r="J215" s="61" t="s">
        <v>2</v>
      </c>
      <c r="K215" s="61"/>
      <c r="L215" s="61"/>
      <c r="M215" s="62"/>
      <c r="N215" s="2"/>
      <c r="V215" s="73">
        <f>G215</f>
        <v>0</v>
      </c>
    </row>
    <row r="216" spans="1:22" ht="23.25" thickBot="1">
      <c r="A216" s="541"/>
      <c r="B216" s="342" t="s">
        <v>336</v>
      </c>
      <c r="C216" s="342" t="s">
        <v>338</v>
      </c>
      <c r="D216" s="342" t="s">
        <v>23</v>
      </c>
      <c r="E216" s="543" t="s">
        <v>340</v>
      </c>
      <c r="F216" s="543"/>
      <c r="G216" s="545"/>
      <c r="H216" s="546"/>
      <c r="I216" s="547"/>
      <c r="J216" s="17" t="s">
        <v>1</v>
      </c>
      <c r="K216" s="18"/>
      <c r="L216" s="18"/>
      <c r="M216" s="19"/>
      <c r="N216" s="2"/>
      <c r="V216" s="73"/>
    </row>
    <row r="217" spans="1:22" ht="13.5" thickBot="1">
      <c r="A217" s="542"/>
      <c r="B217" s="13"/>
      <c r="C217" s="13"/>
      <c r="D217" s="14"/>
      <c r="E217" s="15" t="s">
        <v>4</v>
      </c>
      <c r="F217" s="16"/>
      <c r="G217" s="784"/>
      <c r="H217" s="785"/>
      <c r="I217" s="786"/>
      <c r="J217" s="17" t="s">
        <v>0</v>
      </c>
      <c r="K217" s="18"/>
      <c r="L217" s="18"/>
      <c r="M217" s="19"/>
      <c r="N217" s="2"/>
      <c r="V217" s="73"/>
    </row>
    <row r="218" spans="1:22" ht="24" thickTop="1" thickBot="1">
      <c r="A218" s="540">
        <f>A214+1</f>
        <v>51</v>
      </c>
      <c r="B218" s="341" t="s">
        <v>335</v>
      </c>
      <c r="C218" s="341" t="s">
        <v>337</v>
      </c>
      <c r="D218" s="341" t="s">
        <v>24</v>
      </c>
      <c r="E218" s="544" t="s">
        <v>339</v>
      </c>
      <c r="F218" s="544"/>
      <c r="G218" s="544" t="s">
        <v>330</v>
      </c>
      <c r="H218" s="548"/>
      <c r="I218" s="78"/>
      <c r="J218" s="63" t="s">
        <v>2</v>
      </c>
      <c r="K218" s="64"/>
      <c r="L218" s="64"/>
      <c r="M218" s="65"/>
      <c r="N218" s="2"/>
      <c r="V218" s="73"/>
    </row>
    <row r="219" spans="1:22" ht="13.5" thickBot="1">
      <c r="A219" s="541"/>
      <c r="B219" s="12"/>
      <c r="C219" s="12"/>
      <c r="D219" s="4"/>
      <c r="E219" s="12"/>
      <c r="F219" s="12"/>
      <c r="G219" s="781"/>
      <c r="H219" s="782"/>
      <c r="I219" s="783"/>
      <c r="J219" s="61" t="s">
        <v>2</v>
      </c>
      <c r="K219" s="61"/>
      <c r="L219" s="61"/>
      <c r="M219" s="62"/>
      <c r="N219" s="2"/>
      <c r="V219" s="73">
        <f>G219</f>
        <v>0</v>
      </c>
    </row>
    <row r="220" spans="1:22" ht="23.25" thickBot="1">
      <c r="A220" s="541"/>
      <c r="B220" s="342" t="s">
        <v>336</v>
      </c>
      <c r="C220" s="342" t="s">
        <v>338</v>
      </c>
      <c r="D220" s="342" t="s">
        <v>23</v>
      </c>
      <c r="E220" s="543" t="s">
        <v>340</v>
      </c>
      <c r="F220" s="543"/>
      <c r="G220" s="545"/>
      <c r="H220" s="546"/>
      <c r="I220" s="547"/>
      <c r="J220" s="17" t="s">
        <v>1</v>
      </c>
      <c r="K220" s="18"/>
      <c r="L220" s="18"/>
      <c r="M220" s="19"/>
      <c r="N220" s="2"/>
      <c r="V220" s="73"/>
    </row>
    <row r="221" spans="1:22" ht="13.5" thickBot="1">
      <c r="A221" s="542"/>
      <c r="B221" s="13"/>
      <c r="C221" s="13"/>
      <c r="D221" s="14"/>
      <c r="E221" s="15" t="s">
        <v>4</v>
      </c>
      <c r="F221" s="16"/>
      <c r="G221" s="784"/>
      <c r="H221" s="785"/>
      <c r="I221" s="786"/>
      <c r="J221" s="17" t="s">
        <v>0</v>
      </c>
      <c r="K221" s="18"/>
      <c r="L221" s="18"/>
      <c r="M221" s="19"/>
      <c r="N221" s="2"/>
      <c r="V221" s="73"/>
    </row>
    <row r="222" spans="1:22" ht="24" thickTop="1" thickBot="1">
      <c r="A222" s="540">
        <f>A218+1</f>
        <v>52</v>
      </c>
      <c r="B222" s="341" t="s">
        <v>335</v>
      </c>
      <c r="C222" s="341" t="s">
        <v>337</v>
      </c>
      <c r="D222" s="341" t="s">
        <v>24</v>
      </c>
      <c r="E222" s="544" t="s">
        <v>339</v>
      </c>
      <c r="F222" s="544"/>
      <c r="G222" s="544" t="s">
        <v>330</v>
      </c>
      <c r="H222" s="548"/>
      <c r="I222" s="78"/>
      <c r="J222" s="63" t="s">
        <v>2</v>
      </c>
      <c r="K222" s="64"/>
      <c r="L222" s="64"/>
      <c r="M222" s="65"/>
      <c r="N222" s="2"/>
      <c r="V222" s="73"/>
    </row>
    <row r="223" spans="1:22" ht="13.5" thickBot="1">
      <c r="A223" s="541"/>
      <c r="B223" s="12"/>
      <c r="C223" s="12"/>
      <c r="D223" s="4"/>
      <c r="E223" s="12"/>
      <c r="F223" s="12"/>
      <c r="G223" s="781"/>
      <c r="H223" s="782"/>
      <c r="I223" s="783"/>
      <c r="J223" s="61" t="s">
        <v>2</v>
      </c>
      <c r="K223" s="61"/>
      <c r="L223" s="61"/>
      <c r="M223" s="62"/>
      <c r="N223" s="2"/>
      <c r="V223" s="73">
        <f>G223</f>
        <v>0</v>
      </c>
    </row>
    <row r="224" spans="1:22" ht="23.25" thickBot="1">
      <c r="A224" s="541"/>
      <c r="B224" s="342" t="s">
        <v>336</v>
      </c>
      <c r="C224" s="342" t="s">
        <v>338</v>
      </c>
      <c r="D224" s="342" t="s">
        <v>23</v>
      </c>
      <c r="E224" s="543" t="s">
        <v>340</v>
      </c>
      <c r="F224" s="543"/>
      <c r="G224" s="545"/>
      <c r="H224" s="546"/>
      <c r="I224" s="547"/>
      <c r="J224" s="17" t="s">
        <v>1</v>
      </c>
      <c r="K224" s="18"/>
      <c r="L224" s="18"/>
      <c r="M224" s="19"/>
      <c r="N224" s="2"/>
      <c r="V224" s="73"/>
    </row>
    <row r="225" spans="1:22" ht="13.5" thickBot="1">
      <c r="A225" s="542"/>
      <c r="B225" s="13"/>
      <c r="C225" s="13"/>
      <c r="D225" s="14"/>
      <c r="E225" s="15" t="s">
        <v>4</v>
      </c>
      <c r="F225" s="16"/>
      <c r="G225" s="784"/>
      <c r="H225" s="785"/>
      <c r="I225" s="786"/>
      <c r="J225" s="17" t="s">
        <v>0</v>
      </c>
      <c r="K225" s="18"/>
      <c r="L225" s="18"/>
      <c r="M225" s="19"/>
      <c r="N225" s="2"/>
      <c r="V225" s="73"/>
    </row>
    <row r="226" spans="1:22" ht="24" thickTop="1" thickBot="1">
      <c r="A226" s="540">
        <f>A222+1</f>
        <v>53</v>
      </c>
      <c r="B226" s="341" t="s">
        <v>335</v>
      </c>
      <c r="C226" s="341" t="s">
        <v>337</v>
      </c>
      <c r="D226" s="341" t="s">
        <v>24</v>
      </c>
      <c r="E226" s="544" t="s">
        <v>339</v>
      </c>
      <c r="F226" s="544"/>
      <c r="G226" s="544" t="s">
        <v>330</v>
      </c>
      <c r="H226" s="548"/>
      <c r="I226" s="78"/>
      <c r="J226" s="63" t="s">
        <v>2</v>
      </c>
      <c r="K226" s="64"/>
      <c r="L226" s="64"/>
      <c r="M226" s="65"/>
      <c r="N226" s="2"/>
      <c r="V226" s="73"/>
    </row>
    <row r="227" spans="1:22" ht="13.5" thickBot="1">
      <c r="A227" s="541"/>
      <c r="B227" s="12"/>
      <c r="C227" s="12"/>
      <c r="D227" s="4"/>
      <c r="E227" s="12"/>
      <c r="F227" s="12"/>
      <c r="G227" s="781"/>
      <c r="H227" s="782"/>
      <c r="I227" s="783"/>
      <c r="J227" s="61" t="s">
        <v>2</v>
      </c>
      <c r="K227" s="61"/>
      <c r="L227" s="61"/>
      <c r="M227" s="62"/>
      <c r="N227" s="2"/>
      <c r="V227" s="73">
        <f>G227</f>
        <v>0</v>
      </c>
    </row>
    <row r="228" spans="1:22" ht="23.25" thickBot="1">
      <c r="A228" s="541"/>
      <c r="B228" s="342" t="s">
        <v>336</v>
      </c>
      <c r="C228" s="342" t="s">
        <v>338</v>
      </c>
      <c r="D228" s="342" t="s">
        <v>23</v>
      </c>
      <c r="E228" s="543" t="s">
        <v>340</v>
      </c>
      <c r="F228" s="543"/>
      <c r="G228" s="545"/>
      <c r="H228" s="546"/>
      <c r="I228" s="547"/>
      <c r="J228" s="17" t="s">
        <v>1</v>
      </c>
      <c r="K228" s="18"/>
      <c r="L228" s="18"/>
      <c r="M228" s="19"/>
      <c r="N228" s="2"/>
      <c r="V228" s="73"/>
    </row>
    <row r="229" spans="1:22" ht="13.5" thickBot="1">
      <c r="A229" s="542"/>
      <c r="B229" s="13"/>
      <c r="C229" s="13"/>
      <c r="D229" s="14"/>
      <c r="E229" s="15" t="s">
        <v>4</v>
      </c>
      <c r="F229" s="16"/>
      <c r="G229" s="784"/>
      <c r="H229" s="785"/>
      <c r="I229" s="786"/>
      <c r="J229" s="17" t="s">
        <v>0</v>
      </c>
      <c r="K229" s="18"/>
      <c r="L229" s="18"/>
      <c r="M229" s="19"/>
      <c r="N229" s="2"/>
      <c r="V229" s="73"/>
    </row>
    <row r="230" spans="1:22" ht="24" thickTop="1" thickBot="1">
      <c r="A230" s="540">
        <f>A226+1</f>
        <v>54</v>
      </c>
      <c r="B230" s="341" t="s">
        <v>335</v>
      </c>
      <c r="C230" s="341" t="s">
        <v>337</v>
      </c>
      <c r="D230" s="341" t="s">
        <v>24</v>
      </c>
      <c r="E230" s="544" t="s">
        <v>339</v>
      </c>
      <c r="F230" s="544"/>
      <c r="G230" s="544" t="s">
        <v>330</v>
      </c>
      <c r="H230" s="548"/>
      <c r="I230" s="78"/>
      <c r="J230" s="63" t="s">
        <v>2</v>
      </c>
      <c r="K230" s="64"/>
      <c r="L230" s="64"/>
      <c r="M230" s="65"/>
      <c r="N230" s="2"/>
      <c r="V230" s="73"/>
    </row>
    <row r="231" spans="1:22" ht="13.5" thickBot="1">
      <c r="A231" s="541"/>
      <c r="B231" s="12"/>
      <c r="C231" s="12"/>
      <c r="D231" s="4"/>
      <c r="E231" s="12"/>
      <c r="F231" s="12"/>
      <c r="G231" s="781"/>
      <c r="H231" s="782"/>
      <c r="I231" s="783"/>
      <c r="J231" s="61" t="s">
        <v>2</v>
      </c>
      <c r="K231" s="61"/>
      <c r="L231" s="61"/>
      <c r="M231" s="62"/>
      <c r="N231" s="2"/>
      <c r="V231" s="73">
        <f>G231</f>
        <v>0</v>
      </c>
    </row>
    <row r="232" spans="1:22" ht="23.25" thickBot="1">
      <c r="A232" s="541"/>
      <c r="B232" s="342" t="s">
        <v>336</v>
      </c>
      <c r="C232" s="342" t="s">
        <v>338</v>
      </c>
      <c r="D232" s="342" t="s">
        <v>23</v>
      </c>
      <c r="E232" s="543" t="s">
        <v>340</v>
      </c>
      <c r="F232" s="543"/>
      <c r="G232" s="545"/>
      <c r="H232" s="546"/>
      <c r="I232" s="547"/>
      <c r="J232" s="17" t="s">
        <v>1</v>
      </c>
      <c r="K232" s="18"/>
      <c r="L232" s="18"/>
      <c r="M232" s="19"/>
      <c r="N232" s="2"/>
      <c r="V232" s="73"/>
    </row>
    <row r="233" spans="1:22" ht="13.5" thickBot="1">
      <c r="A233" s="542"/>
      <c r="B233" s="13"/>
      <c r="C233" s="13"/>
      <c r="D233" s="14"/>
      <c r="E233" s="15" t="s">
        <v>4</v>
      </c>
      <c r="F233" s="16"/>
      <c r="G233" s="784"/>
      <c r="H233" s="785"/>
      <c r="I233" s="786"/>
      <c r="J233" s="17" t="s">
        <v>0</v>
      </c>
      <c r="K233" s="18"/>
      <c r="L233" s="18"/>
      <c r="M233" s="19"/>
      <c r="N233" s="2"/>
      <c r="V233" s="73"/>
    </row>
    <row r="234" spans="1:22" ht="24" thickTop="1" thickBot="1">
      <c r="A234" s="540">
        <f>A230+1</f>
        <v>55</v>
      </c>
      <c r="B234" s="341" t="s">
        <v>335</v>
      </c>
      <c r="C234" s="341" t="s">
        <v>337</v>
      </c>
      <c r="D234" s="341" t="s">
        <v>24</v>
      </c>
      <c r="E234" s="544" t="s">
        <v>339</v>
      </c>
      <c r="F234" s="544"/>
      <c r="G234" s="544" t="s">
        <v>330</v>
      </c>
      <c r="H234" s="548"/>
      <c r="I234" s="78"/>
      <c r="J234" s="63" t="s">
        <v>2</v>
      </c>
      <c r="K234" s="64"/>
      <c r="L234" s="64"/>
      <c r="M234" s="65"/>
      <c r="N234" s="2"/>
      <c r="V234" s="73"/>
    </row>
    <row r="235" spans="1:22" ht="13.5" thickBot="1">
      <c r="A235" s="541"/>
      <c r="B235" s="12"/>
      <c r="C235" s="12"/>
      <c r="D235" s="4"/>
      <c r="E235" s="12"/>
      <c r="F235" s="12"/>
      <c r="G235" s="781"/>
      <c r="H235" s="782"/>
      <c r="I235" s="783"/>
      <c r="J235" s="61" t="s">
        <v>2</v>
      </c>
      <c r="K235" s="61"/>
      <c r="L235" s="61"/>
      <c r="M235" s="62"/>
      <c r="N235" s="2"/>
      <c r="V235" s="73">
        <f>G235</f>
        <v>0</v>
      </c>
    </row>
    <row r="236" spans="1:22" ht="23.25" thickBot="1">
      <c r="A236" s="541"/>
      <c r="B236" s="342" t="s">
        <v>336</v>
      </c>
      <c r="C236" s="342" t="s">
        <v>338</v>
      </c>
      <c r="D236" s="342" t="s">
        <v>23</v>
      </c>
      <c r="E236" s="543" t="s">
        <v>340</v>
      </c>
      <c r="F236" s="543"/>
      <c r="G236" s="545"/>
      <c r="H236" s="546"/>
      <c r="I236" s="547"/>
      <c r="J236" s="17" t="s">
        <v>1</v>
      </c>
      <c r="K236" s="18"/>
      <c r="L236" s="18"/>
      <c r="M236" s="19"/>
      <c r="N236" s="2"/>
      <c r="V236" s="73"/>
    </row>
    <row r="237" spans="1:22" ht="13.5" thickBot="1">
      <c r="A237" s="542"/>
      <c r="B237" s="13"/>
      <c r="C237" s="13"/>
      <c r="D237" s="14"/>
      <c r="E237" s="15" t="s">
        <v>4</v>
      </c>
      <c r="F237" s="16"/>
      <c r="G237" s="784"/>
      <c r="H237" s="785"/>
      <c r="I237" s="786"/>
      <c r="J237" s="17" t="s">
        <v>0</v>
      </c>
      <c r="K237" s="18"/>
      <c r="L237" s="18"/>
      <c r="M237" s="19"/>
      <c r="N237" s="2"/>
      <c r="V237" s="73"/>
    </row>
    <row r="238" spans="1:22" ht="24" thickTop="1" thickBot="1">
      <c r="A238" s="540">
        <f>A234+1</f>
        <v>56</v>
      </c>
      <c r="B238" s="341" t="s">
        <v>335</v>
      </c>
      <c r="C238" s="341" t="s">
        <v>337</v>
      </c>
      <c r="D238" s="341" t="s">
        <v>24</v>
      </c>
      <c r="E238" s="544" t="s">
        <v>339</v>
      </c>
      <c r="F238" s="544"/>
      <c r="G238" s="544" t="s">
        <v>330</v>
      </c>
      <c r="H238" s="548"/>
      <c r="I238" s="78"/>
      <c r="J238" s="63" t="s">
        <v>2</v>
      </c>
      <c r="K238" s="64"/>
      <c r="L238" s="64"/>
      <c r="M238" s="65"/>
      <c r="N238" s="2"/>
      <c r="V238" s="73"/>
    </row>
    <row r="239" spans="1:22" ht="13.5" thickBot="1">
      <c r="A239" s="541"/>
      <c r="B239" s="12"/>
      <c r="C239" s="12"/>
      <c r="D239" s="4"/>
      <c r="E239" s="12"/>
      <c r="F239" s="12"/>
      <c r="G239" s="781"/>
      <c r="H239" s="782"/>
      <c r="I239" s="783"/>
      <c r="J239" s="61" t="s">
        <v>2</v>
      </c>
      <c r="K239" s="61"/>
      <c r="L239" s="61"/>
      <c r="M239" s="62"/>
      <c r="N239" s="2"/>
      <c r="V239" s="73">
        <f>G239</f>
        <v>0</v>
      </c>
    </row>
    <row r="240" spans="1:22" ht="23.25" thickBot="1">
      <c r="A240" s="541"/>
      <c r="B240" s="342" t="s">
        <v>336</v>
      </c>
      <c r="C240" s="342" t="s">
        <v>338</v>
      </c>
      <c r="D240" s="342" t="s">
        <v>23</v>
      </c>
      <c r="E240" s="543" t="s">
        <v>340</v>
      </c>
      <c r="F240" s="543"/>
      <c r="G240" s="545"/>
      <c r="H240" s="546"/>
      <c r="I240" s="547"/>
      <c r="J240" s="17" t="s">
        <v>1</v>
      </c>
      <c r="K240" s="18"/>
      <c r="L240" s="18"/>
      <c r="M240" s="19"/>
      <c r="N240" s="2"/>
      <c r="V240" s="73"/>
    </row>
    <row r="241" spans="1:22" ht="13.5" thickBot="1">
      <c r="A241" s="542"/>
      <c r="B241" s="13"/>
      <c r="C241" s="13"/>
      <c r="D241" s="14"/>
      <c r="E241" s="15" t="s">
        <v>4</v>
      </c>
      <c r="F241" s="16"/>
      <c r="G241" s="784"/>
      <c r="H241" s="785"/>
      <c r="I241" s="786"/>
      <c r="J241" s="17" t="s">
        <v>0</v>
      </c>
      <c r="K241" s="18"/>
      <c r="L241" s="18"/>
      <c r="M241" s="19"/>
      <c r="N241" s="2"/>
      <c r="V241" s="73"/>
    </row>
    <row r="242" spans="1:22" ht="24" thickTop="1" thickBot="1">
      <c r="A242" s="540">
        <f>A238+1</f>
        <v>57</v>
      </c>
      <c r="B242" s="341" t="s">
        <v>335</v>
      </c>
      <c r="C242" s="341" t="s">
        <v>337</v>
      </c>
      <c r="D242" s="341" t="s">
        <v>24</v>
      </c>
      <c r="E242" s="544" t="s">
        <v>339</v>
      </c>
      <c r="F242" s="544"/>
      <c r="G242" s="544" t="s">
        <v>330</v>
      </c>
      <c r="H242" s="548"/>
      <c r="I242" s="78"/>
      <c r="J242" s="63" t="s">
        <v>2</v>
      </c>
      <c r="K242" s="64"/>
      <c r="L242" s="64"/>
      <c r="M242" s="65"/>
      <c r="N242" s="2"/>
      <c r="V242" s="73"/>
    </row>
    <row r="243" spans="1:22" ht="13.5" thickBot="1">
      <c r="A243" s="541"/>
      <c r="B243" s="12"/>
      <c r="C243" s="12"/>
      <c r="D243" s="4"/>
      <c r="E243" s="12"/>
      <c r="F243" s="12"/>
      <c r="G243" s="781"/>
      <c r="H243" s="782"/>
      <c r="I243" s="783"/>
      <c r="J243" s="61" t="s">
        <v>2</v>
      </c>
      <c r="K243" s="61"/>
      <c r="L243" s="61"/>
      <c r="M243" s="62"/>
      <c r="N243" s="2"/>
      <c r="V243" s="73">
        <f>G243</f>
        <v>0</v>
      </c>
    </row>
    <row r="244" spans="1:22" ht="23.25" thickBot="1">
      <c r="A244" s="541"/>
      <c r="B244" s="342" t="s">
        <v>336</v>
      </c>
      <c r="C244" s="342" t="s">
        <v>338</v>
      </c>
      <c r="D244" s="342" t="s">
        <v>23</v>
      </c>
      <c r="E244" s="543" t="s">
        <v>340</v>
      </c>
      <c r="F244" s="543"/>
      <c r="G244" s="545"/>
      <c r="H244" s="546"/>
      <c r="I244" s="547"/>
      <c r="J244" s="17" t="s">
        <v>1</v>
      </c>
      <c r="K244" s="18"/>
      <c r="L244" s="18"/>
      <c r="M244" s="19"/>
      <c r="N244" s="2"/>
      <c r="V244" s="73"/>
    </row>
    <row r="245" spans="1:22" ht="13.5" thickBot="1">
      <c r="A245" s="542"/>
      <c r="B245" s="13"/>
      <c r="C245" s="13"/>
      <c r="D245" s="14"/>
      <c r="E245" s="15" t="s">
        <v>4</v>
      </c>
      <c r="F245" s="16"/>
      <c r="G245" s="784"/>
      <c r="H245" s="785"/>
      <c r="I245" s="786"/>
      <c r="J245" s="17" t="s">
        <v>0</v>
      </c>
      <c r="K245" s="18"/>
      <c r="L245" s="18"/>
      <c r="M245" s="19"/>
      <c r="N245" s="2"/>
      <c r="V245" s="73"/>
    </row>
    <row r="246" spans="1:22" ht="24" thickTop="1" thickBot="1">
      <c r="A246" s="540">
        <f>A242+1</f>
        <v>58</v>
      </c>
      <c r="B246" s="341" t="s">
        <v>335</v>
      </c>
      <c r="C246" s="341" t="s">
        <v>337</v>
      </c>
      <c r="D246" s="341" t="s">
        <v>24</v>
      </c>
      <c r="E246" s="544" t="s">
        <v>339</v>
      </c>
      <c r="F246" s="544"/>
      <c r="G246" s="544" t="s">
        <v>330</v>
      </c>
      <c r="H246" s="548"/>
      <c r="I246" s="78"/>
      <c r="J246" s="63" t="s">
        <v>2</v>
      </c>
      <c r="K246" s="64"/>
      <c r="L246" s="64"/>
      <c r="M246" s="65"/>
      <c r="N246" s="2"/>
      <c r="V246" s="73"/>
    </row>
    <row r="247" spans="1:22" ht="13.5" thickBot="1">
      <c r="A247" s="541"/>
      <c r="B247" s="12"/>
      <c r="C247" s="12"/>
      <c r="D247" s="4"/>
      <c r="E247" s="12"/>
      <c r="F247" s="12"/>
      <c r="G247" s="781"/>
      <c r="H247" s="782"/>
      <c r="I247" s="783"/>
      <c r="J247" s="61" t="s">
        <v>2</v>
      </c>
      <c r="K247" s="61"/>
      <c r="L247" s="61"/>
      <c r="M247" s="62"/>
      <c r="N247" s="2"/>
      <c r="V247" s="73">
        <f>G247</f>
        <v>0</v>
      </c>
    </row>
    <row r="248" spans="1:22" ht="23.25" thickBot="1">
      <c r="A248" s="541"/>
      <c r="B248" s="342" t="s">
        <v>336</v>
      </c>
      <c r="C248" s="342" t="s">
        <v>338</v>
      </c>
      <c r="D248" s="342" t="s">
        <v>23</v>
      </c>
      <c r="E248" s="543" t="s">
        <v>340</v>
      </c>
      <c r="F248" s="543"/>
      <c r="G248" s="545"/>
      <c r="H248" s="546"/>
      <c r="I248" s="547"/>
      <c r="J248" s="17" t="s">
        <v>1</v>
      </c>
      <c r="K248" s="18"/>
      <c r="L248" s="18"/>
      <c r="M248" s="19"/>
      <c r="N248" s="2"/>
      <c r="V248" s="73"/>
    </row>
    <row r="249" spans="1:22" ht="13.5" thickBot="1">
      <c r="A249" s="542"/>
      <c r="B249" s="13"/>
      <c r="C249" s="13"/>
      <c r="D249" s="14"/>
      <c r="E249" s="15" t="s">
        <v>4</v>
      </c>
      <c r="F249" s="16"/>
      <c r="G249" s="784"/>
      <c r="H249" s="785"/>
      <c r="I249" s="786"/>
      <c r="J249" s="17" t="s">
        <v>0</v>
      </c>
      <c r="K249" s="18"/>
      <c r="L249" s="18"/>
      <c r="M249" s="19"/>
      <c r="N249" s="2"/>
      <c r="V249" s="73"/>
    </row>
    <row r="250" spans="1:22" ht="24" thickTop="1" thickBot="1">
      <c r="A250" s="540">
        <f>A246+1</f>
        <v>59</v>
      </c>
      <c r="B250" s="341" t="s">
        <v>335</v>
      </c>
      <c r="C250" s="341" t="s">
        <v>337</v>
      </c>
      <c r="D250" s="341" t="s">
        <v>24</v>
      </c>
      <c r="E250" s="544" t="s">
        <v>339</v>
      </c>
      <c r="F250" s="544"/>
      <c r="G250" s="544" t="s">
        <v>330</v>
      </c>
      <c r="H250" s="548"/>
      <c r="I250" s="78"/>
      <c r="J250" s="63" t="s">
        <v>2</v>
      </c>
      <c r="K250" s="64"/>
      <c r="L250" s="64"/>
      <c r="M250" s="65"/>
      <c r="N250" s="2"/>
      <c r="V250" s="73"/>
    </row>
    <row r="251" spans="1:22" ht="13.5" thickBot="1">
      <c r="A251" s="541"/>
      <c r="B251" s="12"/>
      <c r="C251" s="12"/>
      <c r="D251" s="4"/>
      <c r="E251" s="12"/>
      <c r="F251" s="12"/>
      <c r="G251" s="781"/>
      <c r="H251" s="782"/>
      <c r="I251" s="783"/>
      <c r="J251" s="61" t="s">
        <v>2</v>
      </c>
      <c r="K251" s="61"/>
      <c r="L251" s="61"/>
      <c r="M251" s="62"/>
      <c r="N251" s="2"/>
      <c r="V251" s="73">
        <f>G251</f>
        <v>0</v>
      </c>
    </row>
    <row r="252" spans="1:22" ht="23.25" thickBot="1">
      <c r="A252" s="541"/>
      <c r="B252" s="342" t="s">
        <v>336</v>
      </c>
      <c r="C252" s="342" t="s">
        <v>338</v>
      </c>
      <c r="D252" s="342" t="s">
        <v>23</v>
      </c>
      <c r="E252" s="543" t="s">
        <v>340</v>
      </c>
      <c r="F252" s="543"/>
      <c r="G252" s="545"/>
      <c r="H252" s="546"/>
      <c r="I252" s="547"/>
      <c r="J252" s="17" t="s">
        <v>1</v>
      </c>
      <c r="K252" s="18"/>
      <c r="L252" s="18"/>
      <c r="M252" s="19"/>
      <c r="N252" s="2"/>
      <c r="V252" s="73"/>
    </row>
    <row r="253" spans="1:22" ht="13.5" thickBot="1">
      <c r="A253" s="542"/>
      <c r="B253" s="13"/>
      <c r="C253" s="13"/>
      <c r="D253" s="14"/>
      <c r="E253" s="15" t="s">
        <v>4</v>
      </c>
      <c r="F253" s="16"/>
      <c r="G253" s="784"/>
      <c r="H253" s="785"/>
      <c r="I253" s="786"/>
      <c r="J253" s="17" t="s">
        <v>0</v>
      </c>
      <c r="K253" s="18"/>
      <c r="L253" s="18"/>
      <c r="M253" s="19"/>
      <c r="N253" s="2"/>
      <c r="V253" s="73"/>
    </row>
    <row r="254" spans="1:22" ht="24" thickTop="1" thickBot="1">
      <c r="A254" s="540">
        <f>A250+1</f>
        <v>60</v>
      </c>
      <c r="B254" s="341" t="s">
        <v>335</v>
      </c>
      <c r="C254" s="341" t="s">
        <v>337</v>
      </c>
      <c r="D254" s="341" t="s">
        <v>24</v>
      </c>
      <c r="E254" s="544" t="s">
        <v>339</v>
      </c>
      <c r="F254" s="544"/>
      <c r="G254" s="544" t="s">
        <v>330</v>
      </c>
      <c r="H254" s="548"/>
      <c r="I254" s="78"/>
      <c r="J254" s="63" t="s">
        <v>2</v>
      </c>
      <c r="K254" s="64"/>
      <c r="L254" s="64"/>
      <c r="M254" s="65"/>
      <c r="N254" s="2"/>
      <c r="V254" s="73"/>
    </row>
    <row r="255" spans="1:22" ht="13.5" thickBot="1">
      <c r="A255" s="541"/>
      <c r="B255" s="12"/>
      <c r="C255" s="12"/>
      <c r="D255" s="4"/>
      <c r="E255" s="12"/>
      <c r="F255" s="12"/>
      <c r="G255" s="781"/>
      <c r="H255" s="782"/>
      <c r="I255" s="783"/>
      <c r="J255" s="61" t="s">
        <v>2</v>
      </c>
      <c r="K255" s="61"/>
      <c r="L255" s="61"/>
      <c r="M255" s="62"/>
      <c r="N255" s="2"/>
      <c r="V255" s="73">
        <f>G255</f>
        <v>0</v>
      </c>
    </row>
    <row r="256" spans="1:22" ht="23.25" thickBot="1">
      <c r="A256" s="541"/>
      <c r="B256" s="342" t="s">
        <v>336</v>
      </c>
      <c r="C256" s="342" t="s">
        <v>338</v>
      </c>
      <c r="D256" s="342" t="s">
        <v>23</v>
      </c>
      <c r="E256" s="543" t="s">
        <v>340</v>
      </c>
      <c r="F256" s="543"/>
      <c r="G256" s="545"/>
      <c r="H256" s="546"/>
      <c r="I256" s="547"/>
      <c r="J256" s="17" t="s">
        <v>1</v>
      </c>
      <c r="K256" s="18"/>
      <c r="L256" s="18"/>
      <c r="M256" s="19"/>
      <c r="N256" s="2"/>
      <c r="V256" s="73"/>
    </row>
    <row r="257" spans="1:22" ht="13.5" thickBot="1">
      <c r="A257" s="542"/>
      <c r="B257" s="13"/>
      <c r="C257" s="13"/>
      <c r="D257" s="14"/>
      <c r="E257" s="15" t="s">
        <v>4</v>
      </c>
      <c r="F257" s="16"/>
      <c r="G257" s="784"/>
      <c r="H257" s="785"/>
      <c r="I257" s="786"/>
      <c r="J257" s="17" t="s">
        <v>0</v>
      </c>
      <c r="K257" s="18"/>
      <c r="L257" s="18"/>
      <c r="M257" s="19"/>
      <c r="N257" s="2"/>
      <c r="V257" s="73"/>
    </row>
    <row r="258" spans="1:22" ht="24" thickTop="1" thickBot="1">
      <c r="A258" s="540">
        <f>A254+1</f>
        <v>61</v>
      </c>
      <c r="B258" s="341" t="s">
        <v>335</v>
      </c>
      <c r="C258" s="341" t="s">
        <v>337</v>
      </c>
      <c r="D258" s="341" t="s">
        <v>24</v>
      </c>
      <c r="E258" s="544" t="s">
        <v>339</v>
      </c>
      <c r="F258" s="544"/>
      <c r="G258" s="544" t="s">
        <v>330</v>
      </c>
      <c r="H258" s="548"/>
      <c r="I258" s="78"/>
      <c r="J258" s="63" t="s">
        <v>2</v>
      </c>
      <c r="K258" s="64"/>
      <c r="L258" s="64"/>
      <c r="M258" s="65"/>
      <c r="N258" s="2"/>
      <c r="V258" s="73"/>
    </row>
    <row r="259" spans="1:22" ht="13.5" thickBot="1">
      <c r="A259" s="541"/>
      <c r="B259" s="12"/>
      <c r="C259" s="12"/>
      <c r="D259" s="4"/>
      <c r="E259" s="12"/>
      <c r="F259" s="12"/>
      <c r="G259" s="781"/>
      <c r="H259" s="782"/>
      <c r="I259" s="783"/>
      <c r="J259" s="61" t="s">
        <v>2</v>
      </c>
      <c r="K259" s="61"/>
      <c r="L259" s="61"/>
      <c r="M259" s="62"/>
      <c r="N259" s="2"/>
      <c r="V259" s="73">
        <f>G259</f>
        <v>0</v>
      </c>
    </row>
    <row r="260" spans="1:22" ht="23.25" thickBot="1">
      <c r="A260" s="541"/>
      <c r="B260" s="342" t="s">
        <v>336</v>
      </c>
      <c r="C260" s="342" t="s">
        <v>338</v>
      </c>
      <c r="D260" s="342" t="s">
        <v>23</v>
      </c>
      <c r="E260" s="543" t="s">
        <v>340</v>
      </c>
      <c r="F260" s="543"/>
      <c r="G260" s="545"/>
      <c r="H260" s="546"/>
      <c r="I260" s="547"/>
      <c r="J260" s="17" t="s">
        <v>1</v>
      </c>
      <c r="K260" s="18"/>
      <c r="L260" s="18"/>
      <c r="M260" s="19"/>
      <c r="N260" s="2"/>
      <c r="V260" s="73"/>
    </row>
    <row r="261" spans="1:22" ht="13.5" thickBot="1">
      <c r="A261" s="542"/>
      <c r="B261" s="13"/>
      <c r="C261" s="13"/>
      <c r="D261" s="14"/>
      <c r="E261" s="15" t="s">
        <v>4</v>
      </c>
      <c r="F261" s="16"/>
      <c r="G261" s="784"/>
      <c r="H261" s="785"/>
      <c r="I261" s="786"/>
      <c r="J261" s="17" t="s">
        <v>0</v>
      </c>
      <c r="K261" s="18"/>
      <c r="L261" s="18"/>
      <c r="M261" s="19"/>
      <c r="N261" s="2"/>
      <c r="V261" s="73"/>
    </row>
    <row r="262" spans="1:22" ht="24" thickTop="1" thickBot="1">
      <c r="A262" s="540">
        <f>A258+1</f>
        <v>62</v>
      </c>
      <c r="B262" s="341" t="s">
        <v>335</v>
      </c>
      <c r="C262" s="341" t="s">
        <v>337</v>
      </c>
      <c r="D262" s="341" t="s">
        <v>24</v>
      </c>
      <c r="E262" s="544" t="s">
        <v>339</v>
      </c>
      <c r="F262" s="544"/>
      <c r="G262" s="544" t="s">
        <v>330</v>
      </c>
      <c r="H262" s="548"/>
      <c r="I262" s="78"/>
      <c r="J262" s="63" t="s">
        <v>2</v>
      </c>
      <c r="K262" s="64"/>
      <c r="L262" s="64"/>
      <c r="M262" s="65"/>
      <c r="N262" s="2"/>
      <c r="V262" s="73"/>
    </row>
    <row r="263" spans="1:22" ht="13.5" thickBot="1">
      <c r="A263" s="541"/>
      <c r="B263" s="12"/>
      <c r="C263" s="12"/>
      <c r="D263" s="4"/>
      <c r="E263" s="12"/>
      <c r="F263" s="12"/>
      <c r="G263" s="781"/>
      <c r="H263" s="782"/>
      <c r="I263" s="783"/>
      <c r="J263" s="61" t="s">
        <v>2</v>
      </c>
      <c r="K263" s="61"/>
      <c r="L263" s="61"/>
      <c r="M263" s="62"/>
      <c r="N263" s="2"/>
      <c r="V263" s="73">
        <f>G263</f>
        <v>0</v>
      </c>
    </row>
    <row r="264" spans="1:22" ht="23.25" thickBot="1">
      <c r="A264" s="541"/>
      <c r="B264" s="342" t="s">
        <v>336</v>
      </c>
      <c r="C264" s="342" t="s">
        <v>338</v>
      </c>
      <c r="D264" s="342" t="s">
        <v>23</v>
      </c>
      <c r="E264" s="543" t="s">
        <v>340</v>
      </c>
      <c r="F264" s="543"/>
      <c r="G264" s="545"/>
      <c r="H264" s="546"/>
      <c r="I264" s="547"/>
      <c r="J264" s="17" t="s">
        <v>1</v>
      </c>
      <c r="K264" s="18"/>
      <c r="L264" s="18"/>
      <c r="M264" s="19"/>
      <c r="N264" s="2"/>
      <c r="V264" s="73"/>
    </row>
    <row r="265" spans="1:22" ht="13.5" thickBot="1">
      <c r="A265" s="542"/>
      <c r="B265" s="13"/>
      <c r="C265" s="13"/>
      <c r="D265" s="14"/>
      <c r="E265" s="15" t="s">
        <v>4</v>
      </c>
      <c r="F265" s="16"/>
      <c r="G265" s="784"/>
      <c r="H265" s="785"/>
      <c r="I265" s="786"/>
      <c r="J265" s="17" t="s">
        <v>0</v>
      </c>
      <c r="K265" s="18"/>
      <c r="L265" s="18"/>
      <c r="M265" s="19"/>
      <c r="N265" s="2"/>
      <c r="V265" s="73"/>
    </row>
    <row r="266" spans="1:22" ht="24" thickTop="1" thickBot="1">
      <c r="A266" s="540">
        <f>A262+1</f>
        <v>63</v>
      </c>
      <c r="B266" s="341" t="s">
        <v>335</v>
      </c>
      <c r="C266" s="341" t="s">
        <v>337</v>
      </c>
      <c r="D266" s="341" t="s">
        <v>24</v>
      </c>
      <c r="E266" s="544" t="s">
        <v>339</v>
      </c>
      <c r="F266" s="544"/>
      <c r="G266" s="544" t="s">
        <v>330</v>
      </c>
      <c r="H266" s="548"/>
      <c r="I266" s="78"/>
      <c r="J266" s="63" t="s">
        <v>2</v>
      </c>
      <c r="K266" s="64"/>
      <c r="L266" s="64"/>
      <c r="M266" s="65"/>
      <c r="N266" s="2"/>
      <c r="V266" s="73"/>
    </row>
    <row r="267" spans="1:22" ht="13.5" thickBot="1">
      <c r="A267" s="541"/>
      <c r="B267" s="12"/>
      <c r="C267" s="12"/>
      <c r="D267" s="4"/>
      <c r="E267" s="12"/>
      <c r="F267" s="12"/>
      <c r="G267" s="781"/>
      <c r="H267" s="782"/>
      <c r="I267" s="783"/>
      <c r="J267" s="61" t="s">
        <v>2</v>
      </c>
      <c r="K267" s="61"/>
      <c r="L267" s="61"/>
      <c r="M267" s="62"/>
      <c r="N267" s="2"/>
      <c r="V267" s="73">
        <f>G267</f>
        <v>0</v>
      </c>
    </row>
    <row r="268" spans="1:22" ht="23.25" thickBot="1">
      <c r="A268" s="541"/>
      <c r="B268" s="342" t="s">
        <v>336</v>
      </c>
      <c r="C268" s="342" t="s">
        <v>338</v>
      </c>
      <c r="D268" s="342" t="s">
        <v>23</v>
      </c>
      <c r="E268" s="543" t="s">
        <v>340</v>
      </c>
      <c r="F268" s="543"/>
      <c r="G268" s="545"/>
      <c r="H268" s="546"/>
      <c r="I268" s="547"/>
      <c r="J268" s="17" t="s">
        <v>1</v>
      </c>
      <c r="K268" s="18"/>
      <c r="L268" s="18"/>
      <c r="M268" s="19"/>
      <c r="N268" s="2"/>
      <c r="V268" s="73"/>
    </row>
    <row r="269" spans="1:22" ht="13.5" thickBot="1">
      <c r="A269" s="542"/>
      <c r="B269" s="13"/>
      <c r="C269" s="13"/>
      <c r="D269" s="14"/>
      <c r="E269" s="15" t="s">
        <v>4</v>
      </c>
      <c r="F269" s="16"/>
      <c r="G269" s="784"/>
      <c r="H269" s="785"/>
      <c r="I269" s="786"/>
      <c r="J269" s="17" t="s">
        <v>0</v>
      </c>
      <c r="K269" s="18"/>
      <c r="L269" s="18"/>
      <c r="M269" s="19"/>
      <c r="N269" s="2"/>
      <c r="V269" s="73"/>
    </row>
    <row r="270" spans="1:22" ht="24" thickTop="1" thickBot="1">
      <c r="A270" s="540">
        <f>A266+1</f>
        <v>64</v>
      </c>
      <c r="B270" s="341" t="s">
        <v>335</v>
      </c>
      <c r="C270" s="341" t="s">
        <v>337</v>
      </c>
      <c r="D270" s="341" t="s">
        <v>24</v>
      </c>
      <c r="E270" s="544" t="s">
        <v>339</v>
      </c>
      <c r="F270" s="544"/>
      <c r="G270" s="544" t="s">
        <v>330</v>
      </c>
      <c r="H270" s="548"/>
      <c r="I270" s="78"/>
      <c r="J270" s="63" t="s">
        <v>2</v>
      </c>
      <c r="K270" s="64"/>
      <c r="L270" s="64"/>
      <c r="M270" s="65"/>
      <c r="N270" s="2"/>
      <c r="V270" s="73"/>
    </row>
    <row r="271" spans="1:22" ht="13.5" thickBot="1">
      <c r="A271" s="541"/>
      <c r="B271" s="12"/>
      <c r="C271" s="12"/>
      <c r="D271" s="4"/>
      <c r="E271" s="12"/>
      <c r="F271" s="12"/>
      <c r="G271" s="781"/>
      <c r="H271" s="782"/>
      <c r="I271" s="783"/>
      <c r="J271" s="61" t="s">
        <v>2</v>
      </c>
      <c r="K271" s="61"/>
      <c r="L271" s="61"/>
      <c r="M271" s="62"/>
      <c r="N271" s="2"/>
      <c r="V271" s="73">
        <f>G271</f>
        <v>0</v>
      </c>
    </row>
    <row r="272" spans="1:22" ht="23.25" thickBot="1">
      <c r="A272" s="541"/>
      <c r="B272" s="342" t="s">
        <v>336</v>
      </c>
      <c r="C272" s="342" t="s">
        <v>338</v>
      </c>
      <c r="D272" s="342" t="s">
        <v>23</v>
      </c>
      <c r="E272" s="543" t="s">
        <v>340</v>
      </c>
      <c r="F272" s="543"/>
      <c r="G272" s="545"/>
      <c r="H272" s="546"/>
      <c r="I272" s="547"/>
      <c r="J272" s="17" t="s">
        <v>1</v>
      </c>
      <c r="K272" s="18"/>
      <c r="L272" s="18"/>
      <c r="M272" s="19"/>
      <c r="N272" s="2"/>
      <c r="V272" s="73"/>
    </row>
    <row r="273" spans="1:22" ht="13.5" thickBot="1">
      <c r="A273" s="542"/>
      <c r="B273" s="13"/>
      <c r="C273" s="13"/>
      <c r="D273" s="14"/>
      <c r="E273" s="15" t="s">
        <v>4</v>
      </c>
      <c r="F273" s="16"/>
      <c r="G273" s="784"/>
      <c r="H273" s="785"/>
      <c r="I273" s="786"/>
      <c r="J273" s="17" t="s">
        <v>0</v>
      </c>
      <c r="K273" s="18"/>
      <c r="L273" s="18"/>
      <c r="M273" s="19"/>
      <c r="N273" s="2"/>
      <c r="V273" s="73"/>
    </row>
    <row r="274" spans="1:22" ht="24" thickTop="1" thickBot="1">
      <c r="A274" s="540">
        <f>A270+1</f>
        <v>65</v>
      </c>
      <c r="B274" s="341" t="s">
        <v>335</v>
      </c>
      <c r="C274" s="341" t="s">
        <v>337</v>
      </c>
      <c r="D274" s="341" t="s">
        <v>24</v>
      </c>
      <c r="E274" s="544" t="s">
        <v>339</v>
      </c>
      <c r="F274" s="544"/>
      <c r="G274" s="544" t="s">
        <v>330</v>
      </c>
      <c r="H274" s="548"/>
      <c r="I274" s="78"/>
      <c r="J274" s="63" t="s">
        <v>2</v>
      </c>
      <c r="K274" s="64"/>
      <c r="L274" s="64"/>
      <c r="M274" s="65"/>
      <c r="N274" s="2"/>
      <c r="V274" s="73"/>
    </row>
    <row r="275" spans="1:22" ht="13.5" thickBot="1">
      <c r="A275" s="541"/>
      <c r="B275" s="12"/>
      <c r="C275" s="12"/>
      <c r="D275" s="4"/>
      <c r="E275" s="12"/>
      <c r="F275" s="12"/>
      <c r="G275" s="781"/>
      <c r="H275" s="782"/>
      <c r="I275" s="783"/>
      <c r="J275" s="61" t="s">
        <v>2</v>
      </c>
      <c r="K275" s="61"/>
      <c r="L275" s="61"/>
      <c r="M275" s="62"/>
      <c r="N275" s="2"/>
      <c r="V275" s="73">
        <f>G275</f>
        <v>0</v>
      </c>
    </row>
    <row r="276" spans="1:22" ht="23.25" thickBot="1">
      <c r="A276" s="541"/>
      <c r="B276" s="342" t="s">
        <v>336</v>
      </c>
      <c r="C276" s="342" t="s">
        <v>338</v>
      </c>
      <c r="D276" s="342" t="s">
        <v>23</v>
      </c>
      <c r="E276" s="543" t="s">
        <v>340</v>
      </c>
      <c r="F276" s="543"/>
      <c r="G276" s="545"/>
      <c r="H276" s="546"/>
      <c r="I276" s="547"/>
      <c r="J276" s="17" t="s">
        <v>1</v>
      </c>
      <c r="K276" s="18"/>
      <c r="L276" s="18"/>
      <c r="M276" s="19"/>
      <c r="N276" s="2"/>
      <c r="V276" s="73"/>
    </row>
    <row r="277" spans="1:22" ht="13.5" thickBot="1">
      <c r="A277" s="542"/>
      <c r="B277" s="13"/>
      <c r="C277" s="13"/>
      <c r="D277" s="14"/>
      <c r="E277" s="15" t="s">
        <v>4</v>
      </c>
      <c r="F277" s="16"/>
      <c r="G277" s="784"/>
      <c r="H277" s="785"/>
      <c r="I277" s="786"/>
      <c r="J277" s="17" t="s">
        <v>0</v>
      </c>
      <c r="K277" s="18"/>
      <c r="L277" s="18"/>
      <c r="M277" s="19"/>
      <c r="N277" s="2"/>
      <c r="V277" s="73"/>
    </row>
    <row r="278" spans="1:22" ht="24" thickTop="1" thickBot="1">
      <c r="A278" s="540">
        <f>A274+1</f>
        <v>66</v>
      </c>
      <c r="B278" s="341" t="s">
        <v>335</v>
      </c>
      <c r="C278" s="341" t="s">
        <v>337</v>
      </c>
      <c r="D278" s="341" t="s">
        <v>24</v>
      </c>
      <c r="E278" s="544" t="s">
        <v>339</v>
      </c>
      <c r="F278" s="544"/>
      <c r="G278" s="544" t="s">
        <v>330</v>
      </c>
      <c r="H278" s="548"/>
      <c r="I278" s="78"/>
      <c r="J278" s="63" t="s">
        <v>2</v>
      </c>
      <c r="K278" s="64"/>
      <c r="L278" s="64"/>
      <c r="M278" s="65"/>
      <c r="N278" s="2"/>
      <c r="V278" s="73"/>
    </row>
    <row r="279" spans="1:22" ht="13.5" thickBot="1">
      <c r="A279" s="541"/>
      <c r="B279" s="12"/>
      <c r="C279" s="12"/>
      <c r="D279" s="4"/>
      <c r="E279" s="12"/>
      <c r="F279" s="12"/>
      <c r="G279" s="781"/>
      <c r="H279" s="782"/>
      <c r="I279" s="783"/>
      <c r="J279" s="61" t="s">
        <v>2</v>
      </c>
      <c r="K279" s="61"/>
      <c r="L279" s="61"/>
      <c r="M279" s="62"/>
      <c r="N279" s="2"/>
      <c r="V279" s="73">
        <f>G279</f>
        <v>0</v>
      </c>
    </row>
    <row r="280" spans="1:22" ht="23.25" thickBot="1">
      <c r="A280" s="541"/>
      <c r="B280" s="342" t="s">
        <v>336</v>
      </c>
      <c r="C280" s="342" t="s">
        <v>338</v>
      </c>
      <c r="D280" s="342" t="s">
        <v>23</v>
      </c>
      <c r="E280" s="543" t="s">
        <v>340</v>
      </c>
      <c r="F280" s="543"/>
      <c r="G280" s="545"/>
      <c r="H280" s="546"/>
      <c r="I280" s="547"/>
      <c r="J280" s="17" t="s">
        <v>1</v>
      </c>
      <c r="K280" s="18"/>
      <c r="L280" s="18"/>
      <c r="M280" s="19"/>
      <c r="N280" s="2"/>
      <c r="V280" s="73"/>
    </row>
    <row r="281" spans="1:22" ht="13.5" thickBot="1">
      <c r="A281" s="542"/>
      <c r="B281" s="13"/>
      <c r="C281" s="13"/>
      <c r="D281" s="14"/>
      <c r="E281" s="15" t="s">
        <v>4</v>
      </c>
      <c r="F281" s="16"/>
      <c r="G281" s="784"/>
      <c r="H281" s="785"/>
      <c r="I281" s="786"/>
      <c r="J281" s="17" t="s">
        <v>0</v>
      </c>
      <c r="K281" s="18"/>
      <c r="L281" s="18"/>
      <c r="M281" s="19"/>
      <c r="N281" s="2"/>
      <c r="V281" s="73"/>
    </row>
    <row r="282" spans="1:22" ht="24" thickTop="1" thickBot="1">
      <c r="A282" s="540">
        <f>A278+1</f>
        <v>67</v>
      </c>
      <c r="B282" s="341" t="s">
        <v>335</v>
      </c>
      <c r="C282" s="341" t="s">
        <v>337</v>
      </c>
      <c r="D282" s="341" t="s">
        <v>24</v>
      </c>
      <c r="E282" s="544" t="s">
        <v>339</v>
      </c>
      <c r="F282" s="544"/>
      <c r="G282" s="544" t="s">
        <v>330</v>
      </c>
      <c r="H282" s="548"/>
      <c r="I282" s="78"/>
      <c r="J282" s="63" t="s">
        <v>2</v>
      </c>
      <c r="K282" s="64"/>
      <c r="L282" s="64"/>
      <c r="M282" s="65"/>
      <c r="N282" s="2"/>
      <c r="V282" s="73"/>
    </row>
    <row r="283" spans="1:22" ht="13.5" thickBot="1">
      <c r="A283" s="541"/>
      <c r="B283" s="12"/>
      <c r="C283" s="12"/>
      <c r="D283" s="4"/>
      <c r="E283" s="12"/>
      <c r="F283" s="12"/>
      <c r="G283" s="781"/>
      <c r="H283" s="782"/>
      <c r="I283" s="783"/>
      <c r="J283" s="61" t="s">
        <v>2</v>
      </c>
      <c r="K283" s="61"/>
      <c r="L283" s="61"/>
      <c r="M283" s="62"/>
      <c r="N283" s="2"/>
      <c r="V283" s="73">
        <f>G283</f>
        <v>0</v>
      </c>
    </row>
    <row r="284" spans="1:22" ht="23.25" thickBot="1">
      <c r="A284" s="541"/>
      <c r="B284" s="342" t="s">
        <v>336</v>
      </c>
      <c r="C284" s="342" t="s">
        <v>338</v>
      </c>
      <c r="D284" s="342" t="s">
        <v>23</v>
      </c>
      <c r="E284" s="543" t="s">
        <v>340</v>
      </c>
      <c r="F284" s="543"/>
      <c r="G284" s="545"/>
      <c r="H284" s="546"/>
      <c r="I284" s="547"/>
      <c r="J284" s="17" t="s">
        <v>1</v>
      </c>
      <c r="K284" s="18"/>
      <c r="L284" s="18"/>
      <c r="M284" s="19"/>
      <c r="N284" s="2"/>
      <c r="V284" s="73"/>
    </row>
    <row r="285" spans="1:22" ht="13.5" thickBot="1">
      <c r="A285" s="542"/>
      <c r="B285" s="13"/>
      <c r="C285" s="13"/>
      <c r="D285" s="14"/>
      <c r="E285" s="15" t="s">
        <v>4</v>
      </c>
      <c r="F285" s="16"/>
      <c r="G285" s="784"/>
      <c r="H285" s="785"/>
      <c r="I285" s="786"/>
      <c r="J285" s="17" t="s">
        <v>0</v>
      </c>
      <c r="K285" s="18"/>
      <c r="L285" s="18"/>
      <c r="M285" s="19"/>
      <c r="N285" s="2"/>
      <c r="V285" s="73"/>
    </row>
    <row r="286" spans="1:22" ht="24" thickTop="1" thickBot="1">
      <c r="A286" s="540">
        <f>A282+1</f>
        <v>68</v>
      </c>
      <c r="B286" s="341" t="s">
        <v>335</v>
      </c>
      <c r="C286" s="341" t="s">
        <v>337</v>
      </c>
      <c r="D286" s="341" t="s">
        <v>24</v>
      </c>
      <c r="E286" s="544" t="s">
        <v>339</v>
      </c>
      <c r="F286" s="544"/>
      <c r="G286" s="544" t="s">
        <v>330</v>
      </c>
      <c r="H286" s="548"/>
      <c r="I286" s="78"/>
      <c r="J286" s="63" t="s">
        <v>2</v>
      </c>
      <c r="K286" s="64"/>
      <c r="L286" s="64"/>
      <c r="M286" s="65"/>
      <c r="N286" s="2"/>
      <c r="V286" s="73"/>
    </row>
    <row r="287" spans="1:22" ht="13.5" thickBot="1">
      <c r="A287" s="541"/>
      <c r="B287" s="12"/>
      <c r="C287" s="12"/>
      <c r="D287" s="4"/>
      <c r="E287" s="12"/>
      <c r="F287" s="12"/>
      <c r="G287" s="781"/>
      <c r="H287" s="782"/>
      <c r="I287" s="783"/>
      <c r="J287" s="61" t="s">
        <v>2</v>
      </c>
      <c r="K287" s="61"/>
      <c r="L287" s="61"/>
      <c r="M287" s="62"/>
      <c r="N287" s="2"/>
      <c r="V287" s="73">
        <f>G287</f>
        <v>0</v>
      </c>
    </row>
    <row r="288" spans="1:22" ht="23.25" thickBot="1">
      <c r="A288" s="541"/>
      <c r="B288" s="342" t="s">
        <v>336</v>
      </c>
      <c r="C288" s="342" t="s">
        <v>338</v>
      </c>
      <c r="D288" s="342" t="s">
        <v>23</v>
      </c>
      <c r="E288" s="543" t="s">
        <v>340</v>
      </c>
      <c r="F288" s="543"/>
      <c r="G288" s="545"/>
      <c r="H288" s="546"/>
      <c r="I288" s="547"/>
      <c r="J288" s="17" t="s">
        <v>1</v>
      </c>
      <c r="K288" s="18"/>
      <c r="L288" s="18"/>
      <c r="M288" s="19"/>
      <c r="N288" s="2"/>
      <c r="V288" s="73"/>
    </row>
    <row r="289" spans="1:22" ht="13.5" thickBot="1">
      <c r="A289" s="542"/>
      <c r="B289" s="13"/>
      <c r="C289" s="13"/>
      <c r="D289" s="14"/>
      <c r="E289" s="15" t="s">
        <v>4</v>
      </c>
      <c r="F289" s="16"/>
      <c r="G289" s="784"/>
      <c r="H289" s="785"/>
      <c r="I289" s="786"/>
      <c r="J289" s="17" t="s">
        <v>0</v>
      </c>
      <c r="K289" s="18"/>
      <c r="L289" s="18"/>
      <c r="M289" s="19"/>
      <c r="N289" s="2"/>
      <c r="V289" s="73"/>
    </row>
    <row r="290" spans="1:22" ht="24" thickTop="1" thickBot="1">
      <c r="A290" s="540">
        <f>A286+1</f>
        <v>69</v>
      </c>
      <c r="B290" s="341" t="s">
        <v>335</v>
      </c>
      <c r="C290" s="341" t="s">
        <v>337</v>
      </c>
      <c r="D290" s="341" t="s">
        <v>24</v>
      </c>
      <c r="E290" s="544" t="s">
        <v>339</v>
      </c>
      <c r="F290" s="544"/>
      <c r="G290" s="544" t="s">
        <v>330</v>
      </c>
      <c r="H290" s="548"/>
      <c r="I290" s="78"/>
      <c r="J290" s="63" t="s">
        <v>2</v>
      </c>
      <c r="K290" s="64"/>
      <c r="L290" s="64"/>
      <c r="M290" s="65"/>
      <c r="N290" s="2"/>
      <c r="V290" s="73"/>
    </row>
    <row r="291" spans="1:22" ht="13.5" thickBot="1">
      <c r="A291" s="541"/>
      <c r="B291" s="12"/>
      <c r="C291" s="12"/>
      <c r="D291" s="4"/>
      <c r="E291" s="12"/>
      <c r="F291" s="12"/>
      <c r="G291" s="781"/>
      <c r="H291" s="782"/>
      <c r="I291" s="783"/>
      <c r="J291" s="61" t="s">
        <v>2</v>
      </c>
      <c r="K291" s="61"/>
      <c r="L291" s="61"/>
      <c r="M291" s="62"/>
      <c r="N291" s="2"/>
      <c r="V291" s="73">
        <f>G291</f>
        <v>0</v>
      </c>
    </row>
    <row r="292" spans="1:22" ht="23.25" thickBot="1">
      <c r="A292" s="541"/>
      <c r="B292" s="342" t="s">
        <v>336</v>
      </c>
      <c r="C292" s="342" t="s">
        <v>338</v>
      </c>
      <c r="D292" s="342" t="s">
        <v>23</v>
      </c>
      <c r="E292" s="543" t="s">
        <v>340</v>
      </c>
      <c r="F292" s="543"/>
      <c r="G292" s="545"/>
      <c r="H292" s="546"/>
      <c r="I292" s="547"/>
      <c r="J292" s="17" t="s">
        <v>1</v>
      </c>
      <c r="K292" s="18"/>
      <c r="L292" s="18"/>
      <c r="M292" s="19"/>
      <c r="N292" s="2"/>
      <c r="V292" s="73"/>
    </row>
    <row r="293" spans="1:22" ht="13.5" thickBot="1">
      <c r="A293" s="542"/>
      <c r="B293" s="13"/>
      <c r="C293" s="13"/>
      <c r="D293" s="14"/>
      <c r="E293" s="15" t="s">
        <v>4</v>
      </c>
      <c r="F293" s="16"/>
      <c r="G293" s="784"/>
      <c r="H293" s="785"/>
      <c r="I293" s="786"/>
      <c r="J293" s="17" t="s">
        <v>0</v>
      </c>
      <c r="K293" s="18"/>
      <c r="L293" s="18"/>
      <c r="M293" s="19"/>
      <c r="N293" s="2"/>
      <c r="V293" s="73"/>
    </row>
    <row r="294" spans="1:22" ht="24" thickTop="1" thickBot="1">
      <c r="A294" s="540">
        <f>A290+1</f>
        <v>70</v>
      </c>
      <c r="B294" s="341" t="s">
        <v>335</v>
      </c>
      <c r="C294" s="341" t="s">
        <v>337</v>
      </c>
      <c r="D294" s="341" t="s">
        <v>24</v>
      </c>
      <c r="E294" s="544" t="s">
        <v>339</v>
      </c>
      <c r="F294" s="544"/>
      <c r="G294" s="544" t="s">
        <v>330</v>
      </c>
      <c r="H294" s="548"/>
      <c r="I294" s="78"/>
      <c r="J294" s="63" t="s">
        <v>2</v>
      </c>
      <c r="K294" s="64"/>
      <c r="L294" s="64"/>
      <c r="M294" s="65"/>
      <c r="N294" s="2"/>
      <c r="V294" s="73"/>
    </row>
    <row r="295" spans="1:22" ht="13.5" thickBot="1">
      <c r="A295" s="541"/>
      <c r="B295" s="12"/>
      <c r="C295" s="12"/>
      <c r="D295" s="4"/>
      <c r="E295" s="12"/>
      <c r="F295" s="12"/>
      <c r="G295" s="781"/>
      <c r="H295" s="782"/>
      <c r="I295" s="783"/>
      <c r="J295" s="61" t="s">
        <v>2</v>
      </c>
      <c r="K295" s="61"/>
      <c r="L295" s="61"/>
      <c r="M295" s="62"/>
      <c r="N295" s="2"/>
      <c r="V295" s="73">
        <f>G295</f>
        <v>0</v>
      </c>
    </row>
    <row r="296" spans="1:22" ht="23.25" thickBot="1">
      <c r="A296" s="541"/>
      <c r="B296" s="342" t="s">
        <v>336</v>
      </c>
      <c r="C296" s="342" t="s">
        <v>338</v>
      </c>
      <c r="D296" s="342" t="s">
        <v>23</v>
      </c>
      <c r="E296" s="543" t="s">
        <v>340</v>
      </c>
      <c r="F296" s="543"/>
      <c r="G296" s="545"/>
      <c r="H296" s="546"/>
      <c r="I296" s="547"/>
      <c r="J296" s="17" t="s">
        <v>1</v>
      </c>
      <c r="K296" s="18"/>
      <c r="L296" s="18"/>
      <c r="M296" s="19"/>
      <c r="N296" s="2"/>
      <c r="V296" s="73"/>
    </row>
    <row r="297" spans="1:22" ht="13.5" thickBot="1">
      <c r="A297" s="542"/>
      <c r="B297" s="13"/>
      <c r="C297" s="13"/>
      <c r="D297" s="14"/>
      <c r="E297" s="15" t="s">
        <v>4</v>
      </c>
      <c r="F297" s="16"/>
      <c r="G297" s="784"/>
      <c r="H297" s="785"/>
      <c r="I297" s="786"/>
      <c r="J297" s="17" t="s">
        <v>0</v>
      </c>
      <c r="K297" s="18"/>
      <c r="L297" s="18"/>
      <c r="M297" s="19"/>
      <c r="N297" s="2"/>
      <c r="V297" s="73"/>
    </row>
    <row r="298" spans="1:22" ht="24" thickTop="1" thickBot="1">
      <c r="A298" s="540">
        <f>A294+1</f>
        <v>71</v>
      </c>
      <c r="B298" s="341" t="s">
        <v>335</v>
      </c>
      <c r="C298" s="341" t="s">
        <v>337</v>
      </c>
      <c r="D298" s="341" t="s">
        <v>24</v>
      </c>
      <c r="E298" s="544" t="s">
        <v>339</v>
      </c>
      <c r="F298" s="544"/>
      <c r="G298" s="544" t="s">
        <v>330</v>
      </c>
      <c r="H298" s="548"/>
      <c r="I298" s="78"/>
      <c r="J298" s="63" t="s">
        <v>2</v>
      </c>
      <c r="K298" s="64"/>
      <c r="L298" s="64"/>
      <c r="M298" s="65"/>
      <c r="N298" s="2"/>
      <c r="V298" s="73"/>
    </row>
    <row r="299" spans="1:22" ht="13.5" thickBot="1">
      <c r="A299" s="541"/>
      <c r="B299" s="12"/>
      <c r="C299" s="12"/>
      <c r="D299" s="4"/>
      <c r="E299" s="12"/>
      <c r="F299" s="12"/>
      <c r="G299" s="781"/>
      <c r="H299" s="782"/>
      <c r="I299" s="783"/>
      <c r="J299" s="61" t="s">
        <v>2</v>
      </c>
      <c r="K299" s="61"/>
      <c r="L299" s="61"/>
      <c r="M299" s="62"/>
      <c r="N299" s="2"/>
      <c r="V299" s="73">
        <f>G299</f>
        <v>0</v>
      </c>
    </row>
    <row r="300" spans="1:22" ht="23.25" thickBot="1">
      <c r="A300" s="541"/>
      <c r="B300" s="342" t="s">
        <v>336</v>
      </c>
      <c r="C300" s="342" t="s">
        <v>338</v>
      </c>
      <c r="D300" s="342" t="s">
        <v>23</v>
      </c>
      <c r="E300" s="543" t="s">
        <v>340</v>
      </c>
      <c r="F300" s="543"/>
      <c r="G300" s="545"/>
      <c r="H300" s="546"/>
      <c r="I300" s="547"/>
      <c r="J300" s="17" t="s">
        <v>1</v>
      </c>
      <c r="K300" s="18"/>
      <c r="L300" s="18"/>
      <c r="M300" s="19"/>
      <c r="N300" s="2"/>
      <c r="V300" s="73"/>
    </row>
    <row r="301" spans="1:22" ht="13.5" thickBot="1">
      <c r="A301" s="542"/>
      <c r="B301" s="13"/>
      <c r="C301" s="13"/>
      <c r="D301" s="14"/>
      <c r="E301" s="15" t="s">
        <v>4</v>
      </c>
      <c r="F301" s="16"/>
      <c r="G301" s="784"/>
      <c r="H301" s="785"/>
      <c r="I301" s="786"/>
      <c r="J301" s="17" t="s">
        <v>0</v>
      </c>
      <c r="K301" s="18"/>
      <c r="L301" s="18"/>
      <c r="M301" s="19"/>
      <c r="N301" s="2"/>
      <c r="V301" s="73"/>
    </row>
    <row r="302" spans="1:22" ht="24" thickTop="1" thickBot="1">
      <c r="A302" s="540">
        <f>A298+1</f>
        <v>72</v>
      </c>
      <c r="B302" s="341" t="s">
        <v>335</v>
      </c>
      <c r="C302" s="341" t="s">
        <v>337</v>
      </c>
      <c r="D302" s="341" t="s">
        <v>24</v>
      </c>
      <c r="E302" s="544" t="s">
        <v>339</v>
      </c>
      <c r="F302" s="544"/>
      <c r="G302" s="544" t="s">
        <v>330</v>
      </c>
      <c r="H302" s="548"/>
      <c r="I302" s="78"/>
      <c r="J302" s="63" t="s">
        <v>2</v>
      </c>
      <c r="K302" s="64"/>
      <c r="L302" s="64"/>
      <c r="M302" s="65"/>
      <c r="N302" s="2"/>
      <c r="V302" s="73"/>
    </row>
    <row r="303" spans="1:22" ht="13.5" thickBot="1">
      <c r="A303" s="541"/>
      <c r="B303" s="12"/>
      <c r="C303" s="12"/>
      <c r="D303" s="4"/>
      <c r="E303" s="12"/>
      <c r="F303" s="12"/>
      <c r="G303" s="781"/>
      <c r="H303" s="782"/>
      <c r="I303" s="783"/>
      <c r="J303" s="61" t="s">
        <v>2</v>
      </c>
      <c r="K303" s="61"/>
      <c r="L303" s="61"/>
      <c r="M303" s="62"/>
      <c r="N303" s="2"/>
      <c r="V303" s="73">
        <f>G303</f>
        <v>0</v>
      </c>
    </row>
    <row r="304" spans="1:22" ht="23.25" thickBot="1">
      <c r="A304" s="541"/>
      <c r="B304" s="342" t="s">
        <v>336</v>
      </c>
      <c r="C304" s="342" t="s">
        <v>338</v>
      </c>
      <c r="D304" s="342" t="s">
        <v>23</v>
      </c>
      <c r="E304" s="543" t="s">
        <v>340</v>
      </c>
      <c r="F304" s="543"/>
      <c r="G304" s="545"/>
      <c r="H304" s="546"/>
      <c r="I304" s="547"/>
      <c r="J304" s="17" t="s">
        <v>1</v>
      </c>
      <c r="K304" s="18"/>
      <c r="L304" s="18"/>
      <c r="M304" s="19"/>
      <c r="N304" s="2"/>
      <c r="V304" s="73"/>
    </row>
    <row r="305" spans="1:22" ht="13.5" thickBot="1">
      <c r="A305" s="542"/>
      <c r="B305" s="13"/>
      <c r="C305" s="13"/>
      <c r="D305" s="14"/>
      <c r="E305" s="15" t="s">
        <v>4</v>
      </c>
      <c r="F305" s="16"/>
      <c r="G305" s="784"/>
      <c r="H305" s="785"/>
      <c r="I305" s="786"/>
      <c r="J305" s="17" t="s">
        <v>0</v>
      </c>
      <c r="K305" s="18"/>
      <c r="L305" s="18"/>
      <c r="M305" s="19"/>
      <c r="N305" s="2"/>
      <c r="V305" s="73"/>
    </row>
    <row r="306" spans="1:22" ht="24" thickTop="1" thickBot="1">
      <c r="A306" s="540">
        <f>A302+1</f>
        <v>73</v>
      </c>
      <c r="B306" s="341" t="s">
        <v>335</v>
      </c>
      <c r="C306" s="341" t="s">
        <v>337</v>
      </c>
      <c r="D306" s="341" t="s">
        <v>24</v>
      </c>
      <c r="E306" s="544" t="s">
        <v>339</v>
      </c>
      <c r="F306" s="544"/>
      <c r="G306" s="544" t="s">
        <v>330</v>
      </c>
      <c r="H306" s="548"/>
      <c r="I306" s="78"/>
      <c r="J306" s="63" t="s">
        <v>2</v>
      </c>
      <c r="K306" s="64"/>
      <c r="L306" s="64"/>
      <c r="M306" s="65"/>
      <c r="N306" s="2"/>
      <c r="V306" s="73"/>
    </row>
    <row r="307" spans="1:22" ht="13.5" thickBot="1">
      <c r="A307" s="541"/>
      <c r="B307" s="12"/>
      <c r="C307" s="12"/>
      <c r="D307" s="4"/>
      <c r="E307" s="12"/>
      <c r="F307" s="12"/>
      <c r="G307" s="781"/>
      <c r="H307" s="782"/>
      <c r="I307" s="783"/>
      <c r="J307" s="61" t="s">
        <v>2</v>
      </c>
      <c r="K307" s="61"/>
      <c r="L307" s="61"/>
      <c r="M307" s="62"/>
      <c r="N307" s="2"/>
      <c r="V307" s="73">
        <f>G307</f>
        <v>0</v>
      </c>
    </row>
    <row r="308" spans="1:22" ht="23.25" thickBot="1">
      <c r="A308" s="541"/>
      <c r="B308" s="342" t="s">
        <v>336</v>
      </c>
      <c r="C308" s="342" t="s">
        <v>338</v>
      </c>
      <c r="D308" s="342" t="s">
        <v>23</v>
      </c>
      <c r="E308" s="543" t="s">
        <v>340</v>
      </c>
      <c r="F308" s="543"/>
      <c r="G308" s="545"/>
      <c r="H308" s="546"/>
      <c r="I308" s="547"/>
      <c r="J308" s="17" t="s">
        <v>1</v>
      </c>
      <c r="K308" s="18"/>
      <c r="L308" s="18"/>
      <c r="M308" s="19"/>
      <c r="N308" s="2"/>
      <c r="V308" s="73"/>
    </row>
    <row r="309" spans="1:22" ht="13.5" thickBot="1">
      <c r="A309" s="542"/>
      <c r="B309" s="13"/>
      <c r="C309" s="13"/>
      <c r="D309" s="14"/>
      <c r="E309" s="15" t="s">
        <v>4</v>
      </c>
      <c r="F309" s="16"/>
      <c r="G309" s="784"/>
      <c r="H309" s="785"/>
      <c r="I309" s="786"/>
      <c r="J309" s="17" t="s">
        <v>0</v>
      </c>
      <c r="K309" s="18"/>
      <c r="L309" s="18"/>
      <c r="M309" s="19"/>
      <c r="N309" s="2"/>
      <c r="V309" s="73"/>
    </row>
    <row r="310" spans="1:22" ht="24" thickTop="1" thickBot="1">
      <c r="A310" s="540">
        <f>A306+1</f>
        <v>74</v>
      </c>
      <c r="B310" s="341" t="s">
        <v>335</v>
      </c>
      <c r="C310" s="341" t="s">
        <v>337</v>
      </c>
      <c r="D310" s="341" t="s">
        <v>24</v>
      </c>
      <c r="E310" s="544" t="s">
        <v>339</v>
      </c>
      <c r="F310" s="544"/>
      <c r="G310" s="544" t="s">
        <v>330</v>
      </c>
      <c r="H310" s="548"/>
      <c r="I310" s="78"/>
      <c r="J310" s="63" t="s">
        <v>2</v>
      </c>
      <c r="K310" s="64"/>
      <c r="L310" s="64"/>
      <c r="M310" s="65"/>
      <c r="N310" s="2"/>
      <c r="V310" s="73"/>
    </row>
    <row r="311" spans="1:22" ht="13.5" thickBot="1">
      <c r="A311" s="541"/>
      <c r="B311" s="12"/>
      <c r="C311" s="12"/>
      <c r="D311" s="4"/>
      <c r="E311" s="12"/>
      <c r="F311" s="12"/>
      <c r="G311" s="781"/>
      <c r="H311" s="782"/>
      <c r="I311" s="783"/>
      <c r="J311" s="61" t="s">
        <v>2</v>
      </c>
      <c r="K311" s="61"/>
      <c r="L311" s="61"/>
      <c r="M311" s="62"/>
      <c r="N311" s="2"/>
      <c r="V311" s="73">
        <f>G311</f>
        <v>0</v>
      </c>
    </row>
    <row r="312" spans="1:22" ht="23.25" thickBot="1">
      <c r="A312" s="541"/>
      <c r="B312" s="342" t="s">
        <v>336</v>
      </c>
      <c r="C312" s="342" t="s">
        <v>338</v>
      </c>
      <c r="D312" s="342" t="s">
        <v>23</v>
      </c>
      <c r="E312" s="543" t="s">
        <v>340</v>
      </c>
      <c r="F312" s="543"/>
      <c r="G312" s="545"/>
      <c r="H312" s="546"/>
      <c r="I312" s="547"/>
      <c r="J312" s="17" t="s">
        <v>1</v>
      </c>
      <c r="K312" s="18"/>
      <c r="L312" s="18"/>
      <c r="M312" s="19"/>
      <c r="N312" s="2"/>
      <c r="V312" s="73"/>
    </row>
    <row r="313" spans="1:22" ht="13.5" thickBot="1">
      <c r="A313" s="542"/>
      <c r="B313" s="13"/>
      <c r="C313" s="13"/>
      <c r="D313" s="14"/>
      <c r="E313" s="15" t="s">
        <v>4</v>
      </c>
      <c r="F313" s="16"/>
      <c r="G313" s="784"/>
      <c r="H313" s="785"/>
      <c r="I313" s="786"/>
      <c r="J313" s="17" t="s">
        <v>0</v>
      </c>
      <c r="K313" s="18"/>
      <c r="L313" s="18"/>
      <c r="M313" s="19"/>
      <c r="N313" s="2"/>
      <c r="V313" s="73"/>
    </row>
    <row r="314" spans="1:22" ht="24" thickTop="1" thickBot="1">
      <c r="A314" s="540">
        <f>A310+1</f>
        <v>75</v>
      </c>
      <c r="B314" s="341" t="s">
        <v>335</v>
      </c>
      <c r="C314" s="341" t="s">
        <v>337</v>
      </c>
      <c r="D314" s="341" t="s">
        <v>24</v>
      </c>
      <c r="E314" s="544" t="s">
        <v>339</v>
      </c>
      <c r="F314" s="544"/>
      <c r="G314" s="544" t="s">
        <v>330</v>
      </c>
      <c r="H314" s="548"/>
      <c r="I314" s="78"/>
      <c r="J314" s="63" t="s">
        <v>2</v>
      </c>
      <c r="K314" s="64"/>
      <c r="L314" s="64"/>
      <c r="M314" s="65"/>
      <c r="N314" s="2"/>
      <c r="V314" s="73"/>
    </row>
    <row r="315" spans="1:22" ht="13.5" thickBot="1">
      <c r="A315" s="541"/>
      <c r="B315" s="12"/>
      <c r="C315" s="12"/>
      <c r="D315" s="4"/>
      <c r="E315" s="12"/>
      <c r="F315" s="12"/>
      <c r="G315" s="781"/>
      <c r="H315" s="782"/>
      <c r="I315" s="783"/>
      <c r="J315" s="61" t="s">
        <v>2</v>
      </c>
      <c r="K315" s="61"/>
      <c r="L315" s="61"/>
      <c r="M315" s="62"/>
      <c r="N315" s="2"/>
      <c r="V315" s="73">
        <f>G315</f>
        <v>0</v>
      </c>
    </row>
    <row r="316" spans="1:22" ht="23.25" thickBot="1">
      <c r="A316" s="541"/>
      <c r="B316" s="342" t="s">
        <v>336</v>
      </c>
      <c r="C316" s="342" t="s">
        <v>338</v>
      </c>
      <c r="D316" s="342" t="s">
        <v>23</v>
      </c>
      <c r="E316" s="543" t="s">
        <v>340</v>
      </c>
      <c r="F316" s="543"/>
      <c r="G316" s="545"/>
      <c r="H316" s="546"/>
      <c r="I316" s="547"/>
      <c r="J316" s="17" t="s">
        <v>1</v>
      </c>
      <c r="K316" s="18"/>
      <c r="L316" s="18"/>
      <c r="M316" s="19"/>
      <c r="N316" s="2"/>
      <c r="V316" s="73"/>
    </row>
    <row r="317" spans="1:22" ht="13.5" thickBot="1">
      <c r="A317" s="542"/>
      <c r="B317" s="13"/>
      <c r="C317" s="13"/>
      <c r="D317" s="14"/>
      <c r="E317" s="15" t="s">
        <v>4</v>
      </c>
      <c r="F317" s="16"/>
      <c r="G317" s="784"/>
      <c r="H317" s="785"/>
      <c r="I317" s="786"/>
      <c r="J317" s="17" t="s">
        <v>0</v>
      </c>
      <c r="K317" s="18"/>
      <c r="L317" s="18"/>
      <c r="M317" s="19"/>
      <c r="N317" s="2"/>
      <c r="V317" s="73"/>
    </row>
    <row r="318" spans="1:22" ht="24" thickTop="1" thickBot="1">
      <c r="A318" s="540">
        <f>A314+1</f>
        <v>76</v>
      </c>
      <c r="B318" s="341" t="s">
        <v>335</v>
      </c>
      <c r="C318" s="341" t="s">
        <v>337</v>
      </c>
      <c r="D318" s="341" t="s">
        <v>24</v>
      </c>
      <c r="E318" s="544" t="s">
        <v>339</v>
      </c>
      <c r="F318" s="544"/>
      <c r="G318" s="544" t="s">
        <v>330</v>
      </c>
      <c r="H318" s="548"/>
      <c r="I318" s="78"/>
      <c r="J318" s="63" t="s">
        <v>2</v>
      </c>
      <c r="K318" s="64"/>
      <c r="L318" s="64"/>
      <c r="M318" s="65"/>
      <c r="N318" s="2"/>
      <c r="V318" s="73"/>
    </row>
    <row r="319" spans="1:22" ht="13.5" thickBot="1">
      <c r="A319" s="541"/>
      <c r="B319" s="12"/>
      <c r="C319" s="12"/>
      <c r="D319" s="4"/>
      <c r="E319" s="12"/>
      <c r="F319" s="12"/>
      <c r="G319" s="781"/>
      <c r="H319" s="782"/>
      <c r="I319" s="783"/>
      <c r="J319" s="61" t="s">
        <v>2</v>
      </c>
      <c r="K319" s="61"/>
      <c r="L319" s="61"/>
      <c r="M319" s="62"/>
      <c r="N319" s="2"/>
      <c r="V319" s="73">
        <f>G319</f>
        <v>0</v>
      </c>
    </row>
    <row r="320" spans="1:22" ht="23.25" thickBot="1">
      <c r="A320" s="541"/>
      <c r="B320" s="342" t="s">
        <v>336</v>
      </c>
      <c r="C320" s="342" t="s">
        <v>338</v>
      </c>
      <c r="D320" s="342" t="s">
        <v>23</v>
      </c>
      <c r="E320" s="543" t="s">
        <v>340</v>
      </c>
      <c r="F320" s="543"/>
      <c r="G320" s="545"/>
      <c r="H320" s="546"/>
      <c r="I320" s="547"/>
      <c r="J320" s="17" t="s">
        <v>1</v>
      </c>
      <c r="K320" s="18"/>
      <c r="L320" s="18"/>
      <c r="M320" s="19"/>
      <c r="N320" s="2"/>
      <c r="V320" s="73"/>
    </row>
    <row r="321" spans="1:22" ht="13.5" thickBot="1">
      <c r="A321" s="542"/>
      <c r="B321" s="13"/>
      <c r="C321" s="13"/>
      <c r="D321" s="14"/>
      <c r="E321" s="15" t="s">
        <v>4</v>
      </c>
      <c r="F321" s="16"/>
      <c r="G321" s="784"/>
      <c r="H321" s="785"/>
      <c r="I321" s="786"/>
      <c r="J321" s="17" t="s">
        <v>0</v>
      </c>
      <c r="K321" s="18"/>
      <c r="L321" s="18"/>
      <c r="M321" s="19"/>
      <c r="N321" s="2"/>
      <c r="V321" s="73"/>
    </row>
    <row r="322" spans="1:22" ht="24" thickTop="1" thickBot="1">
      <c r="A322" s="540">
        <f>A318+1</f>
        <v>77</v>
      </c>
      <c r="B322" s="341" t="s">
        <v>335</v>
      </c>
      <c r="C322" s="341" t="s">
        <v>337</v>
      </c>
      <c r="D322" s="341" t="s">
        <v>24</v>
      </c>
      <c r="E322" s="544" t="s">
        <v>339</v>
      </c>
      <c r="F322" s="544"/>
      <c r="G322" s="544" t="s">
        <v>330</v>
      </c>
      <c r="H322" s="548"/>
      <c r="I322" s="78"/>
      <c r="J322" s="63" t="s">
        <v>2</v>
      </c>
      <c r="K322" s="64"/>
      <c r="L322" s="64"/>
      <c r="M322" s="65"/>
      <c r="N322" s="2"/>
      <c r="V322" s="73"/>
    </row>
    <row r="323" spans="1:22" ht="13.5" thickBot="1">
      <c r="A323" s="541"/>
      <c r="B323" s="12"/>
      <c r="C323" s="12"/>
      <c r="D323" s="4"/>
      <c r="E323" s="12"/>
      <c r="F323" s="12"/>
      <c r="G323" s="781"/>
      <c r="H323" s="782"/>
      <c r="I323" s="783"/>
      <c r="J323" s="61" t="s">
        <v>2</v>
      </c>
      <c r="K323" s="61"/>
      <c r="L323" s="61"/>
      <c r="M323" s="62"/>
      <c r="N323" s="2"/>
      <c r="V323" s="73">
        <f>G323</f>
        <v>0</v>
      </c>
    </row>
    <row r="324" spans="1:22" ht="23.25" thickBot="1">
      <c r="A324" s="541"/>
      <c r="B324" s="342" t="s">
        <v>336</v>
      </c>
      <c r="C324" s="342" t="s">
        <v>338</v>
      </c>
      <c r="D324" s="342" t="s">
        <v>23</v>
      </c>
      <c r="E324" s="543" t="s">
        <v>340</v>
      </c>
      <c r="F324" s="543"/>
      <c r="G324" s="545"/>
      <c r="H324" s="546"/>
      <c r="I324" s="547"/>
      <c r="J324" s="17" t="s">
        <v>1</v>
      </c>
      <c r="K324" s="18"/>
      <c r="L324" s="18"/>
      <c r="M324" s="19"/>
      <c r="N324" s="2"/>
      <c r="V324" s="73"/>
    </row>
    <row r="325" spans="1:22" ht="13.5" thickBot="1">
      <c r="A325" s="542"/>
      <c r="B325" s="13"/>
      <c r="C325" s="13"/>
      <c r="D325" s="14"/>
      <c r="E325" s="15" t="s">
        <v>4</v>
      </c>
      <c r="F325" s="16"/>
      <c r="G325" s="784"/>
      <c r="H325" s="785"/>
      <c r="I325" s="786"/>
      <c r="J325" s="17" t="s">
        <v>0</v>
      </c>
      <c r="K325" s="18"/>
      <c r="L325" s="18"/>
      <c r="M325" s="19"/>
      <c r="N325" s="2"/>
      <c r="V325" s="73"/>
    </row>
    <row r="326" spans="1:22" ht="24" thickTop="1" thickBot="1">
      <c r="A326" s="540">
        <f>A322+1</f>
        <v>78</v>
      </c>
      <c r="B326" s="341" t="s">
        <v>335</v>
      </c>
      <c r="C326" s="341" t="s">
        <v>337</v>
      </c>
      <c r="D326" s="341" t="s">
        <v>24</v>
      </c>
      <c r="E326" s="544" t="s">
        <v>339</v>
      </c>
      <c r="F326" s="544"/>
      <c r="G326" s="544" t="s">
        <v>330</v>
      </c>
      <c r="H326" s="548"/>
      <c r="I326" s="78"/>
      <c r="J326" s="63" t="s">
        <v>2</v>
      </c>
      <c r="K326" s="64"/>
      <c r="L326" s="64"/>
      <c r="M326" s="65"/>
      <c r="N326" s="2"/>
      <c r="V326" s="73"/>
    </row>
    <row r="327" spans="1:22" ht="13.5" thickBot="1">
      <c r="A327" s="541"/>
      <c r="B327" s="12"/>
      <c r="C327" s="12"/>
      <c r="D327" s="4"/>
      <c r="E327" s="12"/>
      <c r="F327" s="12"/>
      <c r="G327" s="781"/>
      <c r="H327" s="782"/>
      <c r="I327" s="783"/>
      <c r="J327" s="61" t="s">
        <v>2</v>
      </c>
      <c r="K327" s="61"/>
      <c r="L327" s="61"/>
      <c r="M327" s="62"/>
      <c r="N327" s="2"/>
      <c r="V327" s="73">
        <f>G327</f>
        <v>0</v>
      </c>
    </row>
    <row r="328" spans="1:22" ht="23.25" thickBot="1">
      <c r="A328" s="541"/>
      <c r="B328" s="342" t="s">
        <v>336</v>
      </c>
      <c r="C328" s="342" t="s">
        <v>338</v>
      </c>
      <c r="D328" s="342" t="s">
        <v>23</v>
      </c>
      <c r="E328" s="543" t="s">
        <v>340</v>
      </c>
      <c r="F328" s="543"/>
      <c r="G328" s="545"/>
      <c r="H328" s="546"/>
      <c r="I328" s="547"/>
      <c r="J328" s="17" t="s">
        <v>1</v>
      </c>
      <c r="K328" s="18"/>
      <c r="L328" s="18"/>
      <c r="M328" s="19"/>
      <c r="N328" s="2"/>
      <c r="V328" s="73"/>
    </row>
    <row r="329" spans="1:22" ht="13.5" thickBot="1">
      <c r="A329" s="542"/>
      <c r="B329" s="13"/>
      <c r="C329" s="13"/>
      <c r="D329" s="14"/>
      <c r="E329" s="15" t="s">
        <v>4</v>
      </c>
      <c r="F329" s="16"/>
      <c r="G329" s="784"/>
      <c r="H329" s="785"/>
      <c r="I329" s="786"/>
      <c r="J329" s="17" t="s">
        <v>0</v>
      </c>
      <c r="K329" s="18"/>
      <c r="L329" s="18"/>
      <c r="M329" s="19"/>
      <c r="N329" s="2"/>
      <c r="V329" s="73"/>
    </row>
    <row r="330" spans="1:22" ht="24" thickTop="1" thickBot="1">
      <c r="A330" s="540">
        <f>A326+1</f>
        <v>79</v>
      </c>
      <c r="B330" s="341" t="s">
        <v>335</v>
      </c>
      <c r="C330" s="341" t="s">
        <v>337</v>
      </c>
      <c r="D330" s="341" t="s">
        <v>24</v>
      </c>
      <c r="E330" s="544" t="s">
        <v>339</v>
      </c>
      <c r="F330" s="544"/>
      <c r="G330" s="544" t="s">
        <v>330</v>
      </c>
      <c r="H330" s="548"/>
      <c r="I330" s="78"/>
      <c r="J330" s="63" t="s">
        <v>2</v>
      </c>
      <c r="K330" s="64"/>
      <c r="L330" s="64"/>
      <c r="M330" s="65"/>
      <c r="N330" s="2"/>
      <c r="V330" s="73"/>
    </row>
    <row r="331" spans="1:22" ht="13.5" thickBot="1">
      <c r="A331" s="541"/>
      <c r="B331" s="12"/>
      <c r="C331" s="12"/>
      <c r="D331" s="4"/>
      <c r="E331" s="12"/>
      <c r="F331" s="12"/>
      <c r="G331" s="781"/>
      <c r="H331" s="782"/>
      <c r="I331" s="783"/>
      <c r="J331" s="61" t="s">
        <v>2</v>
      </c>
      <c r="K331" s="61"/>
      <c r="L331" s="61"/>
      <c r="M331" s="62"/>
      <c r="N331" s="2"/>
      <c r="V331" s="73">
        <f>G331</f>
        <v>0</v>
      </c>
    </row>
    <row r="332" spans="1:22" ht="23.25" thickBot="1">
      <c r="A332" s="541"/>
      <c r="B332" s="342" t="s">
        <v>336</v>
      </c>
      <c r="C332" s="342" t="s">
        <v>338</v>
      </c>
      <c r="D332" s="342" t="s">
        <v>23</v>
      </c>
      <c r="E332" s="543" t="s">
        <v>340</v>
      </c>
      <c r="F332" s="543"/>
      <c r="G332" s="545"/>
      <c r="H332" s="546"/>
      <c r="I332" s="547"/>
      <c r="J332" s="17" t="s">
        <v>1</v>
      </c>
      <c r="K332" s="18"/>
      <c r="L332" s="18"/>
      <c r="M332" s="19"/>
      <c r="N332" s="2"/>
      <c r="V332" s="73"/>
    </row>
    <row r="333" spans="1:22" ht="13.5" thickBot="1">
      <c r="A333" s="542"/>
      <c r="B333" s="13"/>
      <c r="C333" s="13"/>
      <c r="D333" s="14"/>
      <c r="E333" s="15" t="s">
        <v>4</v>
      </c>
      <c r="F333" s="16"/>
      <c r="G333" s="784"/>
      <c r="H333" s="785"/>
      <c r="I333" s="786"/>
      <c r="J333" s="17" t="s">
        <v>0</v>
      </c>
      <c r="K333" s="18"/>
      <c r="L333" s="18"/>
      <c r="M333" s="19"/>
      <c r="N333" s="2"/>
      <c r="V333" s="73"/>
    </row>
    <row r="334" spans="1:22" ht="24" thickTop="1" thickBot="1">
      <c r="A334" s="540">
        <f>A330+1</f>
        <v>80</v>
      </c>
      <c r="B334" s="341" t="s">
        <v>335</v>
      </c>
      <c r="C334" s="341" t="s">
        <v>337</v>
      </c>
      <c r="D334" s="341" t="s">
        <v>24</v>
      </c>
      <c r="E334" s="544" t="s">
        <v>339</v>
      </c>
      <c r="F334" s="544"/>
      <c r="G334" s="544" t="s">
        <v>330</v>
      </c>
      <c r="H334" s="548"/>
      <c r="I334" s="78"/>
      <c r="J334" s="63" t="s">
        <v>2</v>
      </c>
      <c r="K334" s="64"/>
      <c r="L334" s="64"/>
      <c r="M334" s="65"/>
      <c r="N334" s="2"/>
      <c r="V334" s="73"/>
    </row>
    <row r="335" spans="1:22" ht="13.5" thickBot="1">
      <c r="A335" s="541"/>
      <c r="B335" s="12"/>
      <c r="C335" s="12"/>
      <c r="D335" s="4"/>
      <c r="E335" s="12"/>
      <c r="F335" s="12"/>
      <c r="G335" s="781"/>
      <c r="H335" s="782"/>
      <c r="I335" s="783"/>
      <c r="J335" s="61" t="s">
        <v>2</v>
      </c>
      <c r="K335" s="61"/>
      <c r="L335" s="61"/>
      <c r="M335" s="62"/>
      <c r="N335" s="2"/>
      <c r="V335" s="73">
        <f>G335</f>
        <v>0</v>
      </c>
    </row>
    <row r="336" spans="1:22" ht="23.25" thickBot="1">
      <c r="A336" s="541"/>
      <c r="B336" s="342" t="s">
        <v>336</v>
      </c>
      <c r="C336" s="342" t="s">
        <v>338</v>
      </c>
      <c r="D336" s="342" t="s">
        <v>23</v>
      </c>
      <c r="E336" s="543" t="s">
        <v>340</v>
      </c>
      <c r="F336" s="543"/>
      <c r="G336" s="545"/>
      <c r="H336" s="546"/>
      <c r="I336" s="547"/>
      <c r="J336" s="17" t="s">
        <v>1</v>
      </c>
      <c r="K336" s="18"/>
      <c r="L336" s="18"/>
      <c r="M336" s="19"/>
      <c r="N336" s="2"/>
      <c r="V336" s="73"/>
    </row>
    <row r="337" spans="1:22" ht="13.5" thickBot="1">
      <c r="A337" s="542"/>
      <c r="B337" s="13"/>
      <c r="C337" s="13"/>
      <c r="D337" s="14"/>
      <c r="E337" s="15" t="s">
        <v>4</v>
      </c>
      <c r="F337" s="16"/>
      <c r="G337" s="784"/>
      <c r="H337" s="785"/>
      <c r="I337" s="786"/>
      <c r="J337" s="17" t="s">
        <v>0</v>
      </c>
      <c r="K337" s="18"/>
      <c r="L337" s="18"/>
      <c r="M337" s="19"/>
      <c r="N337" s="2"/>
      <c r="V337" s="73"/>
    </row>
    <row r="338" spans="1:22" ht="24" thickTop="1" thickBot="1">
      <c r="A338" s="540">
        <f>A334+1</f>
        <v>81</v>
      </c>
      <c r="B338" s="341" t="s">
        <v>335</v>
      </c>
      <c r="C338" s="341" t="s">
        <v>337</v>
      </c>
      <c r="D338" s="341" t="s">
        <v>24</v>
      </c>
      <c r="E338" s="544" t="s">
        <v>339</v>
      </c>
      <c r="F338" s="544"/>
      <c r="G338" s="544" t="s">
        <v>330</v>
      </c>
      <c r="H338" s="548"/>
      <c r="I338" s="78"/>
      <c r="J338" s="63" t="s">
        <v>2</v>
      </c>
      <c r="K338" s="64"/>
      <c r="L338" s="64"/>
      <c r="M338" s="65"/>
      <c r="N338" s="2"/>
      <c r="V338" s="73"/>
    </row>
    <row r="339" spans="1:22" ht="13.5" thickBot="1">
      <c r="A339" s="541"/>
      <c r="B339" s="12"/>
      <c r="C339" s="12"/>
      <c r="D339" s="4"/>
      <c r="E339" s="12"/>
      <c r="F339" s="12"/>
      <c r="G339" s="781"/>
      <c r="H339" s="782"/>
      <c r="I339" s="783"/>
      <c r="J339" s="61" t="s">
        <v>2</v>
      </c>
      <c r="K339" s="61"/>
      <c r="L339" s="61"/>
      <c r="M339" s="62"/>
      <c r="N339" s="2"/>
      <c r="V339" s="73">
        <f>G339</f>
        <v>0</v>
      </c>
    </row>
    <row r="340" spans="1:22" ht="23.25" thickBot="1">
      <c r="A340" s="541"/>
      <c r="B340" s="342" t="s">
        <v>336</v>
      </c>
      <c r="C340" s="342" t="s">
        <v>338</v>
      </c>
      <c r="D340" s="342" t="s">
        <v>23</v>
      </c>
      <c r="E340" s="543" t="s">
        <v>340</v>
      </c>
      <c r="F340" s="543"/>
      <c r="G340" s="545"/>
      <c r="H340" s="546"/>
      <c r="I340" s="547"/>
      <c r="J340" s="17" t="s">
        <v>1</v>
      </c>
      <c r="K340" s="18"/>
      <c r="L340" s="18"/>
      <c r="M340" s="19"/>
      <c r="N340" s="2"/>
      <c r="V340" s="73"/>
    </row>
    <row r="341" spans="1:22" ht="13.5" thickBot="1">
      <c r="A341" s="542"/>
      <c r="B341" s="13"/>
      <c r="C341" s="13"/>
      <c r="D341" s="14"/>
      <c r="E341" s="15" t="s">
        <v>4</v>
      </c>
      <c r="F341" s="16"/>
      <c r="G341" s="784"/>
      <c r="H341" s="785"/>
      <c r="I341" s="786"/>
      <c r="J341" s="17" t="s">
        <v>0</v>
      </c>
      <c r="K341" s="18"/>
      <c r="L341" s="18"/>
      <c r="M341" s="19"/>
      <c r="N341" s="2"/>
      <c r="V341" s="73"/>
    </row>
    <row r="342" spans="1:22" ht="24" thickTop="1" thickBot="1">
      <c r="A342" s="540">
        <f>A338+1</f>
        <v>82</v>
      </c>
      <c r="B342" s="341" t="s">
        <v>335</v>
      </c>
      <c r="C342" s="341" t="s">
        <v>337</v>
      </c>
      <c r="D342" s="341" t="s">
        <v>24</v>
      </c>
      <c r="E342" s="544" t="s">
        <v>339</v>
      </c>
      <c r="F342" s="544"/>
      <c r="G342" s="544" t="s">
        <v>330</v>
      </c>
      <c r="H342" s="548"/>
      <c r="I342" s="78"/>
      <c r="J342" s="63" t="s">
        <v>2</v>
      </c>
      <c r="K342" s="64"/>
      <c r="L342" s="64"/>
      <c r="M342" s="65"/>
      <c r="N342" s="2"/>
      <c r="V342" s="73"/>
    </row>
    <row r="343" spans="1:22" ht="13.5" thickBot="1">
      <c r="A343" s="541"/>
      <c r="B343" s="12"/>
      <c r="C343" s="12"/>
      <c r="D343" s="4"/>
      <c r="E343" s="12"/>
      <c r="F343" s="12"/>
      <c r="G343" s="781"/>
      <c r="H343" s="782"/>
      <c r="I343" s="783"/>
      <c r="J343" s="61" t="s">
        <v>2</v>
      </c>
      <c r="K343" s="61"/>
      <c r="L343" s="61"/>
      <c r="M343" s="62"/>
      <c r="N343" s="2"/>
      <c r="V343" s="73">
        <f>G343</f>
        <v>0</v>
      </c>
    </row>
    <row r="344" spans="1:22" ht="23.25" thickBot="1">
      <c r="A344" s="541"/>
      <c r="B344" s="342" t="s">
        <v>336</v>
      </c>
      <c r="C344" s="342" t="s">
        <v>338</v>
      </c>
      <c r="D344" s="342" t="s">
        <v>23</v>
      </c>
      <c r="E344" s="543" t="s">
        <v>340</v>
      </c>
      <c r="F344" s="543"/>
      <c r="G344" s="545"/>
      <c r="H344" s="546"/>
      <c r="I344" s="547"/>
      <c r="J344" s="17" t="s">
        <v>1</v>
      </c>
      <c r="K344" s="18"/>
      <c r="L344" s="18"/>
      <c r="M344" s="19"/>
      <c r="N344" s="2"/>
      <c r="V344" s="73"/>
    </row>
    <row r="345" spans="1:22" ht="13.5" thickBot="1">
      <c r="A345" s="542"/>
      <c r="B345" s="13"/>
      <c r="C345" s="13"/>
      <c r="D345" s="14"/>
      <c r="E345" s="15" t="s">
        <v>4</v>
      </c>
      <c r="F345" s="16"/>
      <c r="G345" s="784"/>
      <c r="H345" s="785"/>
      <c r="I345" s="786"/>
      <c r="J345" s="17" t="s">
        <v>0</v>
      </c>
      <c r="K345" s="18"/>
      <c r="L345" s="18"/>
      <c r="M345" s="19"/>
      <c r="N345" s="2"/>
      <c r="V345" s="73"/>
    </row>
    <row r="346" spans="1:22" ht="24" thickTop="1" thickBot="1">
      <c r="A346" s="540">
        <f>A342+1</f>
        <v>83</v>
      </c>
      <c r="B346" s="341" t="s">
        <v>335</v>
      </c>
      <c r="C346" s="341" t="s">
        <v>337</v>
      </c>
      <c r="D346" s="341" t="s">
        <v>24</v>
      </c>
      <c r="E346" s="544" t="s">
        <v>339</v>
      </c>
      <c r="F346" s="544"/>
      <c r="G346" s="544" t="s">
        <v>330</v>
      </c>
      <c r="H346" s="548"/>
      <c r="I346" s="78"/>
      <c r="J346" s="63" t="s">
        <v>2</v>
      </c>
      <c r="K346" s="64"/>
      <c r="L346" s="64"/>
      <c r="M346" s="65"/>
      <c r="N346" s="2"/>
      <c r="V346" s="73"/>
    </row>
    <row r="347" spans="1:22" ht="13.5" thickBot="1">
      <c r="A347" s="541"/>
      <c r="B347" s="12"/>
      <c r="C347" s="12"/>
      <c r="D347" s="4"/>
      <c r="E347" s="12"/>
      <c r="F347" s="12"/>
      <c r="G347" s="781"/>
      <c r="H347" s="782"/>
      <c r="I347" s="783"/>
      <c r="J347" s="61" t="s">
        <v>2</v>
      </c>
      <c r="K347" s="61"/>
      <c r="L347" s="61"/>
      <c r="M347" s="62"/>
      <c r="N347" s="2"/>
      <c r="V347" s="73">
        <f>G347</f>
        <v>0</v>
      </c>
    </row>
    <row r="348" spans="1:22" ht="23.25" thickBot="1">
      <c r="A348" s="541"/>
      <c r="B348" s="342" t="s">
        <v>336</v>
      </c>
      <c r="C348" s="342" t="s">
        <v>338</v>
      </c>
      <c r="D348" s="342" t="s">
        <v>23</v>
      </c>
      <c r="E348" s="543" t="s">
        <v>340</v>
      </c>
      <c r="F348" s="543"/>
      <c r="G348" s="545"/>
      <c r="H348" s="546"/>
      <c r="I348" s="547"/>
      <c r="J348" s="17" t="s">
        <v>1</v>
      </c>
      <c r="K348" s="18"/>
      <c r="L348" s="18"/>
      <c r="M348" s="19"/>
      <c r="N348" s="2"/>
      <c r="V348" s="73"/>
    </row>
    <row r="349" spans="1:22" ht="13.5" thickBot="1">
      <c r="A349" s="542"/>
      <c r="B349" s="13"/>
      <c r="C349" s="13"/>
      <c r="D349" s="14"/>
      <c r="E349" s="15" t="s">
        <v>4</v>
      </c>
      <c r="F349" s="16"/>
      <c r="G349" s="784"/>
      <c r="H349" s="785"/>
      <c r="I349" s="786"/>
      <c r="J349" s="17" t="s">
        <v>0</v>
      </c>
      <c r="K349" s="18"/>
      <c r="L349" s="18"/>
      <c r="M349" s="19"/>
      <c r="N349" s="2"/>
      <c r="V349" s="73"/>
    </row>
    <row r="350" spans="1:22" ht="24" thickTop="1" thickBot="1">
      <c r="A350" s="540">
        <f>A346+1</f>
        <v>84</v>
      </c>
      <c r="B350" s="341" t="s">
        <v>335</v>
      </c>
      <c r="C350" s="341" t="s">
        <v>337</v>
      </c>
      <c r="D350" s="341" t="s">
        <v>24</v>
      </c>
      <c r="E350" s="544" t="s">
        <v>339</v>
      </c>
      <c r="F350" s="544"/>
      <c r="G350" s="544" t="s">
        <v>330</v>
      </c>
      <c r="H350" s="548"/>
      <c r="I350" s="78"/>
      <c r="J350" s="63" t="s">
        <v>2</v>
      </c>
      <c r="K350" s="64"/>
      <c r="L350" s="64"/>
      <c r="M350" s="65"/>
      <c r="N350" s="2"/>
      <c r="V350" s="73"/>
    </row>
    <row r="351" spans="1:22" ht="13.5" thickBot="1">
      <c r="A351" s="541"/>
      <c r="B351" s="12"/>
      <c r="C351" s="12"/>
      <c r="D351" s="4"/>
      <c r="E351" s="12"/>
      <c r="F351" s="12"/>
      <c r="G351" s="781"/>
      <c r="H351" s="782"/>
      <c r="I351" s="783"/>
      <c r="J351" s="61" t="s">
        <v>2</v>
      </c>
      <c r="K351" s="61"/>
      <c r="L351" s="61"/>
      <c r="M351" s="62"/>
      <c r="N351" s="2"/>
      <c r="V351" s="73">
        <f>G351</f>
        <v>0</v>
      </c>
    </row>
    <row r="352" spans="1:22" ht="23.25" thickBot="1">
      <c r="A352" s="541"/>
      <c r="B352" s="342" t="s">
        <v>336</v>
      </c>
      <c r="C352" s="342" t="s">
        <v>338</v>
      </c>
      <c r="D352" s="342" t="s">
        <v>23</v>
      </c>
      <c r="E352" s="543" t="s">
        <v>340</v>
      </c>
      <c r="F352" s="543"/>
      <c r="G352" s="545"/>
      <c r="H352" s="546"/>
      <c r="I352" s="547"/>
      <c r="J352" s="17" t="s">
        <v>1</v>
      </c>
      <c r="K352" s="18"/>
      <c r="L352" s="18"/>
      <c r="M352" s="19"/>
      <c r="N352" s="2"/>
      <c r="V352" s="73"/>
    </row>
    <row r="353" spans="1:22" ht="13.5" thickBot="1">
      <c r="A353" s="542"/>
      <c r="B353" s="13"/>
      <c r="C353" s="13"/>
      <c r="D353" s="14"/>
      <c r="E353" s="15" t="s">
        <v>4</v>
      </c>
      <c r="F353" s="16"/>
      <c r="G353" s="784"/>
      <c r="H353" s="785"/>
      <c r="I353" s="786"/>
      <c r="J353" s="17" t="s">
        <v>0</v>
      </c>
      <c r="K353" s="18"/>
      <c r="L353" s="18"/>
      <c r="M353" s="19"/>
      <c r="N353" s="2"/>
      <c r="V353" s="73"/>
    </row>
    <row r="354" spans="1:22" ht="24" thickTop="1" thickBot="1">
      <c r="A354" s="540">
        <f>A350+1</f>
        <v>85</v>
      </c>
      <c r="B354" s="341" t="s">
        <v>335</v>
      </c>
      <c r="C354" s="341" t="s">
        <v>337</v>
      </c>
      <c r="D354" s="341" t="s">
        <v>24</v>
      </c>
      <c r="E354" s="544" t="s">
        <v>339</v>
      </c>
      <c r="F354" s="544"/>
      <c r="G354" s="544" t="s">
        <v>330</v>
      </c>
      <c r="H354" s="548"/>
      <c r="I354" s="78"/>
      <c r="J354" s="63" t="s">
        <v>2</v>
      </c>
      <c r="K354" s="64"/>
      <c r="L354" s="64"/>
      <c r="M354" s="65"/>
      <c r="N354" s="2"/>
      <c r="V354" s="73"/>
    </row>
    <row r="355" spans="1:22" ht="13.5" thickBot="1">
      <c r="A355" s="541"/>
      <c r="B355" s="12"/>
      <c r="C355" s="12"/>
      <c r="D355" s="4"/>
      <c r="E355" s="12"/>
      <c r="F355" s="12"/>
      <c r="G355" s="781"/>
      <c r="H355" s="782"/>
      <c r="I355" s="783"/>
      <c r="J355" s="61" t="s">
        <v>2</v>
      </c>
      <c r="K355" s="61"/>
      <c r="L355" s="61"/>
      <c r="M355" s="62"/>
      <c r="N355" s="2"/>
      <c r="V355" s="73">
        <f>G355</f>
        <v>0</v>
      </c>
    </row>
    <row r="356" spans="1:22" ht="23.25" thickBot="1">
      <c r="A356" s="541"/>
      <c r="B356" s="342" t="s">
        <v>336</v>
      </c>
      <c r="C356" s="342" t="s">
        <v>338</v>
      </c>
      <c r="D356" s="342" t="s">
        <v>23</v>
      </c>
      <c r="E356" s="543" t="s">
        <v>340</v>
      </c>
      <c r="F356" s="543"/>
      <c r="G356" s="545"/>
      <c r="H356" s="546"/>
      <c r="I356" s="547"/>
      <c r="J356" s="17" t="s">
        <v>1</v>
      </c>
      <c r="K356" s="18"/>
      <c r="L356" s="18"/>
      <c r="M356" s="19"/>
      <c r="N356" s="2"/>
      <c r="V356" s="73"/>
    </row>
    <row r="357" spans="1:22" ht="13.5" thickBot="1">
      <c r="A357" s="542"/>
      <c r="B357" s="13"/>
      <c r="C357" s="13"/>
      <c r="D357" s="14"/>
      <c r="E357" s="15" t="s">
        <v>4</v>
      </c>
      <c r="F357" s="16"/>
      <c r="G357" s="784"/>
      <c r="H357" s="785"/>
      <c r="I357" s="786"/>
      <c r="J357" s="17" t="s">
        <v>0</v>
      </c>
      <c r="K357" s="18"/>
      <c r="L357" s="18"/>
      <c r="M357" s="19"/>
      <c r="N357" s="2"/>
      <c r="V357" s="73"/>
    </row>
    <row r="358" spans="1:22" ht="24" thickTop="1" thickBot="1">
      <c r="A358" s="540">
        <f>A354+1</f>
        <v>86</v>
      </c>
      <c r="B358" s="341" t="s">
        <v>335</v>
      </c>
      <c r="C358" s="341" t="s">
        <v>337</v>
      </c>
      <c r="D358" s="341" t="s">
        <v>24</v>
      </c>
      <c r="E358" s="544" t="s">
        <v>339</v>
      </c>
      <c r="F358" s="544"/>
      <c r="G358" s="544" t="s">
        <v>330</v>
      </c>
      <c r="H358" s="548"/>
      <c r="I358" s="78"/>
      <c r="J358" s="63" t="s">
        <v>2</v>
      </c>
      <c r="K358" s="64"/>
      <c r="L358" s="64"/>
      <c r="M358" s="65"/>
      <c r="N358" s="2"/>
      <c r="V358" s="73"/>
    </row>
    <row r="359" spans="1:22" ht="13.5" thickBot="1">
      <c r="A359" s="541"/>
      <c r="B359" s="12"/>
      <c r="C359" s="12"/>
      <c r="D359" s="4"/>
      <c r="E359" s="12"/>
      <c r="F359" s="12"/>
      <c r="G359" s="781"/>
      <c r="H359" s="782"/>
      <c r="I359" s="783"/>
      <c r="J359" s="61" t="s">
        <v>2</v>
      </c>
      <c r="K359" s="61"/>
      <c r="L359" s="61"/>
      <c r="M359" s="62"/>
      <c r="N359" s="2"/>
      <c r="V359" s="73">
        <f>G359</f>
        <v>0</v>
      </c>
    </row>
    <row r="360" spans="1:22" ht="23.25" thickBot="1">
      <c r="A360" s="541"/>
      <c r="B360" s="342" t="s">
        <v>336</v>
      </c>
      <c r="C360" s="342" t="s">
        <v>338</v>
      </c>
      <c r="D360" s="342" t="s">
        <v>23</v>
      </c>
      <c r="E360" s="543" t="s">
        <v>340</v>
      </c>
      <c r="F360" s="543"/>
      <c r="G360" s="545"/>
      <c r="H360" s="546"/>
      <c r="I360" s="547"/>
      <c r="J360" s="17" t="s">
        <v>1</v>
      </c>
      <c r="K360" s="18"/>
      <c r="L360" s="18"/>
      <c r="M360" s="19"/>
      <c r="N360" s="2"/>
      <c r="V360" s="73"/>
    </row>
    <row r="361" spans="1:22" ht="13.5" thickBot="1">
      <c r="A361" s="542"/>
      <c r="B361" s="13"/>
      <c r="C361" s="13"/>
      <c r="D361" s="14"/>
      <c r="E361" s="15" t="s">
        <v>4</v>
      </c>
      <c r="F361" s="16"/>
      <c r="G361" s="784"/>
      <c r="H361" s="785"/>
      <c r="I361" s="786"/>
      <c r="J361" s="17" t="s">
        <v>0</v>
      </c>
      <c r="K361" s="18"/>
      <c r="L361" s="18"/>
      <c r="M361" s="19"/>
      <c r="N361" s="2"/>
      <c r="V361" s="73"/>
    </row>
    <row r="362" spans="1:22" ht="24" thickTop="1" thickBot="1">
      <c r="A362" s="540">
        <f>A358+1</f>
        <v>87</v>
      </c>
      <c r="B362" s="341" t="s">
        <v>335</v>
      </c>
      <c r="C362" s="341" t="s">
        <v>337</v>
      </c>
      <c r="D362" s="341" t="s">
        <v>24</v>
      </c>
      <c r="E362" s="544" t="s">
        <v>339</v>
      </c>
      <c r="F362" s="544"/>
      <c r="G362" s="544" t="s">
        <v>330</v>
      </c>
      <c r="H362" s="548"/>
      <c r="I362" s="78"/>
      <c r="J362" s="63" t="s">
        <v>2</v>
      </c>
      <c r="K362" s="64"/>
      <c r="L362" s="64"/>
      <c r="M362" s="65"/>
      <c r="N362" s="2"/>
      <c r="V362" s="73"/>
    </row>
    <row r="363" spans="1:22" ht="13.5" thickBot="1">
      <c r="A363" s="541"/>
      <c r="B363" s="12"/>
      <c r="C363" s="12"/>
      <c r="D363" s="4"/>
      <c r="E363" s="12"/>
      <c r="F363" s="12"/>
      <c r="G363" s="781"/>
      <c r="H363" s="782"/>
      <c r="I363" s="783"/>
      <c r="J363" s="61" t="s">
        <v>2</v>
      </c>
      <c r="K363" s="61"/>
      <c r="L363" s="61"/>
      <c r="M363" s="62"/>
      <c r="N363" s="2"/>
      <c r="V363" s="73">
        <f>G363</f>
        <v>0</v>
      </c>
    </row>
    <row r="364" spans="1:22" ht="23.25" thickBot="1">
      <c r="A364" s="541"/>
      <c r="B364" s="342" t="s">
        <v>336</v>
      </c>
      <c r="C364" s="342" t="s">
        <v>338</v>
      </c>
      <c r="D364" s="342" t="s">
        <v>23</v>
      </c>
      <c r="E364" s="543" t="s">
        <v>340</v>
      </c>
      <c r="F364" s="543"/>
      <c r="G364" s="545"/>
      <c r="H364" s="546"/>
      <c r="I364" s="547"/>
      <c r="J364" s="17" t="s">
        <v>1</v>
      </c>
      <c r="K364" s="18"/>
      <c r="L364" s="18"/>
      <c r="M364" s="19"/>
      <c r="N364" s="2"/>
      <c r="V364" s="73"/>
    </row>
    <row r="365" spans="1:22" ht="13.5" thickBot="1">
      <c r="A365" s="542"/>
      <c r="B365" s="13"/>
      <c r="C365" s="13"/>
      <c r="D365" s="14"/>
      <c r="E365" s="15" t="s">
        <v>4</v>
      </c>
      <c r="F365" s="16"/>
      <c r="G365" s="784"/>
      <c r="H365" s="785"/>
      <c r="I365" s="786"/>
      <c r="J365" s="17" t="s">
        <v>0</v>
      </c>
      <c r="K365" s="18"/>
      <c r="L365" s="18"/>
      <c r="M365" s="19"/>
      <c r="N365" s="2"/>
      <c r="V365" s="73"/>
    </row>
    <row r="366" spans="1:22" ht="24" thickTop="1" thickBot="1">
      <c r="A366" s="540">
        <f>A362+1</f>
        <v>88</v>
      </c>
      <c r="B366" s="341" t="s">
        <v>335</v>
      </c>
      <c r="C366" s="341" t="s">
        <v>337</v>
      </c>
      <c r="D366" s="341" t="s">
        <v>24</v>
      </c>
      <c r="E366" s="544" t="s">
        <v>339</v>
      </c>
      <c r="F366" s="544"/>
      <c r="G366" s="544" t="s">
        <v>330</v>
      </c>
      <c r="H366" s="548"/>
      <c r="I366" s="78"/>
      <c r="J366" s="63" t="s">
        <v>2</v>
      </c>
      <c r="K366" s="64"/>
      <c r="L366" s="64"/>
      <c r="M366" s="65"/>
      <c r="N366" s="2"/>
      <c r="V366" s="73"/>
    </row>
    <row r="367" spans="1:22" ht="13.5" thickBot="1">
      <c r="A367" s="541"/>
      <c r="B367" s="12"/>
      <c r="C367" s="12"/>
      <c r="D367" s="4"/>
      <c r="E367" s="12"/>
      <c r="F367" s="12"/>
      <c r="G367" s="781"/>
      <c r="H367" s="782"/>
      <c r="I367" s="783"/>
      <c r="J367" s="61" t="s">
        <v>2</v>
      </c>
      <c r="K367" s="61"/>
      <c r="L367" s="61"/>
      <c r="M367" s="62"/>
      <c r="N367" s="2"/>
      <c r="V367" s="73">
        <f>G367</f>
        <v>0</v>
      </c>
    </row>
    <row r="368" spans="1:22" ht="23.25" thickBot="1">
      <c r="A368" s="541"/>
      <c r="B368" s="342" t="s">
        <v>336</v>
      </c>
      <c r="C368" s="342" t="s">
        <v>338</v>
      </c>
      <c r="D368" s="342" t="s">
        <v>23</v>
      </c>
      <c r="E368" s="543" t="s">
        <v>340</v>
      </c>
      <c r="F368" s="543"/>
      <c r="G368" s="545"/>
      <c r="H368" s="546"/>
      <c r="I368" s="547"/>
      <c r="J368" s="17" t="s">
        <v>1</v>
      </c>
      <c r="K368" s="18"/>
      <c r="L368" s="18"/>
      <c r="M368" s="19"/>
      <c r="N368" s="2"/>
      <c r="V368" s="73"/>
    </row>
    <row r="369" spans="1:22" ht="13.5" thickBot="1">
      <c r="A369" s="542"/>
      <c r="B369" s="13"/>
      <c r="C369" s="13"/>
      <c r="D369" s="14"/>
      <c r="E369" s="15" t="s">
        <v>4</v>
      </c>
      <c r="F369" s="16"/>
      <c r="G369" s="784"/>
      <c r="H369" s="785"/>
      <c r="I369" s="786"/>
      <c r="J369" s="17" t="s">
        <v>0</v>
      </c>
      <c r="K369" s="18"/>
      <c r="L369" s="18"/>
      <c r="M369" s="19"/>
      <c r="N369" s="2"/>
      <c r="V369" s="73"/>
    </row>
    <row r="370" spans="1:22" ht="24" thickTop="1" thickBot="1">
      <c r="A370" s="540">
        <f>A366+1</f>
        <v>89</v>
      </c>
      <c r="B370" s="341" t="s">
        <v>335</v>
      </c>
      <c r="C370" s="341" t="s">
        <v>337</v>
      </c>
      <c r="D370" s="341" t="s">
        <v>24</v>
      </c>
      <c r="E370" s="544" t="s">
        <v>339</v>
      </c>
      <c r="F370" s="544"/>
      <c r="G370" s="544" t="s">
        <v>330</v>
      </c>
      <c r="H370" s="548"/>
      <c r="I370" s="78"/>
      <c r="J370" s="63" t="s">
        <v>2</v>
      </c>
      <c r="K370" s="64"/>
      <c r="L370" s="64"/>
      <c r="M370" s="65"/>
      <c r="N370" s="2"/>
      <c r="V370" s="73"/>
    </row>
    <row r="371" spans="1:22" ht="13.5" thickBot="1">
      <c r="A371" s="541"/>
      <c r="B371" s="12"/>
      <c r="C371" s="12"/>
      <c r="D371" s="4"/>
      <c r="E371" s="12"/>
      <c r="F371" s="12"/>
      <c r="G371" s="781"/>
      <c r="H371" s="782"/>
      <c r="I371" s="783"/>
      <c r="J371" s="61" t="s">
        <v>2</v>
      </c>
      <c r="K371" s="61"/>
      <c r="L371" s="61"/>
      <c r="M371" s="62"/>
      <c r="N371" s="2"/>
      <c r="V371" s="73">
        <f>G371</f>
        <v>0</v>
      </c>
    </row>
    <row r="372" spans="1:22" ht="23.25" thickBot="1">
      <c r="A372" s="541"/>
      <c r="B372" s="342" t="s">
        <v>336</v>
      </c>
      <c r="C372" s="342" t="s">
        <v>338</v>
      </c>
      <c r="D372" s="342" t="s">
        <v>23</v>
      </c>
      <c r="E372" s="543" t="s">
        <v>340</v>
      </c>
      <c r="F372" s="543"/>
      <c r="G372" s="545"/>
      <c r="H372" s="546"/>
      <c r="I372" s="547"/>
      <c r="J372" s="17" t="s">
        <v>1</v>
      </c>
      <c r="K372" s="18"/>
      <c r="L372" s="18"/>
      <c r="M372" s="19"/>
      <c r="N372" s="2"/>
      <c r="V372" s="73"/>
    </row>
    <row r="373" spans="1:22" ht="13.5" thickBot="1">
      <c r="A373" s="542"/>
      <c r="B373" s="13"/>
      <c r="C373" s="13"/>
      <c r="D373" s="14"/>
      <c r="E373" s="15" t="s">
        <v>4</v>
      </c>
      <c r="F373" s="16"/>
      <c r="G373" s="784"/>
      <c r="H373" s="785"/>
      <c r="I373" s="786"/>
      <c r="J373" s="17" t="s">
        <v>0</v>
      </c>
      <c r="K373" s="18"/>
      <c r="L373" s="18"/>
      <c r="M373" s="19"/>
      <c r="N373" s="2"/>
      <c r="V373" s="73"/>
    </row>
    <row r="374" spans="1:22" ht="24" thickTop="1" thickBot="1">
      <c r="A374" s="540">
        <f>A370+1</f>
        <v>90</v>
      </c>
      <c r="B374" s="341" t="s">
        <v>335</v>
      </c>
      <c r="C374" s="341" t="s">
        <v>337</v>
      </c>
      <c r="D374" s="341" t="s">
        <v>24</v>
      </c>
      <c r="E374" s="544" t="s">
        <v>339</v>
      </c>
      <c r="F374" s="544"/>
      <c r="G374" s="544" t="s">
        <v>330</v>
      </c>
      <c r="H374" s="548"/>
      <c r="I374" s="78"/>
      <c r="J374" s="63" t="s">
        <v>2</v>
      </c>
      <c r="K374" s="64"/>
      <c r="L374" s="64"/>
      <c r="M374" s="65"/>
      <c r="N374" s="2"/>
      <c r="V374" s="73"/>
    </row>
    <row r="375" spans="1:22" ht="13.5" thickBot="1">
      <c r="A375" s="541"/>
      <c r="B375" s="12"/>
      <c r="C375" s="12"/>
      <c r="D375" s="4"/>
      <c r="E375" s="12"/>
      <c r="F375" s="12"/>
      <c r="G375" s="781"/>
      <c r="H375" s="782"/>
      <c r="I375" s="783"/>
      <c r="J375" s="61" t="s">
        <v>2</v>
      </c>
      <c r="K375" s="61"/>
      <c r="L375" s="61"/>
      <c r="M375" s="62"/>
      <c r="N375" s="2"/>
      <c r="V375" s="73">
        <f>G375</f>
        <v>0</v>
      </c>
    </row>
    <row r="376" spans="1:22" ht="23.25" thickBot="1">
      <c r="A376" s="541"/>
      <c r="B376" s="342" t="s">
        <v>336</v>
      </c>
      <c r="C376" s="342" t="s">
        <v>338</v>
      </c>
      <c r="D376" s="342" t="s">
        <v>23</v>
      </c>
      <c r="E376" s="543" t="s">
        <v>340</v>
      </c>
      <c r="F376" s="543"/>
      <c r="G376" s="545"/>
      <c r="H376" s="546"/>
      <c r="I376" s="547"/>
      <c r="J376" s="17" t="s">
        <v>1</v>
      </c>
      <c r="K376" s="18"/>
      <c r="L376" s="18"/>
      <c r="M376" s="19"/>
      <c r="N376" s="2"/>
      <c r="V376" s="73"/>
    </row>
    <row r="377" spans="1:22" ht="13.5" thickBot="1">
      <c r="A377" s="542"/>
      <c r="B377" s="13"/>
      <c r="C377" s="13"/>
      <c r="D377" s="14"/>
      <c r="E377" s="15" t="s">
        <v>4</v>
      </c>
      <c r="F377" s="16"/>
      <c r="G377" s="784"/>
      <c r="H377" s="785"/>
      <c r="I377" s="786"/>
      <c r="J377" s="17" t="s">
        <v>0</v>
      </c>
      <c r="K377" s="18"/>
      <c r="L377" s="18"/>
      <c r="M377" s="19"/>
      <c r="N377" s="2"/>
      <c r="V377" s="73"/>
    </row>
    <row r="378" spans="1:22" ht="24" thickTop="1" thickBot="1">
      <c r="A378" s="540">
        <f>A374+1</f>
        <v>91</v>
      </c>
      <c r="B378" s="341" t="s">
        <v>335</v>
      </c>
      <c r="C378" s="341" t="s">
        <v>337</v>
      </c>
      <c r="D378" s="341" t="s">
        <v>24</v>
      </c>
      <c r="E378" s="544" t="s">
        <v>339</v>
      </c>
      <c r="F378" s="544"/>
      <c r="G378" s="544" t="s">
        <v>330</v>
      </c>
      <c r="H378" s="548"/>
      <c r="I378" s="78"/>
      <c r="J378" s="63" t="s">
        <v>2</v>
      </c>
      <c r="K378" s="64"/>
      <c r="L378" s="64"/>
      <c r="M378" s="65"/>
      <c r="N378" s="2"/>
      <c r="V378" s="73"/>
    </row>
    <row r="379" spans="1:22" ht="13.5" thickBot="1">
      <c r="A379" s="541"/>
      <c r="B379" s="12"/>
      <c r="C379" s="12"/>
      <c r="D379" s="4"/>
      <c r="E379" s="12"/>
      <c r="F379" s="12"/>
      <c r="G379" s="781"/>
      <c r="H379" s="782"/>
      <c r="I379" s="783"/>
      <c r="J379" s="61" t="s">
        <v>2</v>
      </c>
      <c r="K379" s="61"/>
      <c r="L379" s="61"/>
      <c r="M379" s="62"/>
      <c r="N379" s="2"/>
      <c r="V379" s="73">
        <f>G379</f>
        <v>0</v>
      </c>
    </row>
    <row r="380" spans="1:22" ht="23.25" thickBot="1">
      <c r="A380" s="541"/>
      <c r="B380" s="342" t="s">
        <v>336</v>
      </c>
      <c r="C380" s="342" t="s">
        <v>338</v>
      </c>
      <c r="D380" s="342" t="s">
        <v>23</v>
      </c>
      <c r="E380" s="543" t="s">
        <v>340</v>
      </c>
      <c r="F380" s="543"/>
      <c r="G380" s="545"/>
      <c r="H380" s="546"/>
      <c r="I380" s="547"/>
      <c r="J380" s="17" t="s">
        <v>1</v>
      </c>
      <c r="K380" s="18"/>
      <c r="L380" s="18"/>
      <c r="M380" s="19"/>
      <c r="N380" s="2"/>
      <c r="V380" s="73"/>
    </row>
    <row r="381" spans="1:22" ht="13.5" thickBot="1">
      <c r="A381" s="542"/>
      <c r="B381" s="13"/>
      <c r="C381" s="13"/>
      <c r="D381" s="14"/>
      <c r="E381" s="15" t="s">
        <v>4</v>
      </c>
      <c r="F381" s="16"/>
      <c r="G381" s="784"/>
      <c r="H381" s="785"/>
      <c r="I381" s="786"/>
      <c r="J381" s="17" t="s">
        <v>0</v>
      </c>
      <c r="K381" s="18"/>
      <c r="L381" s="18"/>
      <c r="M381" s="19"/>
      <c r="N381" s="2"/>
      <c r="V381" s="73"/>
    </row>
    <row r="382" spans="1:22" ht="24" thickTop="1" thickBot="1">
      <c r="A382" s="540">
        <f>A378+1</f>
        <v>92</v>
      </c>
      <c r="B382" s="341" t="s">
        <v>335</v>
      </c>
      <c r="C382" s="341" t="s">
        <v>337</v>
      </c>
      <c r="D382" s="341" t="s">
        <v>24</v>
      </c>
      <c r="E382" s="544" t="s">
        <v>339</v>
      </c>
      <c r="F382" s="544"/>
      <c r="G382" s="544" t="s">
        <v>330</v>
      </c>
      <c r="H382" s="548"/>
      <c r="I382" s="78"/>
      <c r="J382" s="63" t="s">
        <v>2</v>
      </c>
      <c r="K382" s="64"/>
      <c r="L382" s="64"/>
      <c r="M382" s="65"/>
      <c r="N382" s="2"/>
      <c r="V382" s="73"/>
    </row>
    <row r="383" spans="1:22" ht="13.5" thickBot="1">
      <c r="A383" s="541"/>
      <c r="B383" s="12"/>
      <c r="C383" s="12"/>
      <c r="D383" s="4"/>
      <c r="E383" s="12"/>
      <c r="F383" s="12"/>
      <c r="G383" s="781"/>
      <c r="H383" s="782"/>
      <c r="I383" s="783"/>
      <c r="J383" s="61" t="s">
        <v>2</v>
      </c>
      <c r="K383" s="61"/>
      <c r="L383" s="61"/>
      <c r="M383" s="62"/>
      <c r="N383" s="2"/>
      <c r="V383" s="73">
        <f>G383</f>
        <v>0</v>
      </c>
    </row>
    <row r="384" spans="1:22" ht="23.25" thickBot="1">
      <c r="A384" s="541"/>
      <c r="B384" s="342" t="s">
        <v>336</v>
      </c>
      <c r="C384" s="342" t="s">
        <v>338</v>
      </c>
      <c r="D384" s="342" t="s">
        <v>23</v>
      </c>
      <c r="E384" s="543" t="s">
        <v>340</v>
      </c>
      <c r="F384" s="543"/>
      <c r="G384" s="545"/>
      <c r="H384" s="546"/>
      <c r="I384" s="547"/>
      <c r="J384" s="17" t="s">
        <v>1</v>
      </c>
      <c r="K384" s="18"/>
      <c r="L384" s="18"/>
      <c r="M384" s="19"/>
      <c r="N384" s="2"/>
      <c r="V384" s="73"/>
    </row>
    <row r="385" spans="1:22" ht="13.5" thickBot="1">
      <c r="A385" s="542"/>
      <c r="B385" s="13"/>
      <c r="C385" s="13"/>
      <c r="D385" s="14"/>
      <c r="E385" s="15" t="s">
        <v>4</v>
      </c>
      <c r="F385" s="16"/>
      <c r="G385" s="784"/>
      <c r="H385" s="785"/>
      <c r="I385" s="786"/>
      <c r="J385" s="17" t="s">
        <v>0</v>
      </c>
      <c r="K385" s="18"/>
      <c r="L385" s="18"/>
      <c r="M385" s="19"/>
      <c r="N385" s="2"/>
      <c r="V385" s="73"/>
    </row>
    <row r="386" spans="1:22" ht="24" thickTop="1" thickBot="1">
      <c r="A386" s="540">
        <f>A382+1</f>
        <v>93</v>
      </c>
      <c r="B386" s="341" t="s">
        <v>335</v>
      </c>
      <c r="C386" s="341" t="s">
        <v>337</v>
      </c>
      <c r="D386" s="341" t="s">
        <v>24</v>
      </c>
      <c r="E386" s="544" t="s">
        <v>339</v>
      </c>
      <c r="F386" s="544"/>
      <c r="G386" s="544" t="s">
        <v>330</v>
      </c>
      <c r="H386" s="548"/>
      <c r="I386" s="78"/>
      <c r="J386" s="63" t="s">
        <v>2</v>
      </c>
      <c r="K386" s="64"/>
      <c r="L386" s="64"/>
      <c r="M386" s="65"/>
      <c r="N386" s="2"/>
      <c r="V386" s="73"/>
    </row>
    <row r="387" spans="1:22" ht="13.5" thickBot="1">
      <c r="A387" s="541"/>
      <c r="B387" s="12"/>
      <c r="C387" s="12"/>
      <c r="D387" s="4"/>
      <c r="E387" s="12"/>
      <c r="F387" s="12"/>
      <c r="G387" s="781"/>
      <c r="H387" s="782"/>
      <c r="I387" s="783"/>
      <c r="J387" s="61" t="s">
        <v>2</v>
      </c>
      <c r="K387" s="61"/>
      <c r="L387" s="61"/>
      <c r="M387" s="62"/>
      <c r="N387" s="2"/>
      <c r="V387" s="73">
        <f>G387</f>
        <v>0</v>
      </c>
    </row>
    <row r="388" spans="1:22" ht="23.25" thickBot="1">
      <c r="A388" s="541"/>
      <c r="B388" s="342" t="s">
        <v>336</v>
      </c>
      <c r="C388" s="342" t="s">
        <v>338</v>
      </c>
      <c r="D388" s="342" t="s">
        <v>23</v>
      </c>
      <c r="E388" s="543" t="s">
        <v>340</v>
      </c>
      <c r="F388" s="543"/>
      <c r="G388" s="545"/>
      <c r="H388" s="546"/>
      <c r="I388" s="547"/>
      <c r="J388" s="17" t="s">
        <v>1</v>
      </c>
      <c r="K388" s="18"/>
      <c r="L388" s="18"/>
      <c r="M388" s="19"/>
      <c r="N388" s="2"/>
      <c r="V388" s="73"/>
    </row>
    <row r="389" spans="1:22" ht="13.5" thickBot="1">
      <c r="A389" s="542"/>
      <c r="B389" s="13"/>
      <c r="C389" s="13"/>
      <c r="D389" s="14"/>
      <c r="E389" s="15" t="s">
        <v>4</v>
      </c>
      <c r="F389" s="16"/>
      <c r="G389" s="784"/>
      <c r="H389" s="785"/>
      <c r="I389" s="786"/>
      <c r="J389" s="17" t="s">
        <v>0</v>
      </c>
      <c r="K389" s="18"/>
      <c r="L389" s="18"/>
      <c r="M389" s="19"/>
      <c r="N389" s="2"/>
      <c r="V389" s="73"/>
    </row>
    <row r="390" spans="1:22" ht="24" thickTop="1" thickBot="1">
      <c r="A390" s="540">
        <f>A386+1</f>
        <v>94</v>
      </c>
      <c r="B390" s="341" t="s">
        <v>335</v>
      </c>
      <c r="C390" s="341" t="s">
        <v>337</v>
      </c>
      <c r="D390" s="341" t="s">
        <v>24</v>
      </c>
      <c r="E390" s="544" t="s">
        <v>339</v>
      </c>
      <c r="F390" s="544"/>
      <c r="G390" s="544" t="s">
        <v>330</v>
      </c>
      <c r="H390" s="548"/>
      <c r="I390" s="78"/>
      <c r="J390" s="63" t="s">
        <v>2</v>
      </c>
      <c r="K390" s="64"/>
      <c r="L390" s="64"/>
      <c r="M390" s="65"/>
      <c r="N390" s="2"/>
      <c r="V390" s="73"/>
    </row>
    <row r="391" spans="1:22" ht="13.5" thickBot="1">
      <c r="A391" s="541"/>
      <c r="B391" s="12"/>
      <c r="C391" s="12"/>
      <c r="D391" s="4"/>
      <c r="E391" s="12"/>
      <c r="F391" s="12"/>
      <c r="G391" s="781"/>
      <c r="H391" s="782"/>
      <c r="I391" s="783"/>
      <c r="J391" s="61" t="s">
        <v>2</v>
      </c>
      <c r="K391" s="61"/>
      <c r="L391" s="61"/>
      <c r="M391" s="62"/>
      <c r="N391" s="2"/>
      <c r="V391" s="73">
        <f>G391</f>
        <v>0</v>
      </c>
    </row>
    <row r="392" spans="1:22" ht="23.25" thickBot="1">
      <c r="A392" s="541"/>
      <c r="B392" s="342" t="s">
        <v>336</v>
      </c>
      <c r="C392" s="342" t="s">
        <v>338</v>
      </c>
      <c r="D392" s="342" t="s">
        <v>23</v>
      </c>
      <c r="E392" s="543" t="s">
        <v>340</v>
      </c>
      <c r="F392" s="543"/>
      <c r="G392" s="545"/>
      <c r="H392" s="546"/>
      <c r="I392" s="547"/>
      <c r="J392" s="17" t="s">
        <v>1</v>
      </c>
      <c r="K392" s="18"/>
      <c r="L392" s="18"/>
      <c r="M392" s="19"/>
      <c r="N392" s="2"/>
      <c r="V392" s="73"/>
    </row>
    <row r="393" spans="1:22" ht="13.5" thickBot="1">
      <c r="A393" s="542"/>
      <c r="B393" s="13"/>
      <c r="C393" s="13"/>
      <c r="D393" s="14"/>
      <c r="E393" s="15" t="s">
        <v>4</v>
      </c>
      <c r="F393" s="16"/>
      <c r="G393" s="784"/>
      <c r="H393" s="785"/>
      <c r="I393" s="786"/>
      <c r="J393" s="17" t="s">
        <v>0</v>
      </c>
      <c r="K393" s="18"/>
      <c r="L393" s="18"/>
      <c r="M393" s="19"/>
      <c r="N393" s="2"/>
      <c r="V393" s="73"/>
    </row>
    <row r="394" spans="1:22" ht="24" thickTop="1" thickBot="1">
      <c r="A394" s="540">
        <f>A390+1</f>
        <v>95</v>
      </c>
      <c r="B394" s="341" t="s">
        <v>335</v>
      </c>
      <c r="C394" s="341" t="s">
        <v>337</v>
      </c>
      <c r="D394" s="341" t="s">
        <v>24</v>
      </c>
      <c r="E394" s="544" t="s">
        <v>339</v>
      </c>
      <c r="F394" s="544"/>
      <c r="G394" s="544" t="s">
        <v>330</v>
      </c>
      <c r="H394" s="548"/>
      <c r="I394" s="78"/>
      <c r="J394" s="63" t="s">
        <v>2</v>
      </c>
      <c r="K394" s="64"/>
      <c r="L394" s="64"/>
      <c r="M394" s="65"/>
      <c r="N394" s="2"/>
      <c r="V394" s="73"/>
    </row>
    <row r="395" spans="1:22" ht="13.5" thickBot="1">
      <c r="A395" s="541"/>
      <c r="B395" s="12"/>
      <c r="C395" s="12"/>
      <c r="D395" s="4"/>
      <c r="E395" s="12"/>
      <c r="F395" s="12"/>
      <c r="G395" s="781"/>
      <c r="H395" s="782"/>
      <c r="I395" s="783"/>
      <c r="J395" s="61" t="s">
        <v>2</v>
      </c>
      <c r="K395" s="61"/>
      <c r="L395" s="61"/>
      <c r="M395" s="62"/>
      <c r="N395" s="2"/>
      <c r="V395" s="73">
        <f>G395</f>
        <v>0</v>
      </c>
    </row>
    <row r="396" spans="1:22" ht="23.25" thickBot="1">
      <c r="A396" s="541"/>
      <c r="B396" s="342" t="s">
        <v>336</v>
      </c>
      <c r="C396" s="342" t="s">
        <v>338</v>
      </c>
      <c r="D396" s="342" t="s">
        <v>23</v>
      </c>
      <c r="E396" s="543" t="s">
        <v>340</v>
      </c>
      <c r="F396" s="543"/>
      <c r="G396" s="545"/>
      <c r="H396" s="546"/>
      <c r="I396" s="547"/>
      <c r="J396" s="17" t="s">
        <v>1</v>
      </c>
      <c r="K396" s="18"/>
      <c r="L396" s="18"/>
      <c r="M396" s="19"/>
      <c r="N396" s="2"/>
      <c r="V396" s="73"/>
    </row>
    <row r="397" spans="1:22" ht="13.5" thickBot="1">
      <c r="A397" s="542"/>
      <c r="B397" s="13"/>
      <c r="C397" s="13"/>
      <c r="D397" s="14"/>
      <c r="E397" s="15" t="s">
        <v>4</v>
      </c>
      <c r="F397" s="16"/>
      <c r="G397" s="784"/>
      <c r="H397" s="785"/>
      <c r="I397" s="786"/>
      <c r="J397" s="17" t="s">
        <v>0</v>
      </c>
      <c r="K397" s="18"/>
      <c r="L397" s="18"/>
      <c r="M397" s="19"/>
      <c r="N397" s="2"/>
      <c r="V397" s="73"/>
    </row>
    <row r="398" spans="1:22" ht="24" thickTop="1" thickBot="1">
      <c r="A398" s="540">
        <f>A394+1</f>
        <v>96</v>
      </c>
      <c r="B398" s="341" t="s">
        <v>335</v>
      </c>
      <c r="C398" s="341" t="s">
        <v>337</v>
      </c>
      <c r="D398" s="341" t="s">
        <v>24</v>
      </c>
      <c r="E398" s="544" t="s">
        <v>339</v>
      </c>
      <c r="F398" s="544"/>
      <c r="G398" s="544" t="s">
        <v>330</v>
      </c>
      <c r="H398" s="548"/>
      <c r="I398" s="78"/>
      <c r="J398" s="63" t="s">
        <v>2</v>
      </c>
      <c r="K398" s="64"/>
      <c r="L398" s="64"/>
      <c r="M398" s="65"/>
      <c r="N398" s="2"/>
      <c r="V398" s="73"/>
    </row>
    <row r="399" spans="1:22" ht="13.5" thickBot="1">
      <c r="A399" s="541"/>
      <c r="B399" s="12"/>
      <c r="C399" s="12"/>
      <c r="D399" s="4"/>
      <c r="E399" s="12"/>
      <c r="F399" s="12"/>
      <c r="G399" s="781"/>
      <c r="H399" s="782"/>
      <c r="I399" s="783"/>
      <c r="J399" s="61" t="s">
        <v>2</v>
      </c>
      <c r="K399" s="61"/>
      <c r="L399" s="61"/>
      <c r="M399" s="62"/>
      <c r="N399" s="2"/>
      <c r="V399" s="73">
        <f>G399</f>
        <v>0</v>
      </c>
    </row>
    <row r="400" spans="1:22" ht="23.25" thickBot="1">
      <c r="A400" s="541"/>
      <c r="B400" s="342" t="s">
        <v>336</v>
      </c>
      <c r="C400" s="342" t="s">
        <v>338</v>
      </c>
      <c r="D400" s="342" t="s">
        <v>23</v>
      </c>
      <c r="E400" s="543" t="s">
        <v>340</v>
      </c>
      <c r="F400" s="543"/>
      <c r="G400" s="545"/>
      <c r="H400" s="546"/>
      <c r="I400" s="547"/>
      <c r="J400" s="17" t="s">
        <v>1</v>
      </c>
      <c r="K400" s="18"/>
      <c r="L400" s="18"/>
      <c r="M400" s="19"/>
      <c r="N400" s="2"/>
      <c r="V400" s="73"/>
    </row>
    <row r="401" spans="1:22" ht="13.5" thickBot="1">
      <c r="A401" s="542"/>
      <c r="B401" s="13"/>
      <c r="C401" s="13"/>
      <c r="D401" s="14"/>
      <c r="E401" s="15" t="s">
        <v>4</v>
      </c>
      <c r="F401" s="16"/>
      <c r="G401" s="784"/>
      <c r="H401" s="785"/>
      <c r="I401" s="786"/>
      <c r="J401" s="17" t="s">
        <v>0</v>
      </c>
      <c r="K401" s="18"/>
      <c r="L401" s="18"/>
      <c r="M401" s="19"/>
      <c r="N401" s="2"/>
      <c r="V401" s="73"/>
    </row>
    <row r="402" spans="1:22" ht="24" thickTop="1" thickBot="1">
      <c r="A402" s="540">
        <f>A398+1</f>
        <v>97</v>
      </c>
      <c r="B402" s="341" t="s">
        <v>335</v>
      </c>
      <c r="C402" s="341" t="s">
        <v>337</v>
      </c>
      <c r="D402" s="341" t="s">
        <v>24</v>
      </c>
      <c r="E402" s="544" t="s">
        <v>339</v>
      </c>
      <c r="F402" s="544"/>
      <c r="G402" s="544" t="s">
        <v>330</v>
      </c>
      <c r="H402" s="548"/>
      <c r="I402" s="78"/>
      <c r="J402" s="63" t="s">
        <v>2</v>
      </c>
      <c r="K402" s="64"/>
      <c r="L402" s="64"/>
      <c r="M402" s="65"/>
      <c r="N402" s="2"/>
      <c r="V402" s="73"/>
    </row>
    <row r="403" spans="1:22" ht="13.5" thickBot="1">
      <c r="A403" s="541"/>
      <c r="B403" s="12"/>
      <c r="C403" s="12"/>
      <c r="D403" s="4"/>
      <c r="E403" s="12"/>
      <c r="F403" s="12"/>
      <c r="G403" s="781"/>
      <c r="H403" s="782"/>
      <c r="I403" s="783"/>
      <c r="J403" s="61" t="s">
        <v>2</v>
      </c>
      <c r="K403" s="61"/>
      <c r="L403" s="61"/>
      <c r="M403" s="62"/>
      <c r="N403" s="2"/>
      <c r="V403" s="73">
        <f>G403</f>
        <v>0</v>
      </c>
    </row>
    <row r="404" spans="1:22" ht="23.25" thickBot="1">
      <c r="A404" s="541"/>
      <c r="B404" s="342" t="s">
        <v>336</v>
      </c>
      <c r="C404" s="342" t="s">
        <v>338</v>
      </c>
      <c r="D404" s="342" t="s">
        <v>23</v>
      </c>
      <c r="E404" s="543" t="s">
        <v>340</v>
      </c>
      <c r="F404" s="543"/>
      <c r="G404" s="545"/>
      <c r="H404" s="546"/>
      <c r="I404" s="547"/>
      <c r="J404" s="17" t="s">
        <v>1</v>
      </c>
      <c r="K404" s="18"/>
      <c r="L404" s="18"/>
      <c r="M404" s="19"/>
      <c r="N404" s="2"/>
      <c r="V404" s="73"/>
    </row>
    <row r="405" spans="1:22" ht="13.5" thickBot="1">
      <c r="A405" s="542"/>
      <c r="B405" s="13"/>
      <c r="C405" s="13"/>
      <c r="D405" s="14"/>
      <c r="E405" s="15" t="s">
        <v>4</v>
      </c>
      <c r="F405" s="16"/>
      <c r="G405" s="784"/>
      <c r="H405" s="785"/>
      <c r="I405" s="786"/>
      <c r="J405" s="17" t="s">
        <v>0</v>
      </c>
      <c r="K405" s="18"/>
      <c r="L405" s="18"/>
      <c r="M405" s="19"/>
      <c r="N405" s="2"/>
      <c r="V405" s="73"/>
    </row>
    <row r="406" spans="1:22" ht="24" thickTop="1" thickBot="1">
      <c r="A406" s="540">
        <f>A402+1</f>
        <v>98</v>
      </c>
      <c r="B406" s="341" t="s">
        <v>335</v>
      </c>
      <c r="C406" s="341" t="s">
        <v>337</v>
      </c>
      <c r="D406" s="341" t="s">
        <v>24</v>
      </c>
      <c r="E406" s="544" t="s">
        <v>339</v>
      </c>
      <c r="F406" s="544"/>
      <c r="G406" s="544" t="s">
        <v>330</v>
      </c>
      <c r="H406" s="548"/>
      <c r="I406" s="78"/>
      <c r="J406" s="63" t="s">
        <v>2</v>
      </c>
      <c r="K406" s="64"/>
      <c r="L406" s="64"/>
      <c r="M406" s="65"/>
      <c r="N406" s="2"/>
      <c r="V406" s="73"/>
    </row>
    <row r="407" spans="1:22" ht="13.5" thickBot="1">
      <c r="A407" s="541"/>
      <c r="B407" s="12"/>
      <c r="C407" s="12"/>
      <c r="D407" s="4"/>
      <c r="E407" s="12"/>
      <c r="F407" s="12"/>
      <c r="G407" s="781"/>
      <c r="H407" s="782"/>
      <c r="I407" s="783"/>
      <c r="J407" s="61" t="s">
        <v>2</v>
      </c>
      <c r="K407" s="61"/>
      <c r="L407" s="61"/>
      <c r="M407" s="62"/>
      <c r="N407" s="2"/>
      <c r="V407" s="73">
        <f>G407</f>
        <v>0</v>
      </c>
    </row>
    <row r="408" spans="1:22" ht="23.25" thickBot="1">
      <c r="A408" s="541"/>
      <c r="B408" s="342" t="s">
        <v>336</v>
      </c>
      <c r="C408" s="342" t="s">
        <v>338</v>
      </c>
      <c r="D408" s="342" t="s">
        <v>23</v>
      </c>
      <c r="E408" s="543" t="s">
        <v>340</v>
      </c>
      <c r="F408" s="543"/>
      <c r="G408" s="545"/>
      <c r="H408" s="546"/>
      <c r="I408" s="547"/>
      <c r="J408" s="17" t="s">
        <v>1</v>
      </c>
      <c r="K408" s="18"/>
      <c r="L408" s="18"/>
      <c r="M408" s="19"/>
      <c r="N408" s="2"/>
      <c r="V408" s="73"/>
    </row>
    <row r="409" spans="1:22" ht="13.5" thickBot="1">
      <c r="A409" s="542"/>
      <c r="B409" s="13"/>
      <c r="C409" s="13"/>
      <c r="D409" s="14"/>
      <c r="E409" s="15" t="s">
        <v>4</v>
      </c>
      <c r="F409" s="16"/>
      <c r="G409" s="784"/>
      <c r="H409" s="785"/>
      <c r="I409" s="786"/>
      <c r="J409" s="17" t="s">
        <v>0</v>
      </c>
      <c r="K409" s="18"/>
      <c r="L409" s="18"/>
      <c r="M409" s="19"/>
      <c r="N409" s="2"/>
      <c r="V409" s="73"/>
    </row>
    <row r="410" spans="1:22" ht="24" thickTop="1" thickBot="1">
      <c r="A410" s="540">
        <f>A406+1</f>
        <v>99</v>
      </c>
      <c r="B410" s="341" t="s">
        <v>335</v>
      </c>
      <c r="C410" s="341" t="s">
        <v>337</v>
      </c>
      <c r="D410" s="341" t="s">
        <v>24</v>
      </c>
      <c r="E410" s="544" t="s">
        <v>339</v>
      </c>
      <c r="F410" s="544"/>
      <c r="G410" s="544" t="s">
        <v>330</v>
      </c>
      <c r="H410" s="548"/>
      <c r="I410" s="78"/>
      <c r="J410" s="63" t="s">
        <v>2</v>
      </c>
      <c r="K410" s="64"/>
      <c r="L410" s="64"/>
      <c r="M410" s="65"/>
      <c r="N410" s="2"/>
      <c r="V410" s="73"/>
    </row>
    <row r="411" spans="1:22" ht="13.5" thickBot="1">
      <c r="A411" s="541"/>
      <c r="B411" s="12"/>
      <c r="C411" s="12"/>
      <c r="D411" s="4"/>
      <c r="E411" s="12"/>
      <c r="F411" s="12"/>
      <c r="G411" s="781"/>
      <c r="H411" s="782"/>
      <c r="I411" s="783"/>
      <c r="J411" s="61" t="s">
        <v>2</v>
      </c>
      <c r="K411" s="61"/>
      <c r="L411" s="61"/>
      <c r="M411" s="62"/>
      <c r="N411" s="2"/>
      <c r="V411" s="73">
        <f>G411</f>
        <v>0</v>
      </c>
    </row>
    <row r="412" spans="1:22" ht="23.25" thickBot="1">
      <c r="A412" s="541"/>
      <c r="B412" s="342" t="s">
        <v>336</v>
      </c>
      <c r="C412" s="342" t="s">
        <v>338</v>
      </c>
      <c r="D412" s="342" t="s">
        <v>23</v>
      </c>
      <c r="E412" s="543" t="s">
        <v>340</v>
      </c>
      <c r="F412" s="543"/>
      <c r="G412" s="545"/>
      <c r="H412" s="546"/>
      <c r="I412" s="547"/>
      <c r="J412" s="17" t="s">
        <v>1</v>
      </c>
      <c r="K412" s="18"/>
      <c r="L412" s="18"/>
      <c r="M412" s="19"/>
      <c r="N412" s="2"/>
      <c r="V412" s="73"/>
    </row>
    <row r="413" spans="1:22" ht="13.5" thickBot="1">
      <c r="A413" s="542"/>
      <c r="B413" s="13"/>
      <c r="C413" s="13"/>
      <c r="D413" s="14"/>
      <c r="E413" s="15" t="s">
        <v>4</v>
      </c>
      <c r="F413" s="16"/>
      <c r="G413" s="784"/>
      <c r="H413" s="785"/>
      <c r="I413" s="786"/>
      <c r="J413" s="17" t="s">
        <v>0</v>
      </c>
      <c r="K413" s="18"/>
      <c r="L413" s="18"/>
      <c r="M413" s="19"/>
      <c r="N413" s="2"/>
      <c r="V413" s="73"/>
    </row>
    <row r="414" spans="1:22" ht="24" thickTop="1" thickBot="1">
      <c r="A414" s="540">
        <f>A410+1</f>
        <v>100</v>
      </c>
      <c r="B414" s="341" t="s">
        <v>335</v>
      </c>
      <c r="C414" s="341" t="s">
        <v>337</v>
      </c>
      <c r="D414" s="341" t="s">
        <v>24</v>
      </c>
      <c r="E414" s="544" t="s">
        <v>339</v>
      </c>
      <c r="F414" s="544"/>
      <c r="G414" s="544" t="s">
        <v>330</v>
      </c>
      <c r="H414" s="548"/>
      <c r="I414" s="78"/>
      <c r="J414" s="63" t="s">
        <v>2</v>
      </c>
      <c r="K414" s="64"/>
      <c r="L414" s="64"/>
      <c r="M414" s="65"/>
      <c r="N414" s="2"/>
      <c r="V414" s="73"/>
    </row>
    <row r="415" spans="1:22" ht="13.5" thickBot="1">
      <c r="A415" s="541"/>
      <c r="B415" s="12"/>
      <c r="C415" s="12"/>
      <c r="D415" s="4"/>
      <c r="E415" s="12"/>
      <c r="F415" s="12"/>
      <c r="G415" s="781"/>
      <c r="H415" s="782"/>
      <c r="I415" s="783"/>
      <c r="J415" s="61" t="s">
        <v>2</v>
      </c>
      <c r="K415" s="61"/>
      <c r="L415" s="61"/>
      <c r="M415" s="62"/>
      <c r="N415" s="2"/>
      <c r="V415" s="73">
        <f>G415</f>
        <v>0</v>
      </c>
    </row>
    <row r="416" spans="1:22" ht="23.25" thickBot="1">
      <c r="A416" s="541"/>
      <c r="B416" s="342" t="s">
        <v>336</v>
      </c>
      <c r="C416" s="342" t="s">
        <v>338</v>
      </c>
      <c r="D416" s="342" t="s">
        <v>23</v>
      </c>
      <c r="E416" s="543" t="s">
        <v>340</v>
      </c>
      <c r="F416" s="543"/>
      <c r="G416" s="545"/>
      <c r="H416" s="546"/>
      <c r="I416" s="547"/>
      <c r="J416" s="17" t="s">
        <v>1</v>
      </c>
      <c r="K416" s="18"/>
      <c r="L416" s="18"/>
      <c r="M416" s="19"/>
      <c r="N416" s="2"/>
    </row>
    <row r="417" spans="1:17" ht="13.5" thickBot="1">
      <c r="A417" s="542"/>
      <c r="B417" s="14"/>
      <c r="C417" s="14"/>
      <c r="D417" s="14"/>
      <c r="E417" s="28" t="s">
        <v>4</v>
      </c>
      <c r="F417" s="29"/>
      <c r="G417" s="784"/>
      <c r="H417" s="785"/>
      <c r="I417" s="786"/>
      <c r="J417" s="25" t="s">
        <v>0</v>
      </c>
      <c r="K417" s="26"/>
      <c r="L417" s="26"/>
      <c r="M417" s="27"/>
      <c r="N417" s="2"/>
    </row>
    <row r="418" spans="1:17" ht="13.5" thickTop="1"/>
    <row r="419" spans="1:17" ht="13.5" thickBot="1"/>
    <row r="420" spans="1:17">
      <c r="P420" s="47" t="s">
        <v>326</v>
      </c>
      <c r="Q420" s="48"/>
    </row>
    <row r="421" spans="1:17">
      <c r="P421" s="49"/>
      <c r="Q421" s="349"/>
    </row>
    <row r="422" spans="1:17" ht="36">
      <c r="P422" s="50" t="b">
        <v>0</v>
      </c>
      <c r="Q422" s="69" t="str">
        <f xml:space="preserve"> CONCATENATE("OCTOBER 1, ",$M$7-1,"- MARCH 31, ",$M$7)</f>
        <v>OCTOBER 1, 2021- MARCH 31, 2022</v>
      </c>
    </row>
    <row r="423" spans="1:17" ht="36">
      <c r="P423" s="50" t="b">
        <v>1</v>
      </c>
      <c r="Q423" s="69" t="str">
        <f xml:space="preserve"> CONCATENATE("APRIL 1 - SEPTEMBER 30, ",$M$7)</f>
        <v>APRIL 1 - SEPTEMBER 30, 2022</v>
      </c>
    </row>
    <row r="424" spans="1:17">
      <c r="P424" s="50" t="b">
        <v>0</v>
      </c>
      <c r="Q424" s="346"/>
    </row>
    <row r="425" spans="1:17" ht="13.5" thickBot="1">
      <c r="P425" s="52">
        <v>1</v>
      </c>
      <c r="Q425" s="53"/>
    </row>
  </sheetData>
  <sheetProtection password="C5B7" sheet="1" objects="1" scenarios="1"/>
  <mergeCells count="732">
    <mergeCell ref="G20:I21"/>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292:I292"/>
    <mergeCell ref="G296:I296"/>
    <mergeCell ref="G277:I277"/>
    <mergeCell ref="G281:I281"/>
    <mergeCell ref="G285:I285"/>
    <mergeCell ref="G194:H194"/>
    <mergeCell ref="G195:I195"/>
    <mergeCell ref="G166:H166"/>
    <mergeCell ref="G270:H270"/>
    <mergeCell ref="G271:I271"/>
    <mergeCell ref="G258:H258"/>
    <mergeCell ref="G215:I215"/>
    <mergeCell ref="G218:H218"/>
    <mergeCell ref="G219:I219"/>
    <mergeCell ref="G222:H222"/>
    <mergeCell ref="G223:I223"/>
    <mergeCell ref="G155:I155"/>
    <mergeCell ref="G158:H158"/>
    <mergeCell ref="G159:I159"/>
    <mergeCell ref="G156:I156"/>
    <mergeCell ref="G162:H162"/>
    <mergeCell ref="G163:I163"/>
    <mergeCell ref="G290:H290"/>
    <mergeCell ref="G291:I291"/>
    <mergeCell ref="G276:I276"/>
    <mergeCell ref="G280:I280"/>
    <mergeCell ref="G284:I284"/>
    <mergeCell ref="G288:I288"/>
    <mergeCell ref="G39:I39"/>
    <mergeCell ref="G42:H42"/>
    <mergeCell ref="G43:I43"/>
    <mergeCell ref="G46:H46"/>
    <mergeCell ref="G47:I47"/>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14:H114"/>
    <mergeCell ref="G115:I115"/>
    <mergeCell ref="G118:H118"/>
    <mergeCell ref="G119:I119"/>
    <mergeCell ref="G122:H122"/>
    <mergeCell ref="G123:I123"/>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380:I380"/>
    <mergeCell ref="G384:I384"/>
    <mergeCell ref="G371:I371"/>
    <mergeCell ref="G374:H374"/>
    <mergeCell ref="G375:I375"/>
    <mergeCell ref="G378:H378"/>
    <mergeCell ref="G379:I379"/>
    <mergeCell ref="G382:H382"/>
    <mergeCell ref="G376:I376"/>
    <mergeCell ref="G373:I373"/>
    <mergeCell ref="G372:I372"/>
    <mergeCell ref="G299:I299"/>
    <mergeCell ref="G355:I355"/>
    <mergeCell ref="G359:I359"/>
    <mergeCell ref="G362:H362"/>
    <mergeCell ref="G363:I363"/>
    <mergeCell ref="G366:H366"/>
    <mergeCell ref="G367:I367"/>
    <mergeCell ref="G370:H370"/>
    <mergeCell ref="G357:I357"/>
    <mergeCell ref="G361:I361"/>
    <mergeCell ref="G365:I365"/>
    <mergeCell ref="G369:I369"/>
    <mergeCell ref="G360:I360"/>
    <mergeCell ref="G364:I364"/>
    <mergeCell ref="G368:I368"/>
    <mergeCell ref="G358:H358"/>
    <mergeCell ref="G340:I340"/>
    <mergeCell ref="G323:I323"/>
    <mergeCell ref="G326:H326"/>
    <mergeCell ref="G327:I327"/>
    <mergeCell ref="G335:I335"/>
    <mergeCell ref="G338:H338"/>
    <mergeCell ref="G339:I339"/>
    <mergeCell ref="G336:I336"/>
    <mergeCell ref="G230:H230"/>
    <mergeCell ref="G231:I231"/>
    <mergeCell ref="G234:H234"/>
    <mergeCell ref="G229:I229"/>
    <mergeCell ref="G233:I233"/>
    <mergeCell ref="G329:I329"/>
    <mergeCell ref="G289:I289"/>
    <mergeCell ref="G293:I293"/>
    <mergeCell ref="G297:I297"/>
    <mergeCell ref="G301:I301"/>
    <mergeCell ref="G304:I304"/>
    <mergeCell ref="G302:H302"/>
    <mergeCell ref="G303:I303"/>
    <mergeCell ref="G305:I305"/>
    <mergeCell ref="G309:I309"/>
    <mergeCell ref="G313:I313"/>
    <mergeCell ref="G317:I317"/>
    <mergeCell ref="G321:I321"/>
    <mergeCell ref="G325:I325"/>
    <mergeCell ref="G294:H294"/>
    <mergeCell ref="G295:I295"/>
    <mergeCell ref="G298:H298"/>
    <mergeCell ref="G308:I308"/>
    <mergeCell ref="G312:I312"/>
    <mergeCell ref="G232:I232"/>
    <mergeCell ref="G236:I236"/>
    <mergeCell ref="G235:I235"/>
    <mergeCell ref="G245:I245"/>
    <mergeCell ref="G249:I249"/>
    <mergeCell ref="G240:I240"/>
    <mergeCell ref="G244:I244"/>
    <mergeCell ref="G248:I248"/>
    <mergeCell ref="G238:H238"/>
    <mergeCell ref="G172:I172"/>
    <mergeCell ref="G259:I259"/>
    <mergeCell ref="G262:H262"/>
    <mergeCell ref="G220:I220"/>
    <mergeCell ref="G202:H202"/>
    <mergeCell ref="G203:I203"/>
    <mergeCell ref="G206:H206"/>
    <mergeCell ref="G207:I207"/>
    <mergeCell ref="G210:H210"/>
    <mergeCell ref="G211:I211"/>
    <mergeCell ref="G257:I257"/>
    <mergeCell ref="G256:I256"/>
    <mergeCell ref="G254:H254"/>
    <mergeCell ref="G255:I255"/>
    <mergeCell ref="G253:I253"/>
    <mergeCell ref="G252:I252"/>
    <mergeCell ref="G239:I239"/>
    <mergeCell ref="G242:H242"/>
    <mergeCell ref="G243:I243"/>
    <mergeCell ref="G246:H246"/>
    <mergeCell ref="G247:I247"/>
    <mergeCell ref="G250:H250"/>
    <mergeCell ref="G251:I251"/>
    <mergeCell ref="G228:I228"/>
    <mergeCell ref="G201:I201"/>
    <mergeCell ref="G205:I205"/>
    <mergeCell ref="G209:I209"/>
    <mergeCell ref="G213:I213"/>
    <mergeCell ref="G217:I217"/>
    <mergeCell ref="G204:I204"/>
    <mergeCell ref="G208:I208"/>
    <mergeCell ref="G212:I212"/>
    <mergeCell ref="G216:I216"/>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148:I148"/>
    <mergeCell ref="G142:H142"/>
    <mergeCell ref="G143:I143"/>
    <mergeCell ref="G146:H146"/>
    <mergeCell ref="G147:I147"/>
    <mergeCell ref="G141:I141"/>
    <mergeCell ref="G150:H150"/>
    <mergeCell ref="G151:I151"/>
    <mergeCell ref="G154:H154"/>
    <mergeCell ref="G185:I185"/>
    <mergeCell ref="G189:I189"/>
    <mergeCell ref="G193:I193"/>
    <mergeCell ref="G197:I197"/>
    <mergeCell ref="G200:I200"/>
    <mergeCell ref="G198:H198"/>
    <mergeCell ref="G199:I199"/>
    <mergeCell ref="G187:I187"/>
    <mergeCell ref="G190:H190"/>
    <mergeCell ref="G191:I191"/>
    <mergeCell ref="G160:I160"/>
    <mergeCell ref="G152:I152"/>
    <mergeCell ref="G165:I165"/>
    <mergeCell ref="G169:I169"/>
    <mergeCell ref="G173:I173"/>
    <mergeCell ref="G177:I177"/>
    <mergeCell ref="G181:I181"/>
    <mergeCell ref="G153:I153"/>
    <mergeCell ref="G157:I157"/>
    <mergeCell ref="G161:I161"/>
    <mergeCell ref="G168:I16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G67:I67"/>
    <mergeCell ref="G70:H70"/>
    <mergeCell ref="G64:I64"/>
    <mergeCell ref="G68:I68"/>
    <mergeCell ref="G74:H74"/>
    <mergeCell ref="G75:I75"/>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A342:A345"/>
    <mergeCell ref="E342:F342"/>
    <mergeCell ref="E356:F356"/>
    <mergeCell ref="A338:A341"/>
    <mergeCell ref="E338:F338"/>
    <mergeCell ref="E340:F340"/>
    <mergeCell ref="E368:F368"/>
    <mergeCell ref="A350:A353"/>
    <mergeCell ref="G333:I333"/>
    <mergeCell ref="G337:I337"/>
    <mergeCell ref="E348:F348"/>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E296:F296"/>
    <mergeCell ref="A298:A301"/>
    <mergeCell ref="E298:F298"/>
    <mergeCell ref="E300:F300"/>
    <mergeCell ref="A302:A305"/>
    <mergeCell ref="E302:F302"/>
    <mergeCell ref="A282:A285"/>
    <mergeCell ref="E282:F282"/>
    <mergeCell ref="E284:F284"/>
    <mergeCell ref="A286:A289"/>
    <mergeCell ref="E286:F286"/>
    <mergeCell ref="E288:F288"/>
    <mergeCell ref="E294:F294"/>
    <mergeCell ref="A290:A293"/>
    <mergeCell ref="E290:F290"/>
    <mergeCell ref="E292:F292"/>
    <mergeCell ref="A294:A297"/>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E214:F214"/>
    <mergeCell ref="E216:F216"/>
    <mergeCell ref="E224:F224"/>
    <mergeCell ref="A226:A229"/>
    <mergeCell ref="E226:F226"/>
    <mergeCell ref="E228:F228"/>
    <mergeCell ref="A230:A233"/>
    <mergeCell ref="E230:F230"/>
    <mergeCell ref="E232:F232"/>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28:F128"/>
    <mergeCell ref="A130:A133"/>
    <mergeCell ref="E130:F130"/>
    <mergeCell ref="E132:F132"/>
    <mergeCell ref="A134:A137"/>
    <mergeCell ref="E134:F134"/>
    <mergeCell ref="E136:F136"/>
    <mergeCell ref="G137:I137"/>
    <mergeCell ref="G136:I136"/>
    <mergeCell ref="G128:I128"/>
    <mergeCell ref="G134:H134"/>
    <mergeCell ref="G135:I135"/>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A74:A77"/>
    <mergeCell ref="E74:F74"/>
    <mergeCell ref="A78:A81"/>
    <mergeCell ref="E78:F78"/>
    <mergeCell ref="A62:A65"/>
    <mergeCell ref="E62:F62"/>
    <mergeCell ref="E64:F64"/>
    <mergeCell ref="A66:A69"/>
    <mergeCell ref="E66:F66"/>
    <mergeCell ref="E68:F68"/>
    <mergeCell ref="E80:F80"/>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76:F76"/>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C12" sqref="C12:C13"/>
    </sheetView>
  </sheetViews>
  <sheetFormatPr defaultColWidth="8.7109375" defaultRowHeight="12.75"/>
  <cols>
    <col min="1" max="1" width="3.85546875" style="150" customWidth="1"/>
    <col min="2" max="2" width="16.140625" style="150" customWidth="1"/>
    <col min="3" max="3" width="17.7109375" style="150" customWidth="1"/>
    <col min="4" max="4" width="14.42578125" style="150" customWidth="1"/>
    <col min="5" max="5" width="18.7109375" style="150" hidden="1" customWidth="1"/>
    <col min="6" max="6" width="14.85546875" style="150" customWidth="1"/>
    <col min="7" max="7" width="3" style="150" customWidth="1"/>
    <col min="8" max="8" width="22.42578125" style="150" customWidth="1"/>
    <col min="9" max="9" width="3" style="150" customWidth="1"/>
    <col min="10" max="10" width="25" style="150" customWidth="1"/>
    <col min="11" max="11" width="11.42578125" style="150" customWidth="1"/>
    <col min="12" max="12" width="10.28515625" style="150" customWidth="1"/>
    <col min="13" max="13" width="11.7109375" style="154" customWidth="1"/>
    <col min="14" max="14" width="0.140625" style="150" customWidth="1"/>
    <col min="15" max="15" width="8.7109375" style="150"/>
    <col min="16" max="16" width="20.28515625" style="150" bestFit="1" customWidth="1"/>
    <col min="17" max="20" width="8.7109375" style="150"/>
    <col min="21" max="21" width="9.42578125" style="150" customWidth="1"/>
    <col min="22" max="22" width="13.7109375" style="102" customWidth="1"/>
    <col min="23" max="16384" width="8.7109375" style="150"/>
  </cols>
  <sheetData>
    <row r="1" spans="1:19" s="150" customFormat="1" hidden="1">
      <c r="M1" s="154"/>
    </row>
    <row r="2" spans="1:19" s="150" customFormat="1">
      <c r="A2" s="155"/>
      <c r="B2" s="155"/>
      <c r="C2" s="155"/>
      <c r="D2" s="155"/>
      <c r="E2" s="155"/>
      <c r="F2" s="155"/>
      <c r="G2" s="155"/>
      <c r="H2" s="155"/>
      <c r="I2" s="155"/>
      <c r="J2" s="749" t="s">
        <v>451</v>
      </c>
      <c r="K2" s="750"/>
      <c r="L2" s="750"/>
      <c r="M2" s="750"/>
      <c r="N2" s="155"/>
      <c r="P2" s="558"/>
      <c r="Q2" s="558"/>
      <c r="R2" s="558"/>
      <c r="S2" s="558"/>
    </row>
    <row r="3" spans="1:19" s="150" customFormat="1">
      <c r="A3" s="155"/>
      <c r="B3" s="155"/>
      <c r="C3" s="155"/>
      <c r="D3" s="155"/>
      <c r="E3" s="155"/>
      <c r="F3" s="155"/>
      <c r="G3" s="155"/>
      <c r="H3" s="155"/>
      <c r="I3" s="155"/>
      <c r="J3" s="750"/>
      <c r="K3" s="750"/>
      <c r="L3" s="750"/>
      <c r="M3" s="750"/>
      <c r="N3" s="155"/>
      <c r="P3" s="559"/>
      <c r="Q3" s="559"/>
      <c r="R3" s="559"/>
      <c r="S3" s="559"/>
    </row>
    <row r="4" spans="1:19" s="150" customFormat="1" ht="13.5" thickBot="1">
      <c r="A4" s="155"/>
      <c r="B4" s="155"/>
      <c r="C4" s="155"/>
      <c r="D4" s="155"/>
      <c r="E4" s="155"/>
      <c r="F4" s="155"/>
      <c r="G4" s="155"/>
      <c r="H4" s="155"/>
      <c r="I4" s="155"/>
      <c r="J4" s="751"/>
      <c r="K4" s="751"/>
      <c r="L4" s="751"/>
      <c r="M4" s="751"/>
      <c r="N4" s="155"/>
      <c r="P4" s="560"/>
      <c r="Q4" s="560"/>
      <c r="R4" s="560"/>
      <c r="S4" s="560"/>
    </row>
    <row r="5" spans="1:19" s="150" customFormat="1" ht="30" customHeight="1" thickTop="1" thickBot="1">
      <c r="A5" s="752" t="s">
        <v>1448</v>
      </c>
      <c r="B5" s="753"/>
      <c r="C5" s="753"/>
      <c r="D5" s="753"/>
      <c r="E5" s="753"/>
      <c r="F5" s="753"/>
      <c r="G5" s="753"/>
      <c r="H5" s="753"/>
      <c r="I5" s="753"/>
      <c r="J5" s="753"/>
      <c r="K5" s="753"/>
      <c r="L5" s="753"/>
      <c r="M5" s="753"/>
      <c r="N5" s="156"/>
    </row>
    <row r="6" spans="1:19" s="150" customFormat="1" ht="13.5" customHeight="1" thickTop="1">
      <c r="A6" s="585" t="s">
        <v>9</v>
      </c>
      <c r="B6" s="754" t="s">
        <v>362</v>
      </c>
      <c r="C6" s="755"/>
      <c r="D6" s="755"/>
      <c r="E6" s="755"/>
      <c r="F6" s="755"/>
      <c r="G6" s="755"/>
      <c r="H6" s="755"/>
      <c r="I6" s="755"/>
      <c r="J6" s="756"/>
      <c r="K6" s="157" t="s">
        <v>20</v>
      </c>
      <c r="L6" s="157" t="s">
        <v>10</v>
      </c>
      <c r="M6" s="158" t="s">
        <v>19</v>
      </c>
      <c r="N6" s="159"/>
    </row>
    <row r="7" spans="1:19" s="150" customFormat="1" ht="20.25" customHeight="1" thickBot="1">
      <c r="A7" s="585"/>
      <c r="B7" s="757"/>
      <c r="C7" s="758"/>
      <c r="D7" s="758"/>
      <c r="E7" s="758"/>
      <c r="F7" s="758"/>
      <c r="G7" s="758"/>
      <c r="H7" s="758"/>
      <c r="I7" s="758"/>
      <c r="J7" s="759"/>
      <c r="K7" s="160">
        <v>7</v>
      </c>
      <c r="L7" s="161">
        <v>15</v>
      </c>
      <c r="M7" s="229">
        <v>2022</v>
      </c>
      <c r="N7" s="162"/>
    </row>
    <row r="8" spans="1:19" s="150" customFormat="1" ht="27.75" customHeight="1" thickTop="1" thickBot="1">
      <c r="A8" s="585"/>
      <c r="B8" s="760" t="s">
        <v>1450</v>
      </c>
      <c r="C8" s="761"/>
      <c r="D8" s="761"/>
      <c r="E8" s="761"/>
      <c r="F8" s="761"/>
      <c r="G8" s="762"/>
      <c r="H8" s="762"/>
      <c r="I8" s="762"/>
      <c r="J8" s="762"/>
      <c r="K8" s="762"/>
      <c r="L8" s="761"/>
      <c r="M8" s="761"/>
      <c r="N8" s="763"/>
    </row>
    <row r="9" spans="1:19" s="150" customFormat="1" ht="18" customHeight="1" thickTop="1">
      <c r="A9" s="585"/>
      <c r="B9" s="573" t="s">
        <v>1468</v>
      </c>
      <c r="C9" s="747"/>
      <c r="D9" s="747"/>
      <c r="E9" s="747"/>
      <c r="F9" s="747"/>
      <c r="G9" s="674"/>
      <c r="H9" s="632" t="str">
        <f>"REPORTING PERIOD: "&amp;Q422</f>
        <v>REPORTING PERIOD: OCTOBER 1, 2021- MARCH 31, 2022</v>
      </c>
      <c r="I9" s="635" t="s">
        <v>462</v>
      </c>
      <c r="J9" s="638" t="str">
        <f>"REPORTING PERIOD: "&amp;Q423</f>
        <v>REPORTING PERIOD: APRIL 1 - SEPTEMBER 30, 2022</v>
      </c>
      <c r="K9" s="641"/>
      <c r="L9" s="644" t="s">
        <v>8</v>
      </c>
      <c r="M9" s="645"/>
      <c r="N9" s="140"/>
      <c r="O9" s="136"/>
    </row>
    <row r="10" spans="1:19" s="150" customFormat="1" ht="15.75" customHeight="1">
      <c r="A10" s="585"/>
      <c r="B10" s="574" t="s">
        <v>1558</v>
      </c>
      <c r="C10" s="747"/>
      <c r="D10" s="747"/>
      <c r="E10" s="747"/>
      <c r="F10" s="748"/>
      <c r="G10" s="675"/>
      <c r="H10" s="633"/>
      <c r="I10" s="636"/>
      <c r="J10" s="639"/>
      <c r="K10" s="642"/>
      <c r="L10" s="644"/>
      <c r="M10" s="645"/>
      <c r="N10" s="140"/>
      <c r="O10" s="136"/>
    </row>
    <row r="11" spans="1:19" s="150" customFormat="1" ht="13.5" thickBot="1">
      <c r="A11" s="585"/>
      <c r="B11" s="139" t="s">
        <v>21</v>
      </c>
      <c r="C11" s="163" t="s">
        <v>461</v>
      </c>
      <c r="D11" s="651" t="s">
        <v>460</v>
      </c>
      <c r="E11" s="651"/>
      <c r="F11" s="652"/>
      <c r="G11" s="676"/>
      <c r="H11" s="634"/>
      <c r="I11" s="637"/>
      <c r="J11" s="640"/>
      <c r="K11" s="643"/>
      <c r="L11" s="646"/>
      <c r="M11" s="647"/>
      <c r="N11" s="137"/>
      <c r="O11" s="136"/>
    </row>
    <row r="12" spans="1:19" s="150" customFormat="1" ht="13.5" thickTop="1">
      <c r="A12" s="585"/>
      <c r="B12" s="701" t="s">
        <v>26</v>
      </c>
      <c r="C12" s="683" t="s">
        <v>329</v>
      </c>
      <c r="D12" s="704" t="s">
        <v>22</v>
      </c>
      <c r="E12" s="706" t="s">
        <v>15</v>
      </c>
      <c r="F12" s="707"/>
      <c r="G12" s="710" t="s">
        <v>330</v>
      </c>
      <c r="H12" s="711"/>
      <c r="I12" s="712"/>
      <c r="J12" s="683" t="s">
        <v>331</v>
      </c>
      <c r="K12" s="677" t="s">
        <v>334</v>
      </c>
      <c r="L12" s="810" t="s">
        <v>333</v>
      </c>
      <c r="M12" s="681" t="s">
        <v>7</v>
      </c>
      <c r="N12" s="164"/>
    </row>
    <row r="13" spans="1:19" s="150" customFormat="1" ht="34.5" customHeight="1" thickBot="1">
      <c r="A13" s="586"/>
      <c r="B13" s="702"/>
      <c r="C13" s="703"/>
      <c r="D13" s="705"/>
      <c r="E13" s="708"/>
      <c r="F13" s="709"/>
      <c r="G13" s="713"/>
      <c r="H13" s="714"/>
      <c r="I13" s="715"/>
      <c r="J13" s="768"/>
      <c r="K13" s="764"/>
      <c r="L13" s="811"/>
      <c r="M13" s="812"/>
      <c r="N13" s="165"/>
    </row>
    <row r="14" spans="1:19" s="150" customFormat="1" ht="39.75" thickTop="1" thickBot="1">
      <c r="A14" s="685" t="s">
        <v>11</v>
      </c>
      <c r="B14" s="166" t="s">
        <v>335</v>
      </c>
      <c r="C14" s="166" t="s">
        <v>337</v>
      </c>
      <c r="D14" s="166" t="s">
        <v>24</v>
      </c>
      <c r="E14" s="688" t="s">
        <v>339</v>
      </c>
      <c r="F14" s="688"/>
      <c r="G14" s="689" t="s">
        <v>330</v>
      </c>
      <c r="H14" s="690"/>
      <c r="I14" s="167"/>
      <c r="J14" s="168"/>
      <c r="K14" s="168"/>
      <c r="L14" s="168"/>
      <c r="M14" s="169"/>
      <c r="N14" s="170"/>
    </row>
    <row r="15" spans="1:19" s="150" customFormat="1" ht="26.25" thickBot="1">
      <c r="A15" s="686"/>
      <c r="B15" s="171" t="s">
        <v>12</v>
      </c>
      <c r="C15" s="171" t="s">
        <v>25</v>
      </c>
      <c r="D15" s="172">
        <v>40766</v>
      </c>
      <c r="E15" s="173"/>
      <c r="F15" s="174" t="s">
        <v>16</v>
      </c>
      <c r="G15" s="769" t="s">
        <v>359</v>
      </c>
      <c r="H15" s="770"/>
      <c r="I15" s="771"/>
      <c r="J15" s="175" t="s">
        <v>6</v>
      </c>
      <c r="K15" s="176"/>
      <c r="L15" s="177" t="s">
        <v>3</v>
      </c>
      <c r="M15" s="363">
        <v>280</v>
      </c>
      <c r="N15" s="170"/>
    </row>
    <row r="16" spans="1:19" s="150" customFormat="1" ht="26.25" thickBot="1">
      <c r="A16" s="686"/>
      <c r="B16" s="178" t="s">
        <v>336</v>
      </c>
      <c r="C16" s="178" t="s">
        <v>338</v>
      </c>
      <c r="D16" s="178" t="s">
        <v>23</v>
      </c>
      <c r="E16" s="694" t="s">
        <v>340</v>
      </c>
      <c r="F16" s="694"/>
      <c r="G16" s="695"/>
      <c r="H16" s="696"/>
      <c r="I16" s="697"/>
      <c r="J16" s="179" t="s">
        <v>18</v>
      </c>
      <c r="K16" s="177" t="s">
        <v>3</v>
      </c>
      <c r="L16" s="180"/>
      <c r="M16" s="361">
        <v>825</v>
      </c>
      <c r="N16" s="164"/>
    </row>
    <row r="17" spans="1:22" ht="26.25" thickBot="1">
      <c r="A17" s="687"/>
      <c r="B17" s="181" t="s">
        <v>13</v>
      </c>
      <c r="C17" s="181" t="s">
        <v>14</v>
      </c>
      <c r="D17" s="172">
        <v>40767</v>
      </c>
      <c r="E17" s="173" t="s">
        <v>4</v>
      </c>
      <c r="F17" s="174" t="s">
        <v>17</v>
      </c>
      <c r="G17" s="772"/>
      <c r="H17" s="773"/>
      <c r="I17" s="774"/>
      <c r="J17" s="182" t="s">
        <v>5</v>
      </c>
      <c r="K17" s="183"/>
      <c r="L17" s="183" t="s">
        <v>3</v>
      </c>
      <c r="M17" s="362">
        <v>120</v>
      </c>
      <c r="N17" s="170"/>
      <c r="V17" s="150"/>
    </row>
    <row r="18" spans="1:22" ht="23.25" customHeight="1" thickTop="1">
      <c r="A18" s="685">
        <f>1</f>
        <v>1</v>
      </c>
      <c r="B18" s="184" t="s">
        <v>335</v>
      </c>
      <c r="C18" s="184" t="s">
        <v>337</v>
      </c>
      <c r="D18" s="184" t="s">
        <v>24</v>
      </c>
      <c r="E18" s="689" t="s">
        <v>339</v>
      </c>
      <c r="F18" s="689"/>
      <c r="G18" s="720" t="s">
        <v>330</v>
      </c>
      <c r="H18" s="721"/>
      <c r="I18" s="722"/>
      <c r="J18" s="185" t="s">
        <v>2</v>
      </c>
      <c r="K18" s="186"/>
      <c r="L18" s="186"/>
      <c r="M18" s="187"/>
      <c r="N18" s="170"/>
      <c r="V18" s="116"/>
    </row>
    <row r="19" spans="1:22" ht="38.25">
      <c r="A19" s="777"/>
      <c r="B19" s="188" t="s">
        <v>459</v>
      </c>
      <c r="C19" s="188" t="s">
        <v>458</v>
      </c>
      <c r="D19" s="189">
        <v>44773</v>
      </c>
      <c r="E19" s="188"/>
      <c r="F19" s="188" t="s">
        <v>457</v>
      </c>
      <c r="G19" s="775" t="s">
        <v>456</v>
      </c>
      <c r="H19" s="747"/>
      <c r="I19" s="776"/>
      <c r="J19" s="726" t="s">
        <v>455</v>
      </c>
      <c r="K19" s="726"/>
      <c r="L19" s="813" t="s">
        <v>454</v>
      </c>
      <c r="M19" s="814">
        <v>360</v>
      </c>
      <c r="N19" s="170"/>
      <c r="V19" s="115"/>
    </row>
    <row r="20" spans="1:22" ht="25.5">
      <c r="A20" s="777"/>
      <c r="B20" s="178" t="s">
        <v>336</v>
      </c>
      <c r="C20" s="178" t="s">
        <v>338</v>
      </c>
      <c r="D20" s="178" t="s">
        <v>23</v>
      </c>
      <c r="E20" s="694" t="s">
        <v>340</v>
      </c>
      <c r="F20" s="694"/>
      <c r="G20" s="695"/>
      <c r="H20" s="696"/>
      <c r="I20" s="697"/>
      <c r="J20" s="727"/>
      <c r="K20" s="727"/>
      <c r="L20" s="727"/>
      <c r="M20" s="730"/>
      <c r="N20" s="170"/>
      <c r="V20" s="111"/>
    </row>
    <row r="21" spans="1:22" ht="77.25" thickBot="1">
      <c r="A21" s="778"/>
      <c r="B21" s="240" t="s">
        <v>453</v>
      </c>
      <c r="C21" s="195" t="s">
        <v>456</v>
      </c>
      <c r="D21" s="196">
        <v>44777</v>
      </c>
      <c r="E21" s="197" t="s">
        <v>4</v>
      </c>
      <c r="F21" s="198" t="s">
        <v>452</v>
      </c>
      <c r="G21" s="723"/>
      <c r="H21" s="724"/>
      <c r="I21" s="725"/>
      <c r="J21" s="728"/>
      <c r="K21" s="728"/>
      <c r="L21" s="728"/>
      <c r="M21" s="731"/>
      <c r="N21" s="170"/>
      <c r="V21" s="111"/>
    </row>
    <row r="22" spans="1:22" ht="39.75" thickTop="1" thickBot="1">
      <c r="A22" s="685">
        <f>A18+1</f>
        <v>2</v>
      </c>
      <c r="B22" s="184" t="s">
        <v>335</v>
      </c>
      <c r="C22" s="184" t="s">
        <v>337</v>
      </c>
      <c r="D22" s="184" t="s">
        <v>24</v>
      </c>
      <c r="E22" s="689" t="s">
        <v>339</v>
      </c>
      <c r="F22" s="689"/>
      <c r="G22" s="689" t="s">
        <v>330</v>
      </c>
      <c r="H22" s="690"/>
      <c r="I22" s="167"/>
      <c r="J22" s="185" t="s">
        <v>2</v>
      </c>
      <c r="K22" s="186"/>
      <c r="L22" s="186"/>
      <c r="M22" s="187"/>
      <c r="N22" s="170"/>
      <c r="V22" s="111"/>
    </row>
    <row r="23" spans="1:22" ht="13.5" thickBot="1">
      <c r="A23" s="686"/>
      <c r="B23" s="188"/>
      <c r="C23" s="188"/>
      <c r="D23" s="189"/>
      <c r="E23" s="188"/>
      <c r="F23" s="188"/>
      <c r="G23" s="775"/>
      <c r="H23" s="747"/>
      <c r="I23" s="776"/>
      <c r="J23" s="190" t="s">
        <v>2</v>
      </c>
      <c r="K23" s="190"/>
      <c r="L23" s="190"/>
      <c r="M23" s="191"/>
      <c r="N23" s="170"/>
      <c r="V23" s="111"/>
    </row>
    <row r="24" spans="1:22" ht="26.25" thickBot="1">
      <c r="A24" s="686"/>
      <c r="B24" s="178" t="s">
        <v>336</v>
      </c>
      <c r="C24" s="178" t="s">
        <v>338</v>
      </c>
      <c r="D24" s="178" t="s">
        <v>23</v>
      </c>
      <c r="E24" s="694" t="s">
        <v>340</v>
      </c>
      <c r="F24" s="694"/>
      <c r="G24" s="695"/>
      <c r="H24" s="696"/>
      <c r="I24" s="697"/>
      <c r="J24" s="192" t="s">
        <v>1</v>
      </c>
      <c r="K24" s="193"/>
      <c r="L24" s="193"/>
      <c r="M24" s="194"/>
      <c r="N24" s="170"/>
      <c r="V24" s="111"/>
    </row>
    <row r="25" spans="1:22" ht="13.5" thickBot="1">
      <c r="A25" s="687"/>
      <c r="B25" s="195"/>
      <c r="C25" s="195"/>
      <c r="D25" s="199"/>
      <c r="E25" s="197" t="s">
        <v>4</v>
      </c>
      <c r="F25" s="198"/>
      <c r="G25" s="772"/>
      <c r="H25" s="773"/>
      <c r="I25" s="774"/>
      <c r="J25" s="192" t="s">
        <v>0</v>
      </c>
      <c r="K25" s="193"/>
      <c r="L25" s="193"/>
      <c r="M25" s="194"/>
      <c r="N25" s="170"/>
      <c r="V25" s="111"/>
    </row>
    <row r="26" spans="1:22" ht="39.75" thickTop="1" thickBot="1">
      <c r="A26" s="685">
        <f>A22+1</f>
        <v>3</v>
      </c>
      <c r="B26" s="184" t="s">
        <v>335</v>
      </c>
      <c r="C26" s="184" t="s">
        <v>337</v>
      </c>
      <c r="D26" s="184" t="s">
        <v>24</v>
      </c>
      <c r="E26" s="689" t="s">
        <v>339</v>
      </c>
      <c r="F26" s="689"/>
      <c r="G26" s="689" t="s">
        <v>330</v>
      </c>
      <c r="H26" s="690"/>
      <c r="I26" s="167"/>
      <c r="J26" s="185" t="s">
        <v>2</v>
      </c>
      <c r="K26" s="186"/>
      <c r="L26" s="186"/>
      <c r="M26" s="187"/>
      <c r="N26" s="170"/>
      <c r="V26" s="111"/>
    </row>
    <row r="27" spans="1:22" ht="13.5" thickBot="1">
      <c r="A27" s="686"/>
      <c r="B27" s="188"/>
      <c r="C27" s="188"/>
      <c r="D27" s="189"/>
      <c r="E27" s="188"/>
      <c r="F27" s="188"/>
      <c r="G27" s="775"/>
      <c r="H27" s="747"/>
      <c r="I27" s="776"/>
      <c r="J27" s="190" t="s">
        <v>2</v>
      </c>
      <c r="K27" s="190"/>
      <c r="L27" s="190"/>
      <c r="M27" s="191"/>
      <c r="N27" s="170"/>
      <c r="V27" s="111"/>
    </row>
    <row r="28" spans="1:22" ht="26.25" thickBot="1">
      <c r="A28" s="686"/>
      <c r="B28" s="178" t="s">
        <v>336</v>
      </c>
      <c r="C28" s="178" t="s">
        <v>338</v>
      </c>
      <c r="D28" s="178" t="s">
        <v>23</v>
      </c>
      <c r="E28" s="694" t="s">
        <v>340</v>
      </c>
      <c r="F28" s="694"/>
      <c r="G28" s="695"/>
      <c r="H28" s="696"/>
      <c r="I28" s="697"/>
      <c r="J28" s="192" t="s">
        <v>1</v>
      </c>
      <c r="K28" s="193"/>
      <c r="L28" s="193"/>
      <c r="M28" s="194"/>
      <c r="N28" s="170"/>
      <c r="V28" s="111"/>
    </row>
    <row r="29" spans="1:22" ht="13.5" thickBot="1">
      <c r="A29" s="687"/>
      <c r="B29" s="195"/>
      <c r="C29" s="195"/>
      <c r="D29" s="199"/>
      <c r="E29" s="197" t="s">
        <v>4</v>
      </c>
      <c r="F29" s="198"/>
      <c r="G29" s="772"/>
      <c r="H29" s="773"/>
      <c r="I29" s="774"/>
      <c r="J29" s="192" t="s">
        <v>0</v>
      </c>
      <c r="K29" s="193"/>
      <c r="L29" s="193"/>
      <c r="M29" s="194"/>
      <c r="N29" s="170"/>
      <c r="V29" s="111"/>
    </row>
    <row r="30" spans="1:22" ht="39.75" thickTop="1" thickBot="1">
      <c r="A30" s="685">
        <f>A26+1</f>
        <v>4</v>
      </c>
      <c r="B30" s="184" t="s">
        <v>335</v>
      </c>
      <c r="C30" s="184" t="s">
        <v>337</v>
      </c>
      <c r="D30" s="184" t="s">
        <v>24</v>
      </c>
      <c r="E30" s="689" t="s">
        <v>339</v>
      </c>
      <c r="F30" s="689"/>
      <c r="G30" s="689" t="s">
        <v>330</v>
      </c>
      <c r="H30" s="690"/>
      <c r="I30" s="167"/>
      <c r="J30" s="185" t="s">
        <v>2</v>
      </c>
      <c r="K30" s="186"/>
      <c r="L30" s="186"/>
      <c r="M30" s="187"/>
      <c r="N30" s="170"/>
      <c r="V30" s="111"/>
    </row>
    <row r="31" spans="1:22" ht="13.5" thickBot="1">
      <c r="A31" s="686"/>
      <c r="B31" s="188"/>
      <c r="C31" s="188"/>
      <c r="D31" s="189"/>
      <c r="E31" s="188"/>
      <c r="F31" s="188"/>
      <c r="G31" s="775"/>
      <c r="H31" s="747"/>
      <c r="I31" s="776"/>
      <c r="J31" s="190" t="s">
        <v>2</v>
      </c>
      <c r="K31" s="190"/>
      <c r="L31" s="190"/>
      <c r="M31" s="191"/>
      <c r="N31" s="170"/>
      <c r="V31" s="111"/>
    </row>
    <row r="32" spans="1:22" ht="26.25" thickBot="1">
      <c r="A32" s="686"/>
      <c r="B32" s="178" t="s">
        <v>336</v>
      </c>
      <c r="C32" s="178" t="s">
        <v>338</v>
      </c>
      <c r="D32" s="178" t="s">
        <v>23</v>
      </c>
      <c r="E32" s="694" t="s">
        <v>340</v>
      </c>
      <c r="F32" s="694"/>
      <c r="G32" s="695"/>
      <c r="H32" s="696"/>
      <c r="I32" s="697"/>
      <c r="J32" s="192" t="s">
        <v>1</v>
      </c>
      <c r="K32" s="193"/>
      <c r="L32" s="193"/>
      <c r="M32" s="194"/>
      <c r="N32" s="170"/>
      <c r="V32" s="111"/>
    </row>
    <row r="33" spans="1:22" ht="13.5" thickBot="1">
      <c r="A33" s="687"/>
      <c r="B33" s="195"/>
      <c r="C33" s="195"/>
      <c r="D33" s="199"/>
      <c r="E33" s="197" t="s">
        <v>4</v>
      </c>
      <c r="F33" s="198"/>
      <c r="G33" s="772"/>
      <c r="H33" s="773"/>
      <c r="I33" s="774"/>
      <c r="J33" s="192" t="s">
        <v>0</v>
      </c>
      <c r="K33" s="193"/>
      <c r="L33" s="193"/>
      <c r="M33" s="194"/>
      <c r="N33" s="170"/>
      <c r="V33" s="111"/>
    </row>
    <row r="34" spans="1:22" ht="39.75" thickTop="1" thickBot="1">
      <c r="A34" s="685">
        <f>A30+1</f>
        <v>5</v>
      </c>
      <c r="B34" s="184" t="s">
        <v>335</v>
      </c>
      <c r="C34" s="184" t="s">
        <v>337</v>
      </c>
      <c r="D34" s="184" t="s">
        <v>24</v>
      </c>
      <c r="E34" s="689" t="s">
        <v>339</v>
      </c>
      <c r="F34" s="689"/>
      <c r="G34" s="689" t="s">
        <v>330</v>
      </c>
      <c r="H34" s="690"/>
      <c r="I34" s="167"/>
      <c r="J34" s="185" t="s">
        <v>2</v>
      </c>
      <c r="K34" s="186"/>
      <c r="L34" s="186"/>
      <c r="M34" s="187"/>
      <c r="N34" s="170"/>
      <c r="V34" s="111"/>
    </row>
    <row r="35" spans="1:22" ht="13.5" thickBot="1">
      <c r="A35" s="686"/>
      <c r="B35" s="188"/>
      <c r="C35" s="188"/>
      <c r="D35" s="189"/>
      <c r="E35" s="188"/>
      <c r="F35" s="188"/>
      <c r="G35" s="775"/>
      <c r="H35" s="747"/>
      <c r="I35" s="776"/>
      <c r="J35" s="190" t="s">
        <v>2</v>
      </c>
      <c r="K35" s="190"/>
      <c r="L35" s="190"/>
      <c r="M35" s="191"/>
      <c r="N35" s="170"/>
      <c r="V35" s="111"/>
    </row>
    <row r="36" spans="1:22" ht="26.25" thickBot="1">
      <c r="A36" s="686"/>
      <c r="B36" s="178" t="s">
        <v>336</v>
      </c>
      <c r="C36" s="178" t="s">
        <v>338</v>
      </c>
      <c r="D36" s="178" t="s">
        <v>23</v>
      </c>
      <c r="E36" s="694" t="s">
        <v>340</v>
      </c>
      <c r="F36" s="694"/>
      <c r="G36" s="695"/>
      <c r="H36" s="696"/>
      <c r="I36" s="697"/>
      <c r="J36" s="192" t="s">
        <v>1</v>
      </c>
      <c r="K36" s="193"/>
      <c r="L36" s="193"/>
      <c r="M36" s="194"/>
      <c r="N36" s="170"/>
      <c r="V36" s="111"/>
    </row>
    <row r="37" spans="1:22" ht="13.5" thickBot="1">
      <c r="A37" s="687"/>
      <c r="B37" s="195"/>
      <c r="C37" s="195"/>
      <c r="D37" s="199"/>
      <c r="E37" s="197" t="s">
        <v>4</v>
      </c>
      <c r="F37" s="198"/>
      <c r="G37" s="772"/>
      <c r="H37" s="773"/>
      <c r="I37" s="774"/>
      <c r="J37" s="192" t="s">
        <v>0</v>
      </c>
      <c r="K37" s="193"/>
      <c r="L37" s="193"/>
      <c r="M37" s="194"/>
      <c r="N37" s="170"/>
      <c r="V37" s="111"/>
    </row>
    <row r="38" spans="1:22" ht="39.75" thickTop="1" thickBot="1">
      <c r="A38" s="685">
        <f>A34+1</f>
        <v>6</v>
      </c>
      <c r="B38" s="184" t="s">
        <v>335</v>
      </c>
      <c r="C38" s="184" t="s">
        <v>337</v>
      </c>
      <c r="D38" s="184" t="s">
        <v>24</v>
      </c>
      <c r="E38" s="689" t="s">
        <v>339</v>
      </c>
      <c r="F38" s="689"/>
      <c r="G38" s="689" t="s">
        <v>330</v>
      </c>
      <c r="H38" s="690"/>
      <c r="I38" s="167"/>
      <c r="J38" s="185" t="s">
        <v>2</v>
      </c>
      <c r="K38" s="186"/>
      <c r="L38" s="186"/>
      <c r="M38" s="187"/>
      <c r="N38" s="170"/>
      <c r="V38" s="111"/>
    </row>
    <row r="39" spans="1:22" ht="13.5" thickBot="1">
      <c r="A39" s="686"/>
      <c r="B39" s="188"/>
      <c r="C39" s="188"/>
      <c r="D39" s="189"/>
      <c r="E39" s="188"/>
      <c r="F39" s="188"/>
      <c r="G39" s="775"/>
      <c r="H39" s="747"/>
      <c r="I39" s="776"/>
      <c r="J39" s="190" t="s">
        <v>2</v>
      </c>
      <c r="K39" s="190"/>
      <c r="L39" s="190"/>
      <c r="M39" s="191"/>
      <c r="N39" s="170"/>
      <c r="V39" s="111"/>
    </row>
    <row r="40" spans="1:22" ht="26.25" thickBot="1">
      <c r="A40" s="686"/>
      <c r="B40" s="178" t="s">
        <v>336</v>
      </c>
      <c r="C40" s="178" t="s">
        <v>338</v>
      </c>
      <c r="D40" s="178" t="s">
        <v>23</v>
      </c>
      <c r="E40" s="694" t="s">
        <v>340</v>
      </c>
      <c r="F40" s="694"/>
      <c r="G40" s="695"/>
      <c r="H40" s="696"/>
      <c r="I40" s="697"/>
      <c r="J40" s="192" t="s">
        <v>1</v>
      </c>
      <c r="K40" s="193"/>
      <c r="L40" s="193"/>
      <c r="M40" s="194"/>
      <c r="N40" s="170"/>
      <c r="V40" s="111"/>
    </row>
    <row r="41" spans="1:22" ht="13.5" thickBot="1">
      <c r="A41" s="687"/>
      <c r="B41" s="195"/>
      <c r="C41" s="195"/>
      <c r="D41" s="199"/>
      <c r="E41" s="197" t="s">
        <v>4</v>
      </c>
      <c r="F41" s="198"/>
      <c r="G41" s="772"/>
      <c r="H41" s="773"/>
      <c r="I41" s="774"/>
      <c r="J41" s="192" t="s">
        <v>0</v>
      </c>
      <c r="K41" s="193"/>
      <c r="L41" s="193"/>
      <c r="M41" s="194"/>
      <c r="N41" s="170"/>
      <c r="V41" s="111"/>
    </row>
    <row r="42" spans="1:22" ht="39.75" thickTop="1" thickBot="1">
      <c r="A42" s="685">
        <f>A38+1</f>
        <v>7</v>
      </c>
      <c r="B42" s="184" t="s">
        <v>335</v>
      </c>
      <c r="C42" s="184" t="s">
        <v>337</v>
      </c>
      <c r="D42" s="184" t="s">
        <v>24</v>
      </c>
      <c r="E42" s="689" t="s">
        <v>339</v>
      </c>
      <c r="F42" s="689"/>
      <c r="G42" s="689" t="s">
        <v>330</v>
      </c>
      <c r="H42" s="690"/>
      <c r="I42" s="167"/>
      <c r="J42" s="185" t="s">
        <v>2</v>
      </c>
      <c r="K42" s="186"/>
      <c r="L42" s="186"/>
      <c r="M42" s="187"/>
      <c r="N42" s="170"/>
      <c r="V42" s="111"/>
    </row>
    <row r="43" spans="1:22" ht="13.5" thickBot="1">
      <c r="A43" s="686"/>
      <c r="B43" s="188"/>
      <c r="C43" s="188"/>
      <c r="D43" s="189"/>
      <c r="E43" s="188"/>
      <c r="F43" s="188"/>
      <c r="G43" s="775"/>
      <c r="H43" s="747"/>
      <c r="I43" s="776"/>
      <c r="J43" s="190" t="s">
        <v>2</v>
      </c>
      <c r="K43" s="190"/>
      <c r="L43" s="190"/>
      <c r="M43" s="191"/>
      <c r="N43" s="170"/>
      <c r="V43" s="111"/>
    </row>
    <row r="44" spans="1:22" ht="26.25" thickBot="1">
      <c r="A44" s="686"/>
      <c r="B44" s="178" t="s">
        <v>336</v>
      </c>
      <c r="C44" s="178" t="s">
        <v>338</v>
      </c>
      <c r="D44" s="178" t="s">
        <v>23</v>
      </c>
      <c r="E44" s="694" t="s">
        <v>340</v>
      </c>
      <c r="F44" s="694"/>
      <c r="G44" s="695"/>
      <c r="H44" s="696"/>
      <c r="I44" s="697"/>
      <c r="J44" s="192" t="s">
        <v>1</v>
      </c>
      <c r="K44" s="193"/>
      <c r="L44" s="193"/>
      <c r="M44" s="194"/>
      <c r="N44" s="170"/>
      <c r="V44" s="111"/>
    </row>
    <row r="45" spans="1:22" ht="13.5" thickBot="1">
      <c r="A45" s="687"/>
      <c r="B45" s="195"/>
      <c r="C45" s="195"/>
      <c r="D45" s="199"/>
      <c r="E45" s="197" t="s">
        <v>4</v>
      </c>
      <c r="F45" s="198"/>
      <c r="G45" s="772"/>
      <c r="H45" s="773"/>
      <c r="I45" s="774"/>
      <c r="J45" s="192" t="s">
        <v>0</v>
      </c>
      <c r="K45" s="193"/>
      <c r="L45" s="193"/>
      <c r="M45" s="194"/>
      <c r="N45" s="170"/>
      <c r="V45" s="111"/>
    </row>
    <row r="46" spans="1:22" ht="39.75" thickTop="1" thickBot="1">
      <c r="A46" s="685">
        <f>A42+1</f>
        <v>8</v>
      </c>
      <c r="B46" s="184" t="s">
        <v>335</v>
      </c>
      <c r="C46" s="184" t="s">
        <v>337</v>
      </c>
      <c r="D46" s="184" t="s">
        <v>24</v>
      </c>
      <c r="E46" s="689" t="s">
        <v>339</v>
      </c>
      <c r="F46" s="689"/>
      <c r="G46" s="689" t="s">
        <v>330</v>
      </c>
      <c r="H46" s="690"/>
      <c r="I46" s="167"/>
      <c r="J46" s="185" t="s">
        <v>2</v>
      </c>
      <c r="K46" s="186"/>
      <c r="L46" s="186"/>
      <c r="M46" s="187"/>
      <c r="N46" s="170"/>
      <c r="V46" s="111"/>
    </row>
    <row r="47" spans="1:22" ht="13.5" thickBot="1">
      <c r="A47" s="686"/>
      <c r="B47" s="188"/>
      <c r="C47" s="188"/>
      <c r="D47" s="189"/>
      <c r="E47" s="188"/>
      <c r="F47" s="188"/>
      <c r="G47" s="775"/>
      <c r="H47" s="747"/>
      <c r="I47" s="776"/>
      <c r="J47" s="190" t="s">
        <v>2</v>
      </c>
      <c r="K47" s="190"/>
      <c r="L47" s="190"/>
      <c r="M47" s="191"/>
      <c r="N47" s="170"/>
      <c r="V47" s="111"/>
    </row>
    <row r="48" spans="1:22" ht="26.25" thickBot="1">
      <c r="A48" s="686"/>
      <c r="B48" s="178" t="s">
        <v>336</v>
      </c>
      <c r="C48" s="178" t="s">
        <v>338</v>
      </c>
      <c r="D48" s="178" t="s">
        <v>23</v>
      </c>
      <c r="E48" s="694" t="s">
        <v>340</v>
      </c>
      <c r="F48" s="694"/>
      <c r="G48" s="695"/>
      <c r="H48" s="696"/>
      <c r="I48" s="697"/>
      <c r="J48" s="192" t="s">
        <v>1</v>
      </c>
      <c r="K48" s="193"/>
      <c r="L48" s="193"/>
      <c r="M48" s="194"/>
      <c r="N48" s="170"/>
      <c r="V48" s="111"/>
    </row>
    <row r="49" spans="1:22" ht="13.5" thickBot="1">
      <c r="A49" s="687"/>
      <c r="B49" s="195"/>
      <c r="C49" s="195"/>
      <c r="D49" s="199"/>
      <c r="E49" s="197" t="s">
        <v>4</v>
      </c>
      <c r="F49" s="198"/>
      <c r="G49" s="772"/>
      <c r="H49" s="773"/>
      <c r="I49" s="774"/>
      <c r="J49" s="192" t="s">
        <v>0</v>
      </c>
      <c r="K49" s="193"/>
      <c r="L49" s="193"/>
      <c r="M49" s="194"/>
      <c r="N49" s="170"/>
      <c r="V49" s="111"/>
    </row>
    <row r="50" spans="1:22" ht="39.75" thickTop="1" thickBot="1">
      <c r="A50" s="685">
        <f>A46+1</f>
        <v>9</v>
      </c>
      <c r="B50" s="184" t="s">
        <v>335</v>
      </c>
      <c r="C50" s="184" t="s">
        <v>337</v>
      </c>
      <c r="D50" s="184" t="s">
        <v>24</v>
      </c>
      <c r="E50" s="689" t="s">
        <v>339</v>
      </c>
      <c r="F50" s="689"/>
      <c r="G50" s="689" t="s">
        <v>330</v>
      </c>
      <c r="H50" s="690"/>
      <c r="I50" s="167"/>
      <c r="J50" s="185" t="s">
        <v>2</v>
      </c>
      <c r="K50" s="186"/>
      <c r="L50" s="186"/>
      <c r="M50" s="187"/>
      <c r="N50" s="170"/>
      <c r="V50" s="111"/>
    </row>
    <row r="51" spans="1:22" ht="13.5" thickBot="1">
      <c r="A51" s="686"/>
      <c r="B51" s="188"/>
      <c r="C51" s="188"/>
      <c r="D51" s="189"/>
      <c r="E51" s="188"/>
      <c r="F51" s="188"/>
      <c r="G51" s="775"/>
      <c r="H51" s="747"/>
      <c r="I51" s="776"/>
      <c r="J51" s="190" t="s">
        <v>2</v>
      </c>
      <c r="K51" s="190"/>
      <c r="L51" s="190"/>
      <c r="M51" s="191"/>
      <c r="N51" s="170"/>
      <c r="V51" s="111"/>
    </row>
    <row r="52" spans="1:22" ht="26.25" thickBot="1">
      <c r="A52" s="686"/>
      <c r="B52" s="178" t="s">
        <v>336</v>
      </c>
      <c r="C52" s="178" t="s">
        <v>338</v>
      </c>
      <c r="D52" s="178" t="s">
        <v>23</v>
      </c>
      <c r="E52" s="694" t="s">
        <v>340</v>
      </c>
      <c r="F52" s="694"/>
      <c r="G52" s="695"/>
      <c r="H52" s="696"/>
      <c r="I52" s="697"/>
      <c r="J52" s="192" t="s">
        <v>1</v>
      </c>
      <c r="K52" s="193"/>
      <c r="L52" s="193"/>
      <c r="M52" s="194"/>
      <c r="N52" s="170"/>
      <c r="V52" s="111"/>
    </row>
    <row r="53" spans="1:22" ht="13.5" thickBot="1">
      <c r="A53" s="687"/>
      <c r="B53" s="195"/>
      <c r="C53" s="195"/>
      <c r="D53" s="199"/>
      <c r="E53" s="197" t="s">
        <v>4</v>
      </c>
      <c r="F53" s="198"/>
      <c r="G53" s="772"/>
      <c r="H53" s="773"/>
      <c r="I53" s="774"/>
      <c r="J53" s="192" t="s">
        <v>0</v>
      </c>
      <c r="K53" s="193"/>
      <c r="L53" s="193"/>
      <c r="M53" s="194"/>
      <c r="N53" s="170"/>
      <c r="V53" s="111"/>
    </row>
    <row r="54" spans="1:22" ht="39.75" thickTop="1" thickBot="1">
      <c r="A54" s="685">
        <f>A50+1</f>
        <v>10</v>
      </c>
      <c r="B54" s="184" t="s">
        <v>335</v>
      </c>
      <c r="C54" s="184" t="s">
        <v>337</v>
      </c>
      <c r="D54" s="184" t="s">
        <v>24</v>
      </c>
      <c r="E54" s="689" t="s">
        <v>339</v>
      </c>
      <c r="F54" s="689"/>
      <c r="G54" s="689" t="s">
        <v>330</v>
      </c>
      <c r="H54" s="690"/>
      <c r="I54" s="167"/>
      <c r="J54" s="185" t="s">
        <v>2</v>
      </c>
      <c r="K54" s="186"/>
      <c r="L54" s="186"/>
      <c r="M54" s="187"/>
      <c r="N54" s="170"/>
      <c r="V54" s="111"/>
    </row>
    <row r="55" spans="1:22" ht="13.5" thickBot="1">
      <c r="A55" s="686"/>
      <c r="B55" s="188"/>
      <c r="C55" s="188"/>
      <c r="D55" s="189"/>
      <c r="E55" s="188"/>
      <c r="F55" s="188"/>
      <c r="G55" s="775"/>
      <c r="H55" s="747"/>
      <c r="I55" s="776"/>
      <c r="J55" s="190" t="s">
        <v>2</v>
      </c>
      <c r="K55" s="190"/>
      <c r="L55" s="190"/>
      <c r="M55" s="191"/>
      <c r="N55" s="170"/>
      <c r="P55" s="113"/>
      <c r="V55" s="111"/>
    </row>
    <row r="56" spans="1:22" ht="26.25" thickBot="1">
      <c r="A56" s="686"/>
      <c r="B56" s="178" t="s">
        <v>336</v>
      </c>
      <c r="C56" s="178" t="s">
        <v>338</v>
      </c>
      <c r="D56" s="178" t="s">
        <v>23</v>
      </c>
      <c r="E56" s="694" t="s">
        <v>340</v>
      </c>
      <c r="F56" s="694"/>
      <c r="G56" s="695"/>
      <c r="H56" s="696"/>
      <c r="I56" s="697"/>
      <c r="J56" s="192" t="s">
        <v>1</v>
      </c>
      <c r="K56" s="193"/>
      <c r="L56" s="193"/>
      <c r="M56" s="194"/>
      <c r="N56" s="170"/>
      <c r="V56" s="111"/>
    </row>
    <row r="57" spans="1:22" s="113" customFormat="1" ht="13.5" thickBot="1">
      <c r="A57" s="687"/>
      <c r="B57" s="195"/>
      <c r="C57" s="195"/>
      <c r="D57" s="199"/>
      <c r="E57" s="197" t="s">
        <v>4</v>
      </c>
      <c r="F57" s="198"/>
      <c r="G57" s="772"/>
      <c r="H57" s="773"/>
      <c r="I57" s="774"/>
      <c r="J57" s="192" t="s">
        <v>0</v>
      </c>
      <c r="K57" s="193"/>
      <c r="L57" s="193"/>
      <c r="M57" s="194"/>
      <c r="N57" s="200"/>
      <c r="P57" s="150"/>
      <c r="Q57" s="150"/>
      <c r="V57" s="111"/>
    </row>
    <row r="58" spans="1:22" ht="39.75" thickTop="1" thickBot="1">
      <c r="A58" s="685">
        <f>A54+1</f>
        <v>11</v>
      </c>
      <c r="B58" s="184" t="s">
        <v>335</v>
      </c>
      <c r="C58" s="184" t="s">
        <v>337</v>
      </c>
      <c r="D58" s="184" t="s">
        <v>24</v>
      </c>
      <c r="E58" s="689" t="s">
        <v>339</v>
      </c>
      <c r="F58" s="689"/>
      <c r="G58" s="689" t="s">
        <v>330</v>
      </c>
      <c r="H58" s="690"/>
      <c r="I58" s="167"/>
      <c r="J58" s="185" t="s">
        <v>2</v>
      </c>
      <c r="K58" s="186"/>
      <c r="L58" s="186"/>
      <c r="M58" s="187"/>
      <c r="N58" s="170"/>
      <c r="V58" s="111"/>
    </row>
    <row r="59" spans="1:22" ht="13.5" thickBot="1">
      <c r="A59" s="686"/>
      <c r="B59" s="188"/>
      <c r="C59" s="188"/>
      <c r="D59" s="189"/>
      <c r="E59" s="188"/>
      <c r="F59" s="188"/>
      <c r="G59" s="775"/>
      <c r="H59" s="747"/>
      <c r="I59" s="776"/>
      <c r="J59" s="190" t="s">
        <v>2</v>
      </c>
      <c r="K59" s="190"/>
      <c r="L59" s="190"/>
      <c r="M59" s="191"/>
      <c r="N59" s="170"/>
      <c r="V59" s="111"/>
    </row>
    <row r="60" spans="1:22" ht="26.25" thickBot="1">
      <c r="A60" s="686"/>
      <c r="B60" s="178" t="s">
        <v>336</v>
      </c>
      <c r="C60" s="178" t="s">
        <v>338</v>
      </c>
      <c r="D60" s="178" t="s">
        <v>23</v>
      </c>
      <c r="E60" s="694" t="s">
        <v>340</v>
      </c>
      <c r="F60" s="694"/>
      <c r="G60" s="695"/>
      <c r="H60" s="696"/>
      <c r="I60" s="697"/>
      <c r="J60" s="192" t="s">
        <v>1</v>
      </c>
      <c r="K60" s="193"/>
      <c r="L60" s="193"/>
      <c r="M60" s="194"/>
      <c r="N60" s="170"/>
      <c r="V60" s="111"/>
    </row>
    <row r="61" spans="1:22" ht="13.5" thickBot="1">
      <c r="A61" s="687"/>
      <c r="B61" s="195"/>
      <c r="C61" s="195"/>
      <c r="D61" s="199"/>
      <c r="E61" s="197" t="s">
        <v>4</v>
      </c>
      <c r="F61" s="198"/>
      <c r="G61" s="772"/>
      <c r="H61" s="773"/>
      <c r="I61" s="774"/>
      <c r="J61" s="192" t="s">
        <v>0</v>
      </c>
      <c r="K61" s="193"/>
      <c r="L61" s="193"/>
      <c r="M61" s="194"/>
      <c r="N61" s="170"/>
      <c r="V61" s="111"/>
    </row>
    <row r="62" spans="1:22" ht="39.75" thickTop="1" thickBot="1">
      <c r="A62" s="685">
        <f>A58+1</f>
        <v>12</v>
      </c>
      <c r="B62" s="184" t="s">
        <v>335</v>
      </c>
      <c r="C62" s="184" t="s">
        <v>337</v>
      </c>
      <c r="D62" s="184" t="s">
        <v>24</v>
      </c>
      <c r="E62" s="689" t="s">
        <v>339</v>
      </c>
      <c r="F62" s="689"/>
      <c r="G62" s="689" t="s">
        <v>330</v>
      </c>
      <c r="H62" s="690"/>
      <c r="I62" s="167"/>
      <c r="J62" s="185" t="s">
        <v>2</v>
      </c>
      <c r="K62" s="186"/>
      <c r="L62" s="186"/>
      <c r="M62" s="187"/>
      <c r="N62" s="170"/>
      <c r="V62" s="111"/>
    </row>
    <row r="63" spans="1:22" ht="13.5" thickBot="1">
      <c r="A63" s="686"/>
      <c r="B63" s="188"/>
      <c r="C63" s="188"/>
      <c r="D63" s="189"/>
      <c r="E63" s="188"/>
      <c r="F63" s="188"/>
      <c r="G63" s="775"/>
      <c r="H63" s="747"/>
      <c r="I63" s="776"/>
      <c r="J63" s="190" t="s">
        <v>2</v>
      </c>
      <c r="K63" s="190"/>
      <c r="L63" s="190"/>
      <c r="M63" s="191"/>
      <c r="N63" s="170"/>
      <c r="V63" s="111"/>
    </row>
    <row r="64" spans="1:22" ht="26.25" thickBot="1">
      <c r="A64" s="686"/>
      <c r="B64" s="178" t="s">
        <v>336</v>
      </c>
      <c r="C64" s="178" t="s">
        <v>338</v>
      </c>
      <c r="D64" s="178" t="s">
        <v>23</v>
      </c>
      <c r="E64" s="694" t="s">
        <v>340</v>
      </c>
      <c r="F64" s="694"/>
      <c r="G64" s="695"/>
      <c r="H64" s="696"/>
      <c r="I64" s="697"/>
      <c r="J64" s="192" t="s">
        <v>1</v>
      </c>
      <c r="K64" s="193"/>
      <c r="L64" s="193"/>
      <c r="M64" s="194"/>
      <c r="N64" s="170"/>
      <c r="V64" s="111"/>
    </row>
    <row r="65" spans="1:22" ht="13.5" thickBot="1">
      <c r="A65" s="687"/>
      <c r="B65" s="195"/>
      <c r="C65" s="195"/>
      <c r="D65" s="199"/>
      <c r="E65" s="197" t="s">
        <v>4</v>
      </c>
      <c r="F65" s="198"/>
      <c r="G65" s="772"/>
      <c r="H65" s="773"/>
      <c r="I65" s="774"/>
      <c r="J65" s="192" t="s">
        <v>0</v>
      </c>
      <c r="K65" s="193"/>
      <c r="L65" s="193"/>
      <c r="M65" s="194"/>
      <c r="N65" s="170"/>
      <c r="V65" s="111"/>
    </row>
    <row r="66" spans="1:22" ht="39.75" thickTop="1" thickBot="1">
      <c r="A66" s="685">
        <f>A62+1</f>
        <v>13</v>
      </c>
      <c r="B66" s="184" t="s">
        <v>335</v>
      </c>
      <c r="C66" s="184" t="s">
        <v>337</v>
      </c>
      <c r="D66" s="184" t="s">
        <v>24</v>
      </c>
      <c r="E66" s="689" t="s">
        <v>339</v>
      </c>
      <c r="F66" s="689"/>
      <c r="G66" s="689" t="s">
        <v>330</v>
      </c>
      <c r="H66" s="690"/>
      <c r="I66" s="167"/>
      <c r="J66" s="185" t="s">
        <v>2</v>
      </c>
      <c r="K66" s="186"/>
      <c r="L66" s="186"/>
      <c r="M66" s="187"/>
      <c r="N66" s="170"/>
      <c r="V66" s="111"/>
    </row>
    <row r="67" spans="1:22" ht="13.5" thickBot="1">
      <c r="A67" s="686"/>
      <c r="B67" s="188"/>
      <c r="C67" s="188"/>
      <c r="D67" s="189"/>
      <c r="E67" s="188"/>
      <c r="F67" s="188"/>
      <c r="G67" s="775"/>
      <c r="H67" s="747"/>
      <c r="I67" s="776"/>
      <c r="J67" s="190" t="s">
        <v>2</v>
      </c>
      <c r="K67" s="190"/>
      <c r="L67" s="190"/>
      <c r="M67" s="191"/>
      <c r="N67" s="170"/>
      <c r="V67" s="111"/>
    </row>
    <row r="68" spans="1:22" ht="26.25" thickBot="1">
      <c r="A68" s="686"/>
      <c r="B68" s="178" t="s">
        <v>336</v>
      </c>
      <c r="C68" s="178" t="s">
        <v>338</v>
      </c>
      <c r="D68" s="178" t="s">
        <v>23</v>
      </c>
      <c r="E68" s="694" t="s">
        <v>340</v>
      </c>
      <c r="F68" s="694"/>
      <c r="G68" s="695"/>
      <c r="H68" s="696"/>
      <c r="I68" s="697"/>
      <c r="J68" s="192" t="s">
        <v>1</v>
      </c>
      <c r="K68" s="193"/>
      <c r="L68" s="193"/>
      <c r="M68" s="194"/>
      <c r="N68" s="170"/>
      <c r="V68" s="111"/>
    </row>
    <row r="69" spans="1:22" ht="13.5" thickBot="1">
      <c r="A69" s="687"/>
      <c r="B69" s="195"/>
      <c r="C69" s="195"/>
      <c r="D69" s="199"/>
      <c r="E69" s="197" t="s">
        <v>4</v>
      </c>
      <c r="F69" s="198"/>
      <c r="G69" s="772"/>
      <c r="H69" s="773"/>
      <c r="I69" s="774"/>
      <c r="J69" s="192" t="s">
        <v>0</v>
      </c>
      <c r="K69" s="193"/>
      <c r="L69" s="193"/>
      <c r="M69" s="194"/>
      <c r="N69" s="170"/>
      <c r="V69" s="111"/>
    </row>
    <row r="70" spans="1:22" ht="39.75" thickTop="1" thickBot="1">
      <c r="A70" s="685">
        <f>A66+1</f>
        <v>14</v>
      </c>
      <c r="B70" s="184" t="s">
        <v>335</v>
      </c>
      <c r="C70" s="184" t="s">
        <v>337</v>
      </c>
      <c r="D70" s="184" t="s">
        <v>24</v>
      </c>
      <c r="E70" s="689" t="s">
        <v>339</v>
      </c>
      <c r="F70" s="689"/>
      <c r="G70" s="689" t="s">
        <v>330</v>
      </c>
      <c r="H70" s="690"/>
      <c r="I70" s="167"/>
      <c r="J70" s="185" t="s">
        <v>2</v>
      </c>
      <c r="K70" s="186"/>
      <c r="L70" s="186"/>
      <c r="M70" s="187"/>
      <c r="N70" s="170"/>
      <c r="V70" s="111"/>
    </row>
    <row r="71" spans="1:22" ht="13.5" thickBot="1">
      <c r="A71" s="686"/>
      <c r="B71" s="188"/>
      <c r="C71" s="188"/>
      <c r="D71" s="189"/>
      <c r="E71" s="188"/>
      <c r="F71" s="188"/>
      <c r="G71" s="775"/>
      <c r="H71" s="747"/>
      <c r="I71" s="776"/>
      <c r="J71" s="190" t="s">
        <v>2</v>
      </c>
      <c r="K71" s="190"/>
      <c r="L71" s="190"/>
      <c r="M71" s="191"/>
      <c r="N71" s="170"/>
      <c r="V71" s="111"/>
    </row>
    <row r="72" spans="1:22" ht="26.25" thickBot="1">
      <c r="A72" s="686"/>
      <c r="B72" s="178" t="s">
        <v>336</v>
      </c>
      <c r="C72" s="178" t="s">
        <v>338</v>
      </c>
      <c r="D72" s="178" t="s">
        <v>23</v>
      </c>
      <c r="E72" s="694" t="s">
        <v>340</v>
      </c>
      <c r="F72" s="694"/>
      <c r="G72" s="695"/>
      <c r="H72" s="696"/>
      <c r="I72" s="697"/>
      <c r="J72" s="192" t="s">
        <v>1</v>
      </c>
      <c r="K72" s="193"/>
      <c r="L72" s="193"/>
      <c r="M72" s="194"/>
      <c r="N72" s="170"/>
      <c r="V72" s="111"/>
    </row>
    <row r="73" spans="1:22" ht="13.5" thickBot="1">
      <c r="A73" s="687"/>
      <c r="B73" s="195"/>
      <c r="C73" s="195"/>
      <c r="D73" s="199"/>
      <c r="E73" s="197" t="s">
        <v>4</v>
      </c>
      <c r="F73" s="198"/>
      <c r="G73" s="772"/>
      <c r="H73" s="773"/>
      <c r="I73" s="774"/>
      <c r="J73" s="192" t="s">
        <v>0</v>
      </c>
      <c r="K73" s="193"/>
      <c r="L73" s="193"/>
      <c r="M73" s="194"/>
      <c r="N73" s="170"/>
      <c r="V73" s="111"/>
    </row>
    <row r="74" spans="1:22" ht="39.75" thickTop="1" thickBot="1">
      <c r="A74" s="685">
        <f>A70+1</f>
        <v>15</v>
      </c>
      <c r="B74" s="184" t="s">
        <v>335</v>
      </c>
      <c r="C74" s="184" t="s">
        <v>337</v>
      </c>
      <c r="D74" s="184" t="s">
        <v>24</v>
      </c>
      <c r="E74" s="689" t="s">
        <v>339</v>
      </c>
      <c r="F74" s="689"/>
      <c r="G74" s="689" t="s">
        <v>330</v>
      </c>
      <c r="H74" s="690"/>
      <c r="I74" s="167"/>
      <c r="J74" s="185" t="s">
        <v>2</v>
      </c>
      <c r="K74" s="186"/>
      <c r="L74" s="186"/>
      <c r="M74" s="187"/>
      <c r="N74" s="170"/>
      <c r="V74" s="111"/>
    </row>
    <row r="75" spans="1:22" ht="13.5" thickBot="1">
      <c r="A75" s="686"/>
      <c r="B75" s="188"/>
      <c r="C75" s="188"/>
      <c r="D75" s="189"/>
      <c r="E75" s="188"/>
      <c r="F75" s="188"/>
      <c r="G75" s="775"/>
      <c r="H75" s="747"/>
      <c r="I75" s="776"/>
      <c r="J75" s="190" t="s">
        <v>2</v>
      </c>
      <c r="K75" s="190"/>
      <c r="L75" s="190"/>
      <c r="M75" s="191"/>
      <c r="N75" s="170"/>
      <c r="V75" s="111"/>
    </row>
    <row r="76" spans="1:22" ht="26.25" thickBot="1">
      <c r="A76" s="686"/>
      <c r="B76" s="178" t="s">
        <v>336</v>
      </c>
      <c r="C76" s="178" t="s">
        <v>338</v>
      </c>
      <c r="D76" s="178" t="s">
        <v>23</v>
      </c>
      <c r="E76" s="694" t="s">
        <v>340</v>
      </c>
      <c r="F76" s="694"/>
      <c r="G76" s="695"/>
      <c r="H76" s="696"/>
      <c r="I76" s="697"/>
      <c r="J76" s="192" t="s">
        <v>1</v>
      </c>
      <c r="K76" s="193"/>
      <c r="L76" s="193"/>
      <c r="M76" s="194"/>
      <c r="N76" s="170"/>
      <c r="V76" s="111"/>
    </row>
    <row r="77" spans="1:22" ht="13.5" thickBot="1">
      <c r="A77" s="687"/>
      <c r="B77" s="195"/>
      <c r="C77" s="195"/>
      <c r="D77" s="199"/>
      <c r="E77" s="197" t="s">
        <v>4</v>
      </c>
      <c r="F77" s="198"/>
      <c r="G77" s="772"/>
      <c r="H77" s="773"/>
      <c r="I77" s="774"/>
      <c r="J77" s="192" t="s">
        <v>0</v>
      </c>
      <c r="K77" s="193"/>
      <c r="L77" s="193"/>
      <c r="M77" s="194"/>
      <c r="N77" s="170"/>
      <c r="V77" s="111"/>
    </row>
    <row r="78" spans="1:22" ht="39.75" thickTop="1" thickBot="1">
      <c r="A78" s="685">
        <f>A74+1</f>
        <v>16</v>
      </c>
      <c r="B78" s="184" t="s">
        <v>335</v>
      </c>
      <c r="C78" s="184" t="s">
        <v>337</v>
      </c>
      <c r="D78" s="184" t="s">
        <v>24</v>
      </c>
      <c r="E78" s="689" t="s">
        <v>339</v>
      </c>
      <c r="F78" s="689"/>
      <c r="G78" s="689" t="s">
        <v>330</v>
      </c>
      <c r="H78" s="690"/>
      <c r="I78" s="167"/>
      <c r="J78" s="185" t="s">
        <v>2</v>
      </c>
      <c r="K78" s="186"/>
      <c r="L78" s="186"/>
      <c r="M78" s="187"/>
      <c r="N78" s="170"/>
      <c r="V78" s="111"/>
    </row>
    <row r="79" spans="1:22" ht="13.5" thickBot="1">
      <c r="A79" s="686"/>
      <c r="B79" s="188"/>
      <c r="C79" s="188"/>
      <c r="D79" s="189"/>
      <c r="E79" s="188"/>
      <c r="F79" s="188"/>
      <c r="G79" s="775"/>
      <c r="H79" s="747"/>
      <c r="I79" s="776"/>
      <c r="J79" s="190" t="s">
        <v>2</v>
      </c>
      <c r="K79" s="190"/>
      <c r="L79" s="190"/>
      <c r="M79" s="191"/>
      <c r="N79" s="170"/>
      <c r="V79" s="111"/>
    </row>
    <row r="80" spans="1:22" ht="26.25" thickBot="1">
      <c r="A80" s="686"/>
      <c r="B80" s="178" t="s">
        <v>336</v>
      </c>
      <c r="C80" s="178" t="s">
        <v>338</v>
      </c>
      <c r="D80" s="178" t="s">
        <v>23</v>
      </c>
      <c r="E80" s="694" t="s">
        <v>340</v>
      </c>
      <c r="F80" s="694"/>
      <c r="G80" s="695"/>
      <c r="H80" s="696"/>
      <c r="I80" s="697"/>
      <c r="J80" s="192" t="s">
        <v>1</v>
      </c>
      <c r="K80" s="193"/>
      <c r="L80" s="193"/>
      <c r="M80" s="194"/>
      <c r="N80" s="170"/>
      <c r="V80" s="111"/>
    </row>
    <row r="81" spans="1:22" ht="13.5" thickBot="1">
      <c r="A81" s="687"/>
      <c r="B81" s="195"/>
      <c r="C81" s="195"/>
      <c r="D81" s="199"/>
      <c r="E81" s="197" t="s">
        <v>4</v>
      </c>
      <c r="F81" s="198"/>
      <c r="G81" s="772"/>
      <c r="H81" s="773"/>
      <c r="I81" s="774"/>
      <c r="J81" s="192" t="s">
        <v>0</v>
      </c>
      <c r="K81" s="193"/>
      <c r="L81" s="193"/>
      <c r="M81" s="194"/>
      <c r="N81" s="170"/>
      <c r="V81" s="111"/>
    </row>
    <row r="82" spans="1:22" ht="39.75" thickTop="1" thickBot="1">
      <c r="A82" s="685">
        <f>A78+1</f>
        <v>17</v>
      </c>
      <c r="B82" s="184" t="s">
        <v>335</v>
      </c>
      <c r="C82" s="184" t="s">
        <v>337</v>
      </c>
      <c r="D82" s="184" t="s">
        <v>24</v>
      </c>
      <c r="E82" s="689" t="s">
        <v>339</v>
      </c>
      <c r="F82" s="689"/>
      <c r="G82" s="689" t="s">
        <v>330</v>
      </c>
      <c r="H82" s="690"/>
      <c r="I82" s="167"/>
      <c r="J82" s="185" t="s">
        <v>2</v>
      </c>
      <c r="K82" s="186"/>
      <c r="L82" s="186"/>
      <c r="M82" s="187"/>
      <c r="N82" s="170"/>
      <c r="V82" s="111"/>
    </row>
    <row r="83" spans="1:22" ht="13.5" thickBot="1">
      <c r="A83" s="686"/>
      <c r="B83" s="188"/>
      <c r="C83" s="188"/>
      <c r="D83" s="189"/>
      <c r="E83" s="188"/>
      <c r="F83" s="188"/>
      <c r="G83" s="775"/>
      <c r="H83" s="747"/>
      <c r="I83" s="776"/>
      <c r="J83" s="190" t="s">
        <v>2</v>
      </c>
      <c r="K83" s="190"/>
      <c r="L83" s="190"/>
      <c r="M83" s="191"/>
      <c r="N83" s="170"/>
      <c r="V83" s="111"/>
    </row>
    <row r="84" spans="1:22" ht="26.25" thickBot="1">
      <c r="A84" s="686"/>
      <c r="B84" s="178" t="s">
        <v>336</v>
      </c>
      <c r="C84" s="178" t="s">
        <v>338</v>
      </c>
      <c r="D84" s="178" t="s">
        <v>23</v>
      </c>
      <c r="E84" s="694" t="s">
        <v>340</v>
      </c>
      <c r="F84" s="694"/>
      <c r="G84" s="695"/>
      <c r="H84" s="696"/>
      <c r="I84" s="697"/>
      <c r="J84" s="192" t="s">
        <v>1</v>
      </c>
      <c r="K84" s="193"/>
      <c r="L84" s="193"/>
      <c r="M84" s="194"/>
      <c r="N84" s="170"/>
      <c r="V84" s="111"/>
    </row>
    <row r="85" spans="1:22" ht="13.5" thickBot="1">
      <c r="A85" s="687"/>
      <c r="B85" s="195"/>
      <c r="C85" s="195"/>
      <c r="D85" s="199"/>
      <c r="E85" s="197" t="s">
        <v>4</v>
      </c>
      <c r="F85" s="198"/>
      <c r="G85" s="772"/>
      <c r="H85" s="773"/>
      <c r="I85" s="774"/>
      <c r="J85" s="192" t="s">
        <v>0</v>
      </c>
      <c r="K85" s="193"/>
      <c r="L85" s="193"/>
      <c r="M85" s="194"/>
      <c r="N85" s="170"/>
      <c r="V85" s="111"/>
    </row>
    <row r="86" spans="1:22" ht="39.75" thickTop="1" thickBot="1">
      <c r="A86" s="685">
        <f>A82+1</f>
        <v>18</v>
      </c>
      <c r="B86" s="184" t="s">
        <v>335</v>
      </c>
      <c r="C86" s="184" t="s">
        <v>337</v>
      </c>
      <c r="D86" s="184" t="s">
        <v>24</v>
      </c>
      <c r="E86" s="689" t="s">
        <v>339</v>
      </c>
      <c r="F86" s="689"/>
      <c r="G86" s="689" t="s">
        <v>330</v>
      </c>
      <c r="H86" s="690"/>
      <c r="I86" s="167"/>
      <c r="J86" s="185" t="s">
        <v>2</v>
      </c>
      <c r="K86" s="186"/>
      <c r="L86" s="186"/>
      <c r="M86" s="187"/>
      <c r="N86" s="170"/>
      <c r="V86" s="111"/>
    </row>
    <row r="87" spans="1:22" ht="13.5" thickBot="1">
      <c r="A87" s="686"/>
      <c r="B87" s="188"/>
      <c r="C87" s="188"/>
      <c r="D87" s="189"/>
      <c r="E87" s="188"/>
      <c r="F87" s="188"/>
      <c r="G87" s="775"/>
      <c r="H87" s="747"/>
      <c r="I87" s="776"/>
      <c r="J87" s="190" t="s">
        <v>2</v>
      </c>
      <c r="K87" s="190"/>
      <c r="L87" s="190"/>
      <c r="M87" s="191"/>
      <c r="N87" s="170"/>
      <c r="V87" s="111"/>
    </row>
    <row r="88" spans="1:22" ht="26.25" thickBot="1">
      <c r="A88" s="686"/>
      <c r="B88" s="178" t="s">
        <v>336</v>
      </c>
      <c r="C88" s="178" t="s">
        <v>338</v>
      </c>
      <c r="D88" s="178" t="s">
        <v>23</v>
      </c>
      <c r="E88" s="694" t="s">
        <v>340</v>
      </c>
      <c r="F88" s="694"/>
      <c r="G88" s="695"/>
      <c r="H88" s="696"/>
      <c r="I88" s="697"/>
      <c r="J88" s="192" t="s">
        <v>1</v>
      </c>
      <c r="K88" s="193"/>
      <c r="L88" s="193"/>
      <c r="M88" s="194"/>
      <c r="N88" s="170"/>
      <c r="V88" s="111"/>
    </row>
    <row r="89" spans="1:22" ht="13.5" thickBot="1">
      <c r="A89" s="687"/>
      <c r="B89" s="195"/>
      <c r="C89" s="195"/>
      <c r="D89" s="199"/>
      <c r="E89" s="197" t="s">
        <v>4</v>
      </c>
      <c r="F89" s="198"/>
      <c r="G89" s="772"/>
      <c r="H89" s="773"/>
      <c r="I89" s="774"/>
      <c r="J89" s="192" t="s">
        <v>0</v>
      </c>
      <c r="K89" s="193"/>
      <c r="L89" s="193"/>
      <c r="M89" s="194"/>
      <c r="N89" s="170"/>
      <c r="V89" s="111"/>
    </row>
    <row r="90" spans="1:22" ht="39.75" thickTop="1" thickBot="1">
      <c r="A90" s="685">
        <f>A86+1</f>
        <v>19</v>
      </c>
      <c r="B90" s="184" t="s">
        <v>335</v>
      </c>
      <c r="C90" s="184" t="s">
        <v>337</v>
      </c>
      <c r="D90" s="184" t="s">
        <v>24</v>
      </c>
      <c r="E90" s="689" t="s">
        <v>339</v>
      </c>
      <c r="F90" s="689"/>
      <c r="G90" s="689" t="s">
        <v>330</v>
      </c>
      <c r="H90" s="690"/>
      <c r="I90" s="167"/>
      <c r="J90" s="185" t="s">
        <v>2</v>
      </c>
      <c r="K90" s="186"/>
      <c r="L90" s="186"/>
      <c r="M90" s="187"/>
      <c r="N90" s="170"/>
      <c r="V90" s="111"/>
    </row>
    <row r="91" spans="1:22" ht="13.5" thickBot="1">
      <c r="A91" s="686"/>
      <c r="B91" s="188"/>
      <c r="C91" s="188"/>
      <c r="D91" s="189"/>
      <c r="E91" s="188"/>
      <c r="F91" s="188"/>
      <c r="G91" s="775"/>
      <c r="H91" s="747"/>
      <c r="I91" s="776"/>
      <c r="J91" s="190" t="s">
        <v>2</v>
      </c>
      <c r="K91" s="190"/>
      <c r="L91" s="190"/>
      <c r="M91" s="191"/>
      <c r="N91" s="170"/>
      <c r="V91" s="111"/>
    </row>
    <row r="92" spans="1:22" ht="26.25" thickBot="1">
      <c r="A92" s="686"/>
      <c r="B92" s="178" t="s">
        <v>336</v>
      </c>
      <c r="C92" s="178" t="s">
        <v>338</v>
      </c>
      <c r="D92" s="178" t="s">
        <v>23</v>
      </c>
      <c r="E92" s="694" t="s">
        <v>340</v>
      </c>
      <c r="F92" s="694"/>
      <c r="G92" s="695"/>
      <c r="H92" s="696"/>
      <c r="I92" s="697"/>
      <c r="J92" s="192" t="s">
        <v>1</v>
      </c>
      <c r="K92" s="193"/>
      <c r="L92" s="193"/>
      <c r="M92" s="194"/>
      <c r="N92" s="170"/>
      <c r="V92" s="111"/>
    </row>
    <row r="93" spans="1:22" ht="13.5" thickBot="1">
      <c r="A93" s="687"/>
      <c r="B93" s="195"/>
      <c r="C93" s="195"/>
      <c r="D93" s="199"/>
      <c r="E93" s="197" t="s">
        <v>4</v>
      </c>
      <c r="F93" s="198"/>
      <c r="G93" s="772"/>
      <c r="H93" s="773"/>
      <c r="I93" s="774"/>
      <c r="J93" s="192" t="s">
        <v>0</v>
      </c>
      <c r="K93" s="193"/>
      <c r="L93" s="193"/>
      <c r="M93" s="194"/>
      <c r="N93" s="170"/>
      <c r="V93" s="111"/>
    </row>
    <row r="94" spans="1:22" ht="39.75" thickTop="1" thickBot="1">
      <c r="A94" s="685">
        <f>A90+1</f>
        <v>20</v>
      </c>
      <c r="B94" s="184" t="s">
        <v>335</v>
      </c>
      <c r="C94" s="184" t="s">
        <v>337</v>
      </c>
      <c r="D94" s="184" t="s">
        <v>24</v>
      </c>
      <c r="E94" s="689" t="s">
        <v>339</v>
      </c>
      <c r="F94" s="689"/>
      <c r="G94" s="689" t="s">
        <v>330</v>
      </c>
      <c r="H94" s="690"/>
      <c r="I94" s="167"/>
      <c r="J94" s="185" t="s">
        <v>2</v>
      </c>
      <c r="K94" s="186"/>
      <c r="L94" s="186"/>
      <c r="M94" s="187"/>
      <c r="N94" s="170"/>
      <c r="V94" s="111"/>
    </row>
    <row r="95" spans="1:22" ht="13.5" thickBot="1">
      <c r="A95" s="686"/>
      <c r="B95" s="188"/>
      <c r="C95" s="188"/>
      <c r="D95" s="189"/>
      <c r="E95" s="188"/>
      <c r="F95" s="188"/>
      <c r="G95" s="775"/>
      <c r="H95" s="747"/>
      <c r="I95" s="776"/>
      <c r="J95" s="190" t="s">
        <v>2</v>
      </c>
      <c r="K95" s="190"/>
      <c r="L95" s="190"/>
      <c r="M95" s="191"/>
      <c r="N95" s="170"/>
      <c r="V95" s="111"/>
    </row>
    <row r="96" spans="1:22" ht="26.25" thickBot="1">
      <c r="A96" s="686"/>
      <c r="B96" s="178" t="s">
        <v>336</v>
      </c>
      <c r="C96" s="178" t="s">
        <v>338</v>
      </c>
      <c r="D96" s="178" t="s">
        <v>23</v>
      </c>
      <c r="E96" s="694" t="s">
        <v>340</v>
      </c>
      <c r="F96" s="694"/>
      <c r="G96" s="695"/>
      <c r="H96" s="696"/>
      <c r="I96" s="697"/>
      <c r="J96" s="192" t="s">
        <v>1</v>
      </c>
      <c r="K96" s="193"/>
      <c r="L96" s="193"/>
      <c r="M96" s="194"/>
      <c r="N96" s="170"/>
      <c r="V96" s="111"/>
    </row>
    <row r="97" spans="1:22" ht="13.5" thickBot="1">
      <c r="A97" s="687"/>
      <c r="B97" s="195"/>
      <c r="C97" s="195"/>
      <c r="D97" s="199"/>
      <c r="E97" s="197" t="s">
        <v>4</v>
      </c>
      <c r="F97" s="198"/>
      <c r="G97" s="772"/>
      <c r="H97" s="773"/>
      <c r="I97" s="774"/>
      <c r="J97" s="192" t="s">
        <v>0</v>
      </c>
      <c r="K97" s="193"/>
      <c r="L97" s="193"/>
      <c r="M97" s="194"/>
      <c r="N97" s="170"/>
      <c r="V97" s="111"/>
    </row>
    <row r="98" spans="1:22" ht="39.75" thickTop="1" thickBot="1">
      <c r="A98" s="685">
        <f>A94+1</f>
        <v>21</v>
      </c>
      <c r="B98" s="184" t="s">
        <v>335</v>
      </c>
      <c r="C98" s="184" t="s">
        <v>337</v>
      </c>
      <c r="D98" s="184" t="s">
        <v>24</v>
      </c>
      <c r="E98" s="689" t="s">
        <v>339</v>
      </c>
      <c r="F98" s="689"/>
      <c r="G98" s="689" t="s">
        <v>330</v>
      </c>
      <c r="H98" s="690"/>
      <c r="I98" s="167"/>
      <c r="J98" s="185" t="s">
        <v>2</v>
      </c>
      <c r="K98" s="186"/>
      <c r="L98" s="186"/>
      <c r="M98" s="187"/>
      <c r="N98" s="170"/>
      <c r="V98" s="111"/>
    </row>
    <row r="99" spans="1:22" ht="13.5" thickBot="1">
      <c r="A99" s="686"/>
      <c r="B99" s="188"/>
      <c r="C99" s="188"/>
      <c r="D99" s="189"/>
      <c r="E99" s="188"/>
      <c r="F99" s="188"/>
      <c r="G99" s="775"/>
      <c r="H99" s="747"/>
      <c r="I99" s="776"/>
      <c r="J99" s="190" t="s">
        <v>2</v>
      </c>
      <c r="K99" s="190"/>
      <c r="L99" s="190"/>
      <c r="M99" s="191"/>
      <c r="N99" s="170"/>
      <c r="V99" s="111"/>
    </row>
    <row r="100" spans="1:22" ht="26.25" thickBot="1">
      <c r="A100" s="686"/>
      <c r="B100" s="178" t="s">
        <v>336</v>
      </c>
      <c r="C100" s="178" t="s">
        <v>338</v>
      </c>
      <c r="D100" s="178" t="s">
        <v>23</v>
      </c>
      <c r="E100" s="694" t="s">
        <v>340</v>
      </c>
      <c r="F100" s="694"/>
      <c r="G100" s="695"/>
      <c r="H100" s="696"/>
      <c r="I100" s="697"/>
      <c r="J100" s="192" t="s">
        <v>1</v>
      </c>
      <c r="K100" s="193"/>
      <c r="L100" s="193"/>
      <c r="M100" s="194"/>
      <c r="N100" s="170"/>
      <c r="V100" s="111"/>
    </row>
    <row r="101" spans="1:22" ht="13.5" thickBot="1">
      <c r="A101" s="687"/>
      <c r="B101" s="195"/>
      <c r="C101" s="195"/>
      <c r="D101" s="199"/>
      <c r="E101" s="197" t="s">
        <v>4</v>
      </c>
      <c r="F101" s="198"/>
      <c r="G101" s="772"/>
      <c r="H101" s="773"/>
      <c r="I101" s="774"/>
      <c r="J101" s="192" t="s">
        <v>0</v>
      </c>
      <c r="K101" s="193"/>
      <c r="L101" s="193"/>
      <c r="M101" s="194"/>
      <c r="N101" s="170"/>
      <c r="V101" s="111"/>
    </row>
    <row r="102" spans="1:22" ht="39.75" thickTop="1" thickBot="1">
      <c r="A102" s="685">
        <f>A98+1</f>
        <v>22</v>
      </c>
      <c r="B102" s="184" t="s">
        <v>335</v>
      </c>
      <c r="C102" s="184" t="s">
        <v>337</v>
      </c>
      <c r="D102" s="184" t="s">
        <v>24</v>
      </c>
      <c r="E102" s="689" t="s">
        <v>339</v>
      </c>
      <c r="F102" s="689"/>
      <c r="G102" s="689" t="s">
        <v>330</v>
      </c>
      <c r="H102" s="690"/>
      <c r="I102" s="167"/>
      <c r="J102" s="185" t="s">
        <v>2</v>
      </c>
      <c r="K102" s="186"/>
      <c r="L102" s="186"/>
      <c r="M102" s="187"/>
      <c r="N102" s="170"/>
      <c r="V102" s="111"/>
    </row>
    <row r="103" spans="1:22" ht="13.5" thickBot="1">
      <c r="A103" s="686"/>
      <c r="B103" s="188"/>
      <c r="C103" s="188"/>
      <c r="D103" s="189"/>
      <c r="E103" s="188"/>
      <c r="F103" s="188"/>
      <c r="G103" s="775"/>
      <c r="H103" s="747"/>
      <c r="I103" s="776"/>
      <c r="J103" s="190" t="s">
        <v>2</v>
      </c>
      <c r="K103" s="190"/>
      <c r="L103" s="190"/>
      <c r="M103" s="191"/>
      <c r="N103" s="170"/>
      <c r="V103" s="111"/>
    </row>
    <row r="104" spans="1:22" ht="26.25" thickBot="1">
      <c r="A104" s="686"/>
      <c r="B104" s="178" t="s">
        <v>336</v>
      </c>
      <c r="C104" s="178" t="s">
        <v>338</v>
      </c>
      <c r="D104" s="178" t="s">
        <v>23</v>
      </c>
      <c r="E104" s="694" t="s">
        <v>340</v>
      </c>
      <c r="F104" s="694"/>
      <c r="G104" s="695"/>
      <c r="H104" s="696"/>
      <c r="I104" s="697"/>
      <c r="J104" s="192" t="s">
        <v>1</v>
      </c>
      <c r="K104" s="193"/>
      <c r="L104" s="193"/>
      <c r="M104" s="194"/>
      <c r="N104" s="170"/>
      <c r="V104" s="111"/>
    </row>
    <row r="105" spans="1:22" ht="13.5" thickBot="1">
      <c r="A105" s="687"/>
      <c r="B105" s="195"/>
      <c r="C105" s="195"/>
      <c r="D105" s="199"/>
      <c r="E105" s="197" t="s">
        <v>4</v>
      </c>
      <c r="F105" s="198"/>
      <c r="G105" s="772"/>
      <c r="H105" s="773"/>
      <c r="I105" s="774"/>
      <c r="J105" s="192" t="s">
        <v>0</v>
      </c>
      <c r="K105" s="193"/>
      <c r="L105" s="193"/>
      <c r="M105" s="194"/>
      <c r="N105" s="170"/>
      <c r="V105" s="111"/>
    </row>
    <row r="106" spans="1:22" ht="39.75" thickTop="1" thickBot="1">
      <c r="A106" s="685">
        <f>A102+1</f>
        <v>23</v>
      </c>
      <c r="B106" s="184" t="s">
        <v>335</v>
      </c>
      <c r="C106" s="184" t="s">
        <v>337</v>
      </c>
      <c r="D106" s="184" t="s">
        <v>24</v>
      </c>
      <c r="E106" s="689" t="s">
        <v>339</v>
      </c>
      <c r="F106" s="689"/>
      <c r="G106" s="689" t="s">
        <v>330</v>
      </c>
      <c r="H106" s="690"/>
      <c r="I106" s="167"/>
      <c r="J106" s="185" t="s">
        <v>2</v>
      </c>
      <c r="K106" s="186"/>
      <c r="L106" s="186"/>
      <c r="M106" s="187"/>
      <c r="N106" s="170"/>
      <c r="V106" s="111"/>
    </row>
    <row r="107" spans="1:22" ht="13.5" thickBot="1">
      <c r="A107" s="686"/>
      <c r="B107" s="188"/>
      <c r="C107" s="188"/>
      <c r="D107" s="189"/>
      <c r="E107" s="188"/>
      <c r="F107" s="188"/>
      <c r="G107" s="775"/>
      <c r="H107" s="747"/>
      <c r="I107" s="776"/>
      <c r="J107" s="190" t="s">
        <v>2</v>
      </c>
      <c r="K107" s="190"/>
      <c r="L107" s="190"/>
      <c r="M107" s="191"/>
      <c r="N107" s="170"/>
      <c r="V107" s="111"/>
    </row>
    <row r="108" spans="1:22" ht="26.25" thickBot="1">
      <c r="A108" s="686"/>
      <c r="B108" s="178" t="s">
        <v>336</v>
      </c>
      <c r="C108" s="178" t="s">
        <v>338</v>
      </c>
      <c r="D108" s="178" t="s">
        <v>23</v>
      </c>
      <c r="E108" s="694" t="s">
        <v>340</v>
      </c>
      <c r="F108" s="694"/>
      <c r="G108" s="695"/>
      <c r="H108" s="696"/>
      <c r="I108" s="697"/>
      <c r="J108" s="192" t="s">
        <v>1</v>
      </c>
      <c r="K108" s="193"/>
      <c r="L108" s="193"/>
      <c r="M108" s="194"/>
      <c r="N108" s="170"/>
      <c r="V108" s="111"/>
    </row>
    <row r="109" spans="1:22" ht="13.5" thickBot="1">
      <c r="A109" s="687"/>
      <c r="B109" s="195"/>
      <c r="C109" s="195"/>
      <c r="D109" s="199"/>
      <c r="E109" s="197" t="s">
        <v>4</v>
      </c>
      <c r="F109" s="198"/>
      <c r="G109" s="772"/>
      <c r="H109" s="773"/>
      <c r="I109" s="774"/>
      <c r="J109" s="192" t="s">
        <v>0</v>
      </c>
      <c r="K109" s="193"/>
      <c r="L109" s="193"/>
      <c r="M109" s="194"/>
      <c r="N109" s="170"/>
      <c r="V109" s="111"/>
    </row>
    <row r="110" spans="1:22" ht="39.75" thickTop="1" thickBot="1">
      <c r="A110" s="685">
        <f>A106+1</f>
        <v>24</v>
      </c>
      <c r="B110" s="184" t="s">
        <v>335</v>
      </c>
      <c r="C110" s="184" t="s">
        <v>337</v>
      </c>
      <c r="D110" s="184" t="s">
        <v>24</v>
      </c>
      <c r="E110" s="689" t="s">
        <v>339</v>
      </c>
      <c r="F110" s="689"/>
      <c r="G110" s="689" t="s">
        <v>330</v>
      </c>
      <c r="H110" s="690"/>
      <c r="I110" s="167"/>
      <c r="J110" s="185" t="s">
        <v>2</v>
      </c>
      <c r="K110" s="186"/>
      <c r="L110" s="186"/>
      <c r="M110" s="187"/>
      <c r="N110" s="170"/>
      <c r="V110" s="111"/>
    </row>
    <row r="111" spans="1:22" ht="13.5" thickBot="1">
      <c r="A111" s="686"/>
      <c r="B111" s="188"/>
      <c r="C111" s="188"/>
      <c r="D111" s="189"/>
      <c r="E111" s="188"/>
      <c r="F111" s="188"/>
      <c r="G111" s="775"/>
      <c r="H111" s="747"/>
      <c r="I111" s="776"/>
      <c r="J111" s="190" t="s">
        <v>2</v>
      </c>
      <c r="K111" s="190"/>
      <c r="L111" s="190"/>
      <c r="M111" s="191"/>
      <c r="N111" s="170"/>
      <c r="V111" s="111"/>
    </row>
    <row r="112" spans="1:22" ht="26.25" thickBot="1">
      <c r="A112" s="686"/>
      <c r="B112" s="178" t="s">
        <v>336</v>
      </c>
      <c r="C112" s="178" t="s">
        <v>338</v>
      </c>
      <c r="D112" s="178" t="s">
        <v>23</v>
      </c>
      <c r="E112" s="694" t="s">
        <v>340</v>
      </c>
      <c r="F112" s="694"/>
      <c r="G112" s="695"/>
      <c r="H112" s="696"/>
      <c r="I112" s="697"/>
      <c r="J112" s="192" t="s">
        <v>1</v>
      </c>
      <c r="K112" s="193"/>
      <c r="L112" s="193"/>
      <c r="M112" s="194"/>
      <c r="N112" s="170"/>
      <c r="V112" s="111"/>
    </row>
    <row r="113" spans="1:22" ht="13.5" thickBot="1">
      <c r="A113" s="687"/>
      <c r="B113" s="195"/>
      <c r="C113" s="195"/>
      <c r="D113" s="199"/>
      <c r="E113" s="197" t="s">
        <v>4</v>
      </c>
      <c r="F113" s="198"/>
      <c r="G113" s="772"/>
      <c r="H113" s="773"/>
      <c r="I113" s="774"/>
      <c r="J113" s="192" t="s">
        <v>0</v>
      </c>
      <c r="K113" s="193"/>
      <c r="L113" s="193"/>
      <c r="M113" s="194"/>
      <c r="N113" s="170"/>
      <c r="V113" s="111"/>
    </row>
    <row r="114" spans="1:22" ht="39.75" thickTop="1" thickBot="1">
      <c r="A114" s="685">
        <f>A110+1</f>
        <v>25</v>
      </c>
      <c r="B114" s="184" t="s">
        <v>335</v>
      </c>
      <c r="C114" s="184" t="s">
        <v>337</v>
      </c>
      <c r="D114" s="184" t="s">
        <v>24</v>
      </c>
      <c r="E114" s="689" t="s">
        <v>339</v>
      </c>
      <c r="F114" s="689"/>
      <c r="G114" s="689" t="s">
        <v>330</v>
      </c>
      <c r="H114" s="690"/>
      <c r="I114" s="167"/>
      <c r="J114" s="185" t="s">
        <v>2</v>
      </c>
      <c r="K114" s="186"/>
      <c r="L114" s="186"/>
      <c r="M114" s="187"/>
      <c r="N114" s="170"/>
      <c r="V114" s="111"/>
    </row>
    <row r="115" spans="1:22" ht="13.5" thickBot="1">
      <c r="A115" s="686"/>
      <c r="B115" s="188"/>
      <c r="C115" s="188"/>
      <c r="D115" s="189"/>
      <c r="E115" s="188"/>
      <c r="F115" s="188"/>
      <c r="G115" s="775"/>
      <c r="H115" s="747"/>
      <c r="I115" s="776"/>
      <c r="J115" s="190" t="s">
        <v>2</v>
      </c>
      <c r="K115" s="190"/>
      <c r="L115" s="190"/>
      <c r="M115" s="191"/>
      <c r="N115" s="170"/>
      <c r="V115" s="111"/>
    </row>
    <row r="116" spans="1:22" ht="26.25" thickBot="1">
      <c r="A116" s="686"/>
      <c r="B116" s="178" t="s">
        <v>336</v>
      </c>
      <c r="C116" s="178" t="s">
        <v>338</v>
      </c>
      <c r="D116" s="178" t="s">
        <v>23</v>
      </c>
      <c r="E116" s="694" t="s">
        <v>340</v>
      </c>
      <c r="F116" s="694"/>
      <c r="G116" s="695"/>
      <c r="H116" s="696"/>
      <c r="I116" s="697"/>
      <c r="J116" s="192" t="s">
        <v>1</v>
      </c>
      <c r="K116" s="193"/>
      <c r="L116" s="193"/>
      <c r="M116" s="194"/>
      <c r="N116" s="170"/>
      <c r="V116" s="111"/>
    </row>
    <row r="117" spans="1:22" ht="13.5" thickBot="1">
      <c r="A117" s="687"/>
      <c r="B117" s="195"/>
      <c r="C117" s="195"/>
      <c r="D117" s="199"/>
      <c r="E117" s="197" t="s">
        <v>4</v>
      </c>
      <c r="F117" s="198"/>
      <c r="G117" s="772"/>
      <c r="H117" s="773"/>
      <c r="I117" s="774"/>
      <c r="J117" s="192" t="s">
        <v>0</v>
      </c>
      <c r="K117" s="193"/>
      <c r="L117" s="193"/>
      <c r="M117" s="194"/>
      <c r="N117" s="170"/>
      <c r="V117" s="111"/>
    </row>
    <row r="118" spans="1:22" ht="39.75" thickTop="1" thickBot="1">
      <c r="A118" s="685">
        <f>A114+1</f>
        <v>26</v>
      </c>
      <c r="B118" s="184" t="s">
        <v>335</v>
      </c>
      <c r="C118" s="184" t="s">
        <v>337</v>
      </c>
      <c r="D118" s="184" t="s">
        <v>24</v>
      </c>
      <c r="E118" s="689" t="s">
        <v>339</v>
      </c>
      <c r="F118" s="689"/>
      <c r="G118" s="689" t="s">
        <v>330</v>
      </c>
      <c r="H118" s="690"/>
      <c r="I118" s="167"/>
      <c r="J118" s="185" t="s">
        <v>2</v>
      </c>
      <c r="K118" s="186"/>
      <c r="L118" s="186"/>
      <c r="M118" s="187"/>
      <c r="N118" s="170"/>
      <c r="V118" s="111"/>
    </row>
    <row r="119" spans="1:22" ht="13.5" thickBot="1">
      <c r="A119" s="686"/>
      <c r="B119" s="188"/>
      <c r="C119" s="188"/>
      <c r="D119" s="189"/>
      <c r="E119" s="188"/>
      <c r="F119" s="188"/>
      <c r="G119" s="775"/>
      <c r="H119" s="747"/>
      <c r="I119" s="776"/>
      <c r="J119" s="190" t="s">
        <v>2</v>
      </c>
      <c r="K119" s="190"/>
      <c r="L119" s="190"/>
      <c r="M119" s="191"/>
      <c r="N119" s="170"/>
      <c r="V119" s="111"/>
    </row>
    <row r="120" spans="1:22" ht="26.25" thickBot="1">
      <c r="A120" s="686"/>
      <c r="B120" s="178" t="s">
        <v>336</v>
      </c>
      <c r="C120" s="178" t="s">
        <v>338</v>
      </c>
      <c r="D120" s="178" t="s">
        <v>23</v>
      </c>
      <c r="E120" s="694" t="s">
        <v>340</v>
      </c>
      <c r="F120" s="694"/>
      <c r="G120" s="695"/>
      <c r="H120" s="696"/>
      <c r="I120" s="697"/>
      <c r="J120" s="192" t="s">
        <v>1</v>
      </c>
      <c r="K120" s="193"/>
      <c r="L120" s="193"/>
      <c r="M120" s="194"/>
      <c r="N120" s="170"/>
      <c r="V120" s="111"/>
    </row>
    <row r="121" spans="1:22" ht="13.5" thickBot="1">
      <c r="A121" s="687"/>
      <c r="B121" s="195"/>
      <c r="C121" s="195"/>
      <c r="D121" s="199"/>
      <c r="E121" s="197" t="s">
        <v>4</v>
      </c>
      <c r="F121" s="198"/>
      <c r="G121" s="772"/>
      <c r="H121" s="773"/>
      <c r="I121" s="774"/>
      <c r="J121" s="192" t="s">
        <v>0</v>
      </c>
      <c r="K121" s="193"/>
      <c r="L121" s="193"/>
      <c r="M121" s="194"/>
      <c r="N121" s="170"/>
      <c r="V121" s="111"/>
    </row>
    <row r="122" spans="1:22" ht="39.75" thickTop="1" thickBot="1">
      <c r="A122" s="685">
        <f>A118+1</f>
        <v>27</v>
      </c>
      <c r="B122" s="184" t="s">
        <v>335</v>
      </c>
      <c r="C122" s="184" t="s">
        <v>337</v>
      </c>
      <c r="D122" s="184" t="s">
        <v>24</v>
      </c>
      <c r="E122" s="689" t="s">
        <v>339</v>
      </c>
      <c r="F122" s="689"/>
      <c r="G122" s="689" t="s">
        <v>330</v>
      </c>
      <c r="H122" s="690"/>
      <c r="I122" s="167"/>
      <c r="J122" s="185" t="s">
        <v>2</v>
      </c>
      <c r="K122" s="186"/>
      <c r="L122" s="186"/>
      <c r="M122" s="187"/>
      <c r="N122" s="170"/>
      <c r="V122" s="111"/>
    </row>
    <row r="123" spans="1:22" ht="13.5" thickBot="1">
      <c r="A123" s="686"/>
      <c r="B123" s="188"/>
      <c r="C123" s="188"/>
      <c r="D123" s="189"/>
      <c r="E123" s="188"/>
      <c r="F123" s="188"/>
      <c r="G123" s="775"/>
      <c r="H123" s="747"/>
      <c r="I123" s="776"/>
      <c r="J123" s="190" t="s">
        <v>2</v>
      </c>
      <c r="K123" s="190"/>
      <c r="L123" s="190"/>
      <c r="M123" s="191"/>
      <c r="N123" s="170"/>
      <c r="V123" s="111"/>
    </row>
    <row r="124" spans="1:22" ht="26.25" thickBot="1">
      <c r="A124" s="686"/>
      <c r="B124" s="178" t="s">
        <v>336</v>
      </c>
      <c r="C124" s="178" t="s">
        <v>338</v>
      </c>
      <c r="D124" s="178" t="s">
        <v>23</v>
      </c>
      <c r="E124" s="694" t="s">
        <v>340</v>
      </c>
      <c r="F124" s="694"/>
      <c r="G124" s="695"/>
      <c r="H124" s="696"/>
      <c r="I124" s="697"/>
      <c r="J124" s="192" t="s">
        <v>1</v>
      </c>
      <c r="K124" s="193"/>
      <c r="L124" s="193"/>
      <c r="M124" s="194"/>
      <c r="N124" s="170"/>
      <c r="V124" s="111"/>
    </row>
    <row r="125" spans="1:22" ht="13.5" thickBot="1">
      <c r="A125" s="687"/>
      <c r="B125" s="195"/>
      <c r="C125" s="195"/>
      <c r="D125" s="199"/>
      <c r="E125" s="197" t="s">
        <v>4</v>
      </c>
      <c r="F125" s="198"/>
      <c r="G125" s="772"/>
      <c r="H125" s="773"/>
      <c r="I125" s="774"/>
      <c r="J125" s="192" t="s">
        <v>0</v>
      </c>
      <c r="K125" s="193"/>
      <c r="L125" s="193"/>
      <c r="M125" s="194"/>
      <c r="N125" s="170"/>
      <c r="V125" s="111"/>
    </row>
    <row r="126" spans="1:22" ht="39.75" thickTop="1" thickBot="1">
      <c r="A126" s="685">
        <f>A122+1</f>
        <v>28</v>
      </c>
      <c r="B126" s="184" t="s">
        <v>335</v>
      </c>
      <c r="C126" s="184" t="s">
        <v>337</v>
      </c>
      <c r="D126" s="184" t="s">
        <v>24</v>
      </c>
      <c r="E126" s="689" t="s">
        <v>339</v>
      </c>
      <c r="F126" s="689"/>
      <c r="G126" s="689" t="s">
        <v>330</v>
      </c>
      <c r="H126" s="690"/>
      <c r="I126" s="167"/>
      <c r="J126" s="185" t="s">
        <v>2</v>
      </c>
      <c r="K126" s="186"/>
      <c r="L126" s="186"/>
      <c r="M126" s="187"/>
      <c r="N126" s="170"/>
      <c r="V126" s="111"/>
    </row>
    <row r="127" spans="1:22" ht="13.5" thickBot="1">
      <c r="A127" s="686"/>
      <c r="B127" s="188"/>
      <c r="C127" s="188"/>
      <c r="D127" s="189"/>
      <c r="E127" s="188"/>
      <c r="F127" s="188"/>
      <c r="G127" s="775"/>
      <c r="H127" s="747"/>
      <c r="I127" s="776"/>
      <c r="J127" s="190" t="s">
        <v>2</v>
      </c>
      <c r="K127" s="190"/>
      <c r="L127" s="190"/>
      <c r="M127" s="191"/>
      <c r="N127" s="170"/>
      <c r="V127" s="111"/>
    </row>
    <row r="128" spans="1:22" ht="26.25" thickBot="1">
      <c r="A128" s="686"/>
      <c r="B128" s="178" t="s">
        <v>336</v>
      </c>
      <c r="C128" s="178" t="s">
        <v>338</v>
      </c>
      <c r="D128" s="178" t="s">
        <v>23</v>
      </c>
      <c r="E128" s="694" t="s">
        <v>340</v>
      </c>
      <c r="F128" s="694"/>
      <c r="G128" s="695"/>
      <c r="H128" s="696"/>
      <c r="I128" s="697"/>
      <c r="J128" s="192" t="s">
        <v>1</v>
      </c>
      <c r="K128" s="193"/>
      <c r="L128" s="193"/>
      <c r="M128" s="194"/>
      <c r="N128" s="170"/>
      <c r="V128" s="111"/>
    </row>
    <row r="129" spans="1:22" ht="13.5" thickBot="1">
      <c r="A129" s="687"/>
      <c r="B129" s="195"/>
      <c r="C129" s="195"/>
      <c r="D129" s="199"/>
      <c r="E129" s="197" t="s">
        <v>4</v>
      </c>
      <c r="F129" s="198"/>
      <c r="G129" s="772"/>
      <c r="H129" s="773"/>
      <c r="I129" s="774"/>
      <c r="J129" s="192" t="s">
        <v>0</v>
      </c>
      <c r="K129" s="193"/>
      <c r="L129" s="193"/>
      <c r="M129" s="194"/>
      <c r="N129" s="170"/>
      <c r="V129" s="111"/>
    </row>
    <row r="130" spans="1:22" ht="39.75" thickTop="1" thickBot="1">
      <c r="A130" s="685">
        <f>A126+1</f>
        <v>29</v>
      </c>
      <c r="B130" s="184" t="s">
        <v>335</v>
      </c>
      <c r="C130" s="184" t="s">
        <v>337</v>
      </c>
      <c r="D130" s="184" t="s">
        <v>24</v>
      </c>
      <c r="E130" s="689" t="s">
        <v>339</v>
      </c>
      <c r="F130" s="689"/>
      <c r="G130" s="689" t="s">
        <v>330</v>
      </c>
      <c r="H130" s="690"/>
      <c r="I130" s="167"/>
      <c r="J130" s="185" t="s">
        <v>2</v>
      </c>
      <c r="K130" s="186"/>
      <c r="L130" s="186"/>
      <c r="M130" s="187"/>
      <c r="N130" s="170"/>
      <c r="V130" s="111"/>
    </row>
    <row r="131" spans="1:22" ht="13.5" thickBot="1">
      <c r="A131" s="686"/>
      <c r="B131" s="188"/>
      <c r="C131" s="188"/>
      <c r="D131" s="189"/>
      <c r="E131" s="188"/>
      <c r="F131" s="188"/>
      <c r="G131" s="775"/>
      <c r="H131" s="747"/>
      <c r="I131" s="776"/>
      <c r="J131" s="190" t="s">
        <v>2</v>
      </c>
      <c r="K131" s="190"/>
      <c r="L131" s="190"/>
      <c r="M131" s="191"/>
      <c r="N131" s="170"/>
      <c r="V131" s="111"/>
    </row>
    <row r="132" spans="1:22" ht="26.25" thickBot="1">
      <c r="A132" s="686"/>
      <c r="B132" s="178" t="s">
        <v>336</v>
      </c>
      <c r="C132" s="178" t="s">
        <v>338</v>
      </c>
      <c r="D132" s="178" t="s">
        <v>23</v>
      </c>
      <c r="E132" s="694" t="s">
        <v>340</v>
      </c>
      <c r="F132" s="694"/>
      <c r="G132" s="695"/>
      <c r="H132" s="696"/>
      <c r="I132" s="697"/>
      <c r="J132" s="192" t="s">
        <v>1</v>
      </c>
      <c r="K132" s="193"/>
      <c r="L132" s="193"/>
      <c r="M132" s="194"/>
      <c r="N132" s="170"/>
      <c r="V132" s="111"/>
    </row>
    <row r="133" spans="1:22" ht="13.5" thickBot="1">
      <c r="A133" s="687"/>
      <c r="B133" s="195"/>
      <c r="C133" s="195"/>
      <c r="D133" s="199"/>
      <c r="E133" s="197" t="s">
        <v>4</v>
      </c>
      <c r="F133" s="198"/>
      <c r="G133" s="772"/>
      <c r="H133" s="773"/>
      <c r="I133" s="774"/>
      <c r="J133" s="192" t="s">
        <v>0</v>
      </c>
      <c r="K133" s="193"/>
      <c r="L133" s="193"/>
      <c r="M133" s="194"/>
      <c r="N133" s="170"/>
      <c r="V133" s="111"/>
    </row>
    <row r="134" spans="1:22" ht="39.75" thickTop="1" thickBot="1">
      <c r="A134" s="685">
        <f>A130+1</f>
        <v>30</v>
      </c>
      <c r="B134" s="184" t="s">
        <v>335</v>
      </c>
      <c r="C134" s="184" t="s">
        <v>337</v>
      </c>
      <c r="D134" s="184" t="s">
        <v>24</v>
      </c>
      <c r="E134" s="689" t="s">
        <v>339</v>
      </c>
      <c r="F134" s="689"/>
      <c r="G134" s="689" t="s">
        <v>330</v>
      </c>
      <c r="H134" s="690"/>
      <c r="I134" s="167"/>
      <c r="J134" s="185" t="s">
        <v>2</v>
      </c>
      <c r="K134" s="186"/>
      <c r="L134" s="186"/>
      <c r="M134" s="187"/>
      <c r="N134" s="170"/>
      <c r="V134" s="111"/>
    </row>
    <row r="135" spans="1:22" ht="13.5" thickBot="1">
      <c r="A135" s="686"/>
      <c r="B135" s="188"/>
      <c r="C135" s="188"/>
      <c r="D135" s="189"/>
      <c r="E135" s="188"/>
      <c r="F135" s="188"/>
      <c r="G135" s="775"/>
      <c r="H135" s="747"/>
      <c r="I135" s="776"/>
      <c r="J135" s="190" t="s">
        <v>2</v>
      </c>
      <c r="K135" s="190"/>
      <c r="L135" s="190"/>
      <c r="M135" s="191"/>
      <c r="N135" s="170"/>
      <c r="V135" s="111"/>
    </row>
    <row r="136" spans="1:22" ht="26.25" thickBot="1">
      <c r="A136" s="686"/>
      <c r="B136" s="178" t="s">
        <v>336</v>
      </c>
      <c r="C136" s="178" t="s">
        <v>338</v>
      </c>
      <c r="D136" s="178" t="s">
        <v>23</v>
      </c>
      <c r="E136" s="694" t="s">
        <v>340</v>
      </c>
      <c r="F136" s="694"/>
      <c r="G136" s="695"/>
      <c r="H136" s="696"/>
      <c r="I136" s="697"/>
      <c r="J136" s="192" t="s">
        <v>1</v>
      </c>
      <c r="K136" s="193"/>
      <c r="L136" s="193"/>
      <c r="M136" s="194"/>
      <c r="N136" s="170"/>
      <c r="V136" s="111"/>
    </row>
    <row r="137" spans="1:22" ht="13.5" thickBot="1">
      <c r="A137" s="687"/>
      <c r="B137" s="195"/>
      <c r="C137" s="195"/>
      <c r="D137" s="199"/>
      <c r="E137" s="197" t="s">
        <v>4</v>
      </c>
      <c r="F137" s="198"/>
      <c r="G137" s="772"/>
      <c r="H137" s="773"/>
      <c r="I137" s="774"/>
      <c r="J137" s="192" t="s">
        <v>0</v>
      </c>
      <c r="K137" s="193"/>
      <c r="L137" s="193"/>
      <c r="M137" s="194"/>
      <c r="N137" s="170"/>
      <c r="V137" s="111"/>
    </row>
    <row r="138" spans="1:22" ht="39.75" thickTop="1" thickBot="1">
      <c r="A138" s="685">
        <f>A134+1</f>
        <v>31</v>
      </c>
      <c r="B138" s="184" t="s">
        <v>335</v>
      </c>
      <c r="C138" s="184" t="s">
        <v>337</v>
      </c>
      <c r="D138" s="184" t="s">
        <v>24</v>
      </c>
      <c r="E138" s="689" t="s">
        <v>339</v>
      </c>
      <c r="F138" s="689"/>
      <c r="G138" s="689" t="s">
        <v>330</v>
      </c>
      <c r="H138" s="690"/>
      <c r="I138" s="167"/>
      <c r="J138" s="185" t="s">
        <v>2</v>
      </c>
      <c r="K138" s="186"/>
      <c r="L138" s="186"/>
      <c r="M138" s="187"/>
      <c r="N138" s="170"/>
      <c r="V138" s="111"/>
    </row>
    <row r="139" spans="1:22" ht="13.5" thickBot="1">
      <c r="A139" s="686"/>
      <c r="B139" s="188"/>
      <c r="C139" s="188"/>
      <c r="D139" s="189"/>
      <c r="E139" s="188"/>
      <c r="F139" s="188"/>
      <c r="G139" s="775"/>
      <c r="H139" s="747"/>
      <c r="I139" s="776"/>
      <c r="J139" s="190" t="s">
        <v>2</v>
      </c>
      <c r="K139" s="190"/>
      <c r="L139" s="190"/>
      <c r="M139" s="191"/>
      <c r="N139" s="170"/>
      <c r="V139" s="111"/>
    </row>
    <row r="140" spans="1:22" ht="26.25" thickBot="1">
      <c r="A140" s="686"/>
      <c r="B140" s="178" t="s">
        <v>336</v>
      </c>
      <c r="C140" s="178" t="s">
        <v>338</v>
      </c>
      <c r="D140" s="178" t="s">
        <v>23</v>
      </c>
      <c r="E140" s="694" t="s">
        <v>340</v>
      </c>
      <c r="F140" s="694"/>
      <c r="G140" s="695"/>
      <c r="H140" s="696"/>
      <c r="I140" s="697"/>
      <c r="J140" s="192" t="s">
        <v>1</v>
      </c>
      <c r="K140" s="193"/>
      <c r="L140" s="193"/>
      <c r="M140" s="194"/>
      <c r="N140" s="170"/>
      <c r="V140" s="111"/>
    </row>
    <row r="141" spans="1:22" ht="13.5" thickBot="1">
      <c r="A141" s="687"/>
      <c r="B141" s="195"/>
      <c r="C141" s="195"/>
      <c r="D141" s="199"/>
      <c r="E141" s="197" t="s">
        <v>4</v>
      </c>
      <c r="F141" s="198"/>
      <c r="G141" s="772"/>
      <c r="H141" s="773"/>
      <c r="I141" s="774"/>
      <c r="J141" s="192" t="s">
        <v>0</v>
      </c>
      <c r="K141" s="193"/>
      <c r="L141" s="193"/>
      <c r="M141" s="194"/>
      <c r="N141" s="170"/>
      <c r="V141" s="111"/>
    </row>
    <row r="142" spans="1:22" ht="39.75" thickTop="1" thickBot="1">
      <c r="A142" s="685">
        <f>A138+1</f>
        <v>32</v>
      </c>
      <c r="B142" s="184" t="s">
        <v>335</v>
      </c>
      <c r="C142" s="184" t="s">
        <v>337</v>
      </c>
      <c r="D142" s="184" t="s">
        <v>24</v>
      </c>
      <c r="E142" s="689" t="s">
        <v>339</v>
      </c>
      <c r="F142" s="689"/>
      <c r="G142" s="689" t="s">
        <v>330</v>
      </c>
      <c r="H142" s="690"/>
      <c r="I142" s="167"/>
      <c r="J142" s="185" t="s">
        <v>2</v>
      </c>
      <c r="K142" s="186"/>
      <c r="L142" s="186"/>
      <c r="M142" s="187"/>
      <c r="N142" s="170"/>
      <c r="V142" s="111"/>
    </row>
    <row r="143" spans="1:22" ht="13.5" thickBot="1">
      <c r="A143" s="686"/>
      <c r="B143" s="188"/>
      <c r="C143" s="188"/>
      <c r="D143" s="189"/>
      <c r="E143" s="188"/>
      <c r="F143" s="188"/>
      <c r="G143" s="775"/>
      <c r="H143" s="747"/>
      <c r="I143" s="776"/>
      <c r="J143" s="190" t="s">
        <v>2</v>
      </c>
      <c r="K143" s="190"/>
      <c r="L143" s="190"/>
      <c r="M143" s="191"/>
      <c r="N143" s="170"/>
      <c r="V143" s="111"/>
    </row>
    <row r="144" spans="1:22" ht="26.25" thickBot="1">
      <c r="A144" s="686"/>
      <c r="B144" s="178" t="s">
        <v>336</v>
      </c>
      <c r="C144" s="178" t="s">
        <v>338</v>
      </c>
      <c r="D144" s="178" t="s">
        <v>23</v>
      </c>
      <c r="E144" s="694" t="s">
        <v>340</v>
      </c>
      <c r="F144" s="694"/>
      <c r="G144" s="695"/>
      <c r="H144" s="696"/>
      <c r="I144" s="697"/>
      <c r="J144" s="192" t="s">
        <v>1</v>
      </c>
      <c r="K144" s="193"/>
      <c r="L144" s="193"/>
      <c r="M144" s="194"/>
      <c r="N144" s="170"/>
      <c r="V144" s="111"/>
    </row>
    <row r="145" spans="1:22" ht="13.5" thickBot="1">
      <c r="A145" s="687"/>
      <c r="B145" s="195"/>
      <c r="C145" s="195"/>
      <c r="D145" s="199"/>
      <c r="E145" s="197" t="s">
        <v>4</v>
      </c>
      <c r="F145" s="198"/>
      <c r="G145" s="772"/>
      <c r="H145" s="773"/>
      <c r="I145" s="774"/>
      <c r="J145" s="192" t="s">
        <v>0</v>
      </c>
      <c r="K145" s="193"/>
      <c r="L145" s="193"/>
      <c r="M145" s="194"/>
      <c r="N145" s="170"/>
      <c r="V145" s="111"/>
    </row>
    <row r="146" spans="1:22" ht="39.75" thickTop="1" thickBot="1">
      <c r="A146" s="685">
        <f>A142+1</f>
        <v>33</v>
      </c>
      <c r="B146" s="184" t="s">
        <v>335</v>
      </c>
      <c r="C146" s="184" t="s">
        <v>337</v>
      </c>
      <c r="D146" s="184" t="s">
        <v>24</v>
      </c>
      <c r="E146" s="689" t="s">
        <v>339</v>
      </c>
      <c r="F146" s="689"/>
      <c r="G146" s="689" t="s">
        <v>330</v>
      </c>
      <c r="H146" s="690"/>
      <c r="I146" s="167"/>
      <c r="J146" s="185" t="s">
        <v>2</v>
      </c>
      <c r="K146" s="186"/>
      <c r="L146" s="186"/>
      <c r="M146" s="187"/>
      <c r="N146" s="170"/>
      <c r="V146" s="111"/>
    </row>
    <row r="147" spans="1:22" ht="13.5" thickBot="1">
      <c r="A147" s="686"/>
      <c r="B147" s="188"/>
      <c r="C147" s="188"/>
      <c r="D147" s="189"/>
      <c r="E147" s="188"/>
      <c r="F147" s="188"/>
      <c r="G147" s="775"/>
      <c r="H147" s="747"/>
      <c r="I147" s="776"/>
      <c r="J147" s="190" t="s">
        <v>2</v>
      </c>
      <c r="K147" s="190"/>
      <c r="L147" s="190"/>
      <c r="M147" s="191"/>
      <c r="N147" s="170"/>
      <c r="V147" s="111"/>
    </row>
    <row r="148" spans="1:22" ht="26.25" thickBot="1">
      <c r="A148" s="686"/>
      <c r="B148" s="178" t="s">
        <v>336</v>
      </c>
      <c r="C148" s="178" t="s">
        <v>338</v>
      </c>
      <c r="D148" s="178" t="s">
        <v>23</v>
      </c>
      <c r="E148" s="694" t="s">
        <v>340</v>
      </c>
      <c r="F148" s="694"/>
      <c r="G148" s="695"/>
      <c r="H148" s="696"/>
      <c r="I148" s="697"/>
      <c r="J148" s="192" t="s">
        <v>1</v>
      </c>
      <c r="K148" s="193"/>
      <c r="L148" s="193"/>
      <c r="M148" s="194"/>
      <c r="N148" s="170"/>
      <c r="V148" s="111"/>
    </row>
    <row r="149" spans="1:22" ht="13.5" thickBot="1">
      <c r="A149" s="687"/>
      <c r="B149" s="195"/>
      <c r="C149" s="195"/>
      <c r="D149" s="199"/>
      <c r="E149" s="197" t="s">
        <v>4</v>
      </c>
      <c r="F149" s="198"/>
      <c r="G149" s="772"/>
      <c r="H149" s="773"/>
      <c r="I149" s="774"/>
      <c r="J149" s="192" t="s">
        <v>0</v>
      </c>
      <c r="K149" s="193"/>
      <c r="L149" s="193"/>
      <c r="M149" s="194"/>
      <c r="N149" s="170"/>
      <c r="V149" s="111"/>
    </row>
    <row r="150" spans="1:22" ht="39.75" thickTop="1" thickBot="1">
      <c r="A150" s="685">
        <f>A146+1</f>
        <v>34</v>
      </c>
      <c r="B150" s="184" t="s">
        <v>335</v>
      </c>
      <c r="C150" s="184" t="s">
        <v>337</v>
      </c>
      <c r="D150" s="184" t="s">
        <v>24</v>
      </c>
      <c r="E150" s="689" t="s">
        <v>339</v>
      </c>
      <c r="F150" s="689"/>
      <c r="G150" s="689" t="s">
        <v>330</v>
      </c>
      <c r="H150" s="690"/>
      <c r="I150" s="167"/>
      <c r="J150" s="185" t="s">
        <v>2</v>
      </c>
      <c r="K150" s="186"/>
      <c r="L150" s="186"/>
      <c r="M150" s="187"/>
      <c r="N150" s="170"/>
      <c r="V150" s="111"/>
    </row>
    <row r="151" spans="1:22" ht="13.5" thickBot="1">
      <c r="A151" s="686"/>
      <c r="B151" s="188"/>
      <c r="C151" s="188"/>
      <c r="D151" s="189"/>
      <c r="E151" s="188"/>
      <c r="F151" s="188"/>
      <c r="G151" s="775"/>
      <c r="H151" s="747"/>
      <c r="I151" s="776"/>
      <c r="J151" s="190" t="s">
        <v>2</v>
      </c>
      <c r="K151" s="190"/>
      <c r="L151" s="190"/>
      <c r="M151" s="191"/>
      <c r="N151" s="170"/>
      <c r="V151" s="111"/>
    </row>
    <row r="152" spans="1:22" ht="26.25" thickBot="1">
      <c r="A152" s="686"/>
      <c r="B152" s="178" t="s">
        <v>336</v>
      </c>
      <c r="C152" s="178" t="s">
        <v>338</v>
      </c>
      <c r="D152" s="178" t="s">
        <v>23</v>
      </c>
      <c r="E152" s="694" t="s">
        <v>340</v>
      </c>
      <c r="F152" s="694"/>
      <c r="G152" s="695"/>
      <c r="H152" s="696"/>
      <c r="I152" s="697"/>
      <c r="J152" s="192" t="s">
        <v>1</v>
      </c>
      <c r="K152" s="193"/>
      <c r="L152" s="193"/>
      <c r="M152" s="194"/>
      <c r="N152" s="170"/>
      <c r="V152" s="111"/>
    </row>
    <row r="153" spans="1:22" ht="13.5" thickBot="1">
      <c r="A153" s="687"/>
      <c r="B153" s="195"/>
      <c r="C153" s="195"/>
      <c r="D153" s="199"/>
      <c r="E153" s="197" t="s">
        <v>4</v>
      </c>
      <c r="F153" s="198"/>
      <c r="G153" s="772"/>
      <c r="H153" s="773"/>
      <c r="I153" s="774"/>
      <c r="J153" s="192" t="s">
        <v>0</v>
      </c>
      <c r="K153" s="193"/>
      <c r="L153" s="193"/>
      <c r="M153" s="194"/>
      <c r="N153" s="170"/>
      <c r="V153" s="111"/>
    </row>
    <row r="154" spans="1:22" ht="39.75" thickTop="1" thickBot="1">
      <c r="A154" s="685">
        <f>A150+1</f>
        <v>35</v>
      </c>
      <c r="B154" s="184" t="s">
        <v>335</v>
      </c>
      <c r="C154" s="184" t="s">
        <v>337</v>
      </c>
      <c r="D154" s="184" t="s">
        <v>24</v>
      </c>
      <c r="E154" s="689" t="s">
        <v>339</v>
      </c>
      <c r="F154" s="689"/>
      <c r="G154" s="689" t="s">
        <v>330</v>
      </c>
      <c r="H154" s="690"/>
      <c r="I154" s="167"/>
      <c r="J154" s="185" t="s">
        <v>2</v>
      </c>
      <c r="K154" s="186"/>
      <c r="L154" s="186"/>
      <c r="M154" s="187"/>
      <c r="N154" s="170"/>
      <c r="V154" s="111"/>
    </row>
    <row r="155" spans="1:22" ht="13.5" thickBot="1">
      <c r="A155" s="686"/>
      <c r="B155" s="188"/>
      <c r="C155" s="188"/>
      <c r="D155" s="189"/>
      <c r="E155" s="188"/>
      <c r="F155" s="188"/>
      <c r="G155" s="775"/>
      <c r="H155" s="747"/>
      <c r="I155" s="776"/>
      <c r="J155" s="190" t="s">
        <v>2</v>
      </c>
      <c r="K155" s="190"/>
      <c r="L155" s="190"/>
      <c r="M155" s="191"/>
      <c r="N155" s="170"/>
      <c r="V155" s="111"/>
    </row>
    <row r="156" spans="1:22" ht="26.25" thickBot="1">
      <c r="A156" s="686"/>
      <c r="B156" s="178" t="s">
        <v>336</v>
      </c>
      <c r="C156" s="178" t="s">
        <v>338</v>
      </c>
      <c r="D156" s="178" t="s">
        <v>23</v>
      </c>
      <c r="E156" s="694" t="s">
        <v>340</v>
      </c>
      <c r="F156" s="694"/>
      <c r="G156" s="695"/>
      <c r="H156" s="696"/>
      <c r="I156" s="697"/>
      <c r="J156" s="192" t="s">
        <v>1</v>
      </c>
      <c r="K156" s="193"/>
      <c r="L156" s="193"/>
      <c r="M156" s="194"/>
      <c r="N156" s="170"/>
      <c r="V156" s="111"/>
    </row>
    <row r="157" spans="1:22" ht="13.5" thickBot="1">
      <c r="A157" s="687"/>
      <c r="B157" s="195"/>
      <c r="C157" s="195"/>
      <c r="D157" s="199"/>
      <c r="E157" s="197" t="s">
        <v>4</v>
      </c>
      <c r="F157" s="198"/>
      <c r="G157" s="772"/>
      <c r="H157" s="773"/>
      <c r="I157" s="774"/>
      <c r="J157" s="192" t="s">
        <v>0</v>
      </c>
      <c r="K157" s="193"/>
      <c r="L157" s="193"/>
      <c r="M157" s="194"/>
      <c r="N157" s="170"/>
      <c r="V157" s="111"/>
    </row>
    <row r="158" spans="1:22" ht="39.75" thickTop="1" thickBot="1">
      <c r="A158" s="685">
        <f>A154+1</f>
        <v>36</v>
      </c>
      <c r="B158" s="184" t="s">
        <v>335</v>
      </c>
      <c r="C158" s="184" t="s">
        <v>337</v>
      </c>
      <c r="D158" s="184" t="s">
        <v>24</v>
      </c>
      <c r="E158" s="689" t="s">
        <v>339</v>
      </c>
      <c r="F158" s="689"/>
      <c r="G158" s="689" t="s">
        <v>330</v>
      </c>
      <c r="H158" s="690"/>
      <c r="I158" s="167"/>
      <c r="J158" s="185" t="s">
        <v>2</v>
      </c>
      <c r="K158" s="186"/>
      <c r="L158" s="186"/>
      <c r="M158" s="187"/>
      <c r="N158" s="170"/>
      <c r="V158" s="111"/>
    </row>
    <row r="159" spans="1:22" ht="13.5" thickBot="1">
      <c r="A159" s="686"/>
      <c r="B159" s="188"/>
      <c r="C159" s="188"/>
      <c r="D159" s="189"/>
      <c r="E159" s="188"/>
      <c r="F159" s="188"/>
      <c r="G159" s="775"/>
      <c r="H159" s="747"/>
      <c r="I159" s="776"/>
      <c r="J159" s="190" t="s">
        <v>2</v>
      </c>
      <c r="K159" s="190"/>
      <c r="L159" s="190"/>
      <c r="M159" s="191"/>
      <c r="N159" s="170"/>
      <c r="V159" s="111"/>
    </row>
    <row r="160" spans="1:22" ht="26.25" thickBot="1">
      <c r="A160" s="686"/>
      <c r="B160" s="178" t="s">
        <v>336</v>
      </c>
      <c r="C160" s="178" t="s">
        <v>338</v>
      </c>
      <c r="D160" s="178" t="s">
        <v>23</v>
      </c>
      <c r="E160" s="694" t="s">
        <v>340</v>
      </c>
      <c r="F160" s="694"/>
      <c r="G160" s="695"/>
      <c r="H160" s="696"/>
      <c r="I160" s="697"/>
      <c r="J160" s="192" t="s">
        <v>1</v>
      </c>
      <c r="K160" s="193"/>
      <c r="L160" s="193"/>
      <c r="M160" s="194"/>
      <c r="N160" s="170"/>
      <c r="V160" s="111"/>
    </row>
    <row r="161" spans="1:22" ht="13.5" thickBot="1">
      <c r="A161" s="687"/>
      <c r="B161" s="195"/>
      <c r="C161" s="195"/>
      <c r="D161" s="199"/>
      <c r="E161" s="197" t="s">
        <v>4</v>
      </c>
      <c r="F161" s="198"/>
      <c r="G161" s="772"/>
      <c r="H161" s="773"/>
      <c r="I161" s="774"/>
      <c r="J161" s="192" t="s">
        <v>0</v>
      </c>
      <c r="K161" s="193"/>
      <c r="L161" s="193"/>
      <c r="M161" s="194"/>
      <c r="N161" s="170"/>
      <c r="V161" s="111"/>
    </row>
    <row r="162" spans="1:22" ht="39.75" thickTop="1" thickBot="1">
      <c r="A162" s="685">
        <f>A158+1</f>
        <v>37</v>
      </c>
      <c r="B162" s="184" t="s">
        <v>335</v>
      </c>
      <c r="C162" s="184" t="s">
        <v>337</v>
      </c>
      <c r="D162" s="184" t="s">
        <v>24</v>
      </c>
      <c r="E162" s="689" t="s">
        <v>339</v>
      </c>
      <c r="F162" s="689"/>
      <c r="G162" s="689" t="s">
        <v>330</v>
      </c>
      <c r="H162" s="690"/>
      <c r="I162" s="167"/>
      <c r="J162" s="185" t="s">
        <v>2</v>
      </c>
      <c r="K162" s="186"/>
      <c r="L162" s="186"/>
      <c r="M162" s="187"/>
      <c r="N162" s="170"/>
      <c r="V162" s="111"/>
    </row>
    <row r="163" spans="1:22" ht="13.5" thickBot="1">
      <c r="A163" s="686"/>
      <c r="B163" s="188"/>
      <c r="C163" s="188"/>
      <c r="D163" s="189"/>
      <c r="E163" s="188"/>
      <c r="F163" s="188"/>
      <c r="G163" s="775"/>
      <c r="H163" s="747"/>
      <c r="I163" s="776"/>
      <c r="J163" s="190" t="s">
        <v>2</v>
      </c>
      <c r="K163" s="190"/>
      <c r="L163" s="190"/>
      <c r="M163" s="191"/>
      <c r="N163" s="170"/>
      <c r="V163" s="111"/>
    </row>
    <row r="164" spans="1:22" ht="26.25" thickBot="1">
      <c r="A164" s="686"/>
      <c r="B164" s="178" t="s">
        <v>336</v>
      </c>
      <c r="C164" s="178" t="s">
        <v>338</v>
      </c>
      <c r="D164" s="178" t="s">
        <v>23</v>
      </c>
      <c r="E164" s="694" t="s">
        <v>340</v>
      </c>
      <c r="F164" s="694"/>
      <c r="G164" s="695"/>
      <c r="H164" s="696"/>
      <c r="I164" s="697"/>
      <c r="J164" s="192" t="s">
        <v>1</v>
      </c>
      <c r="K164" s="193"/>
      <c r="L164" s="193"/>
      <c r="M164" s="194"/>
      <c r="N164" s="170"/>
      <c r="V164" s="111"/>
    </row>
    <row r="165" spans="1:22" ht="13.5" thickBot="1">
      <c r="A165" s="687"/>
      <c r="B165" s="195"/>
      <c r="C165" s="195"/>
      <c r="D165" s="199"/>
      <c r="E165" s="197" t="s">
        <v>4</v>
      </c>
      <c r="F165" s="198"/>
      <c r="G165" s="772"/>
      <c r="H165" s="773"/>
      <c r="I165" s="774"/>
      <c r="J165" s="192" t="s">
        <v>0</v>
      </c>
      <c r="K165" s="193"/>
      <c r="L165" s="193"/>
      <c r="M165" s="194"/>
      <c r="N165" s="170"/>
      <c r="V165" s="111"/>
    </row>
    <row r="166" spans="1:22" ht="39.75" thickTop="1" thickBot="1">
      <c r="A166" s="685">
        <f>A162+1</f>
        <v>38</v>
      </c>
      <c r="B166" s="184" t="s">
        <v>335</v>
      </c>
      <c r="C166" s="184" t="s">
        <v>337</v>
      </c>
      <c r="D166" s="184" t="s">
        <v>24</v>
      </c>
      <c r="E166" s="689" t="s">
        <v>339</v>
      </c>
      <c r="F166" s="689"/>
      <c r="G166" s="689" t="s">
        <v>330</v>
      </c>
      <c r="H166" s="690"/>
      <c r="I166" s="167"/>
      <c r="J166" s="185" t="s">
        <v>2</v>
      </c>
      <c r="K166" s="186"/>
      <c r="L166" s="186"/>
      <c r="M166" s="187"/>
      <c r="N166" s="170"/>
      <c r="V166" s="111"/>
    </row>
    <row r="167" spans="1:22" ht="13.5" thickBot="1">
      <c r="A167" s="686"/>
      <c r="B167" s="188"/>
      <c r="C167" s="188"/>
      <c r="D167" s="189"/>
      <c r="E167" s="188"/>
      <c r="F167" s="188"/>
      <c r="G167" s="775"/>
      <c r="H167" s="747"/>
      <c r="I167" s="776"/>
      <c r="J167" s="190" t="s">
        <v>2</v>
      </c>
      <c r="K167" s="190"/>
      <c r="L167" s="190"/>
      <c r="M167" s="191"/>
      <c r="N167" s="170"/>
      <c r="V167" s="111"/>
    </row>
    <row r="168" spans="1:22" ht="26.25" thickBot="1">
      <c r="A168" s="686"/>
      <c r="B168" s="178" t="s">
        <v>336</v>
      </c>
      <c r="C168" s="178" t="s">
        <v>338</v>
      </c>
      <c r="D168" s="178" t="s">
        <v>23</v>
      </c>
      <c r="E168" s="694" t="s">
        <v>340</v>
      </c>
      <c r="F168" s="694"/>
      <c r="G168" s="695"/>
      <c r="H168" s="696"/>
      <c r="I168" s="697"/>
      <c r="J168" s="192" t="s">
        <v>1</v>
      </c>
      <c r="K168" s="193"/>
      <c r="L168" s="193"/>
      <c r="M168" s="194"/>
      <c r="N168" s="170"/>
      <c r="V168" s="111"/>
    </row>
    <row r="169" spans="1:22" ht="13.5" thickBot="1">
      <c r="A169" s="687"/>
      <c r="B169" s="195"/>
      <c r="C169" s="195"/>
      <c r="D169" s="199"/>
      <c r="E169" s="197" t="s">
        <v>4</v>
      </c>
      <c r="F169" s="198"/>
      <c r="G169" s="772"/>
      <c r="H169" s="773"/>
      <c r="I169" s="774"/>
      <c r="J169" s="192" t="s">
        <v>0</v>
      </c>
      <c r="K169" s="193"/>
      <c r="L169" s="193"/>
      <c r="M169" s="194"/>
      <c r="N169" s="170"/>
      <c r="V169" s="111"/>
    </row>
    <row r="170" spans="1:22" ht="39.75" thickTop="1" thickBot="1">
      <c r="A170" s="685">
        <f>A166+1</f>
        <v>39</v>
      </c>
      <c r="B170" s="184" t="s">
        <v>335</v>
      </c>
      <c r="C170" s="184" t="s">
        <v>337</v>
      </c>
      <c r="D170" s="184" t="s">
        <v>24</v>
      </c>
      <c r="E170" s="689" t="s">
        <v>339</v>
      </c>
      <c r="F170" s="689"/>
      <c r="G170" s="689" t="s">
        <v>330</v>
      </c>
      <c r="H170" s="690"/>
      <c r="I170" s="167"/>
      <c r="J170" s="185" t="s">
        <v>2</v>
      </c>
      <c r="K170" s="186"/>
      <c r="L170" s="186"/>
      <c r="M170" s="187"/>
      <c r="N170" s="170"/>
      <c r="V170" s="111"/>
    </row>
    <row r="171" spans="1:22" ht="13.5" thickBot="1">
      <c r="A171" s="686"/>
      <c r="B171" s="188"/>
      <c r="C171" s="188"/>
      <c r="D171" s="189"/>
      <c r="E171" s="188"/>
      <c r="F171" s="188"/>
      <c r="G171" s="775"/>
      <c r="H171" s="747"/>
      <c r="I171" s="776"/>
      <c r="J171" s="190" t="s">
        <v>2</v>
      </c>
      <c r="K171" s="190"/>
      <c r="L171" s="190"/>
      <c r="M171" s="191"/>
      <c r="N171" s="170"/>
      <c r="V171" s="111"/>
    </row>
    <row r="172" spans="1:22" ht="26.25" thickBot="1">
      <c r="A172" s="686"/>
      <c r="B172" s="178" t="s">
        <v>336</v>
      </c>
      <c r="C172" s="178" t="s">
        <v>338</v>
      </c>
      <c r="D172" s="178" t="s">
        <v>23</v>
      </c>
      <c r="E172" s="694" t="s">
        <v>340</v>
      </c>
      <c r="F172" s="694"/>
      <c r="G172" s="695"/>
      <c r="H172" s="696"/>
      <c r="I172" s="697"/>
      <c r="J172" s="192" t="s">
        <v>1</v>
      </c>
      <c r="K172" s="193"/>
      <c r="L172" s="193"/>
      <c r="M172" s="194"/>
      <c r="N172" s="170"/>
      <c r="V172" s="111"/>
    </row>
    <row r="173" spans="1:22" ht="13.5" thickBot="1">
      <c r="A173" s="687"/>
      <c r="B173" s="195"/>
      <c r="C173" s="195"/>
      <c r="D173" s="199"/>
      <c r="E173" s="197" t="s">
        <v>4</v>
      </c>
      <c r="F173" s="198"/>
      <c r="G173" s="772"/>
      <c r="H173" s="773"/>
      <c r="I173" s="774"/>
      <c r="J173" s="192" t="s">
        <v>0</v>
      </c>
      <c r="K173" s="193"/>
      <c r="L173" s="193"/>
      <c r="M173" s="194"/>
      <c r="N173" s="170"/>
      <c r="V173" s="111"/>
    </row>
    <row r="174" spans="1:22" ht="39.75" thickTop="1" thickBot="1">
      <c r="A174" s="685">
        <f>A170+1</f>
        <v>40</v>
      </c>
      <c r="B174" s="184" t="s">
        <v>335</v>
      </c>
      <c r="C174" s="184" t="s">
        <v>337</v>
      </c>
      <c r="D174" s="184" t="s">
        <v>24</v>
      </c>
      <c r="E174" s="689" t="s">
        <v>339</v>
      </c>
      <c r="F174" s="689"/>
      <c r="G174" s="689" t="s">
        <v>330</v>
      </c>
      <c r="H174" s="690"/>
      <c r="I174" s="167"/>
      <c r="J174" s="185" t="s">
        <v>2</v>
      </c>
      <c r="K174" s="186"/>
      <c r="L174" s="186"/>
      <c r="M174" s="187"/>
      <c r="N174" s="170"/>
      <c r="V174" s="111"/>
    </row>
    <row r="175" spans="1:22" ht="13.5" thickBot="1">
      <c r="A175" s="686"/>
      <c r="B175" s="188"/>
      <c r="C175" s="188"/>
      <c r="D175" s="189"/>
      <c r="E175" s="188"/>
      <c r="F175" s="188"/>
      <c r="G175" s="775"/>
      <c r="H175" s="747"/>
      <c r="I175" s="776"/>
      <c r="J175" s="190" t="s">
        <v>2</v>
      </c>
      <c r="K175" s="190"/>
      <c r="L175" s="190"/>
      <c r="M175" s="191"/>
      <c r="N175" s="170"/>
      <c r="V175" s="111"/>
    </row>
    <row r="176" spans="1:22" ht="26.25" thickBot="1">
      <c r="A176" s="686"/>
      <c r="B176" s="178" t="s">
        <v>336</v>
      </c>
      <c r="C176" s="178" t="s">
        <v>338</v>
      </c>
      <c r="D176" s="178" t="s">
        <v>23</v>
      </c>
      <c r="E176" s="694" t="s">
        <v>340</v>
      </c>
      <c r="F176" s="694"/>
      <c r="G176" s="695"/>
      <c r="H176" s="696"/>
      <c r="I176" s="697"/>
      <c r="J176" s="192" t="s">
        <v>1</v>
      </c>
      <c r="K176" s="193"/>
      <c r="L176" s="193"/>
      <c r="M176" s="194"/>
      <c r="N176" s="170"/>
      <c r="V176" s="111"/>
    </row>
    <row r="177" spans="1:22" ht="13.5" thickBot="1">
      <c r="A177" s="687"/>
      <c r="B177" s="195"/>
      <c r="C177" s="195"/>
      <c r="D177" s="199"/>
      <c r="E177" s="197" t="s">
        <v>4</v>
      </c>
      <c r="F177" s="198"/>
      <c r="G177" s="772"/>
      <c r="H177" s="773"/>
      <c r="I177" s="774"/>
      <c r="J177" s="192" t="s">
        <v>0</v>
      </c>
      <c r="K177" s="193"/>
      <c r="L177" s="193"/>
      <c r="M177" s="194"/>
      <c r="N177" s="170"/>
      <c r="V177" s="111"/>
    </row>
    <row r="178" spans="1:22" ht="39.75" thickTop="1" thickBot="1">
      <c r="A178" s="685">
        <f>A174+1</f>
        <v>41</v>
      </c>
      <c r="B178" s="184" t="s">
        <v>335</v>
      </c>
      <c r="C178" s="184" t="s">
        <v>337</v>
      </c>
      <c r="D178" s="184" t="s">
        <v>24</v>
      </c>
      <c r="E178" s="689" t="s">
        <v>339</v>
      </c>
      <c r="F178" s="689"/>
      <c r="G178" s="689" t="s">
        <v>330</v>
      </c>
      <c r="H178" s="690"/>
      <c r="I178" s="167"/>
      <c r="J178" s="185" t="s">
        <v>2</v>
      </c>
      <c r="K178" s="186"/>
      <c r="L178" s="186"/>
      <c r="M178" s="187"/>
      <c r="N178" s="170"/>
      <c r="V178" s="111"/>
    </row>
    <row r="179" spans="1:22" ht="13.5" thickBot="1">
      <c r="A179" s="686"/>
      <c r="B179" s="188"/>
      <c r="C179" s="188"/>
      <c r="D179" s="189"/>
      <c r="E179" s="188"/>
      <c r="F179" s="188"/>
      <c r="G179" s="775"/>
      <c r="H179" s="747"/>
      <c r="I179" s="776"/>
      <c r="J179" s="190" t="s">
        <v>2</v>
      </c>
      <c r="K179" s="190"/>
      <c r="L179" s="190"/>
      <c r="M179" s="191"/>
      <c r="N179" s="170"/>
      <c r="V179" s="111">
        <v>0</v>
      </c>
    </row>
    <row r="180" spans="1:22" ht="26.25" thickBot="1">
      <c r="A180" s="686"/>
      <c r="B180" s="178" t="s">
        <v>336</v>
      </c>
      <c r="C180" s="178" t="s">
        <v>338</v>
      </c>
      <c r="D180" s="178" t="s">
        <v>23</v>
      </c>
      <c r="E180" s="694" t="s">
        <v>340</v>
      </c>
      <c r="F180" s="694"/>
      <c r="G180" s="695"/>
      <c r="H180" s="696"/>
      <c r="I180" s="697"/>
      <c r="J180" s="192" t="s">
        <v>1</v>
      </c>
      <c r="K180" s="193"/>
      <c r="L180" s="193"/>
      <c r="M180" s="194"/>
      <c r="N180" s="170"/>
      <c r="V180" s="111"/>
    </row>
    <row r="181" spans="1:22" ht="13.5" thickBot="1">
      <c r="A181" s="687"/>
      <c r="B181" s="195"/>
      <c r="C181" s="195"/>
      <c r="D181" s="199"/>
      <c r="E181" s="197" t="s">
        <v>4</v>
      </c>
      <c r="F181" s="198"/>
      <c r="G181" s="772"/>
      <c r="H181" s="773"/>
      <c r="I181" s="774"/>
      <c r="J181" s="192" t="s">
        <v>0</v>
      </c>
      <c r="K181" s="193"/>
      <c r="L181" s="193"/>
      <c r="M181" s="194"/>
      <c r="N181" s="170"/>
      <c r="V181" s="111"/>
    </row>
    <row r="182" spans="1:22" ht="39.75" thickTop="1" thickBot="1">
      <c r="A182" s="685">
        <f>A178+1</f>
        <v>42</v>
      </c>
      <c r="B182" s="184" t="s">
        <v>335</v>
      </c>
      <c r="C182" s="184" t="s">
        <v>337</v>
      </c>
      <c r="D182" s="184" t="s">
        <v>24</v>
      </c>
      <c r="E182" s="689" t="s">
        <v>339</v>
      </c>
      <c r="F182" s="689"/>
      <c r="G182" s="689" t="s">
        <v>330</v>
      </c>
      <c r="H182" s="690"/>
      <c r="I182" s="167"/>
      <c r="J182" s="185" t="s">
        <v>2</v>
      </c>
      <c r="K182" s="186"/>
      <c r="L182" s="186"/>
      <c r="M182" s="187"/>
      <c r="N182" s="170"/>
      <c r="V182" s="111"/>
    </row>
    <row r="183" spans="1:22" ht="13.5" thickBot="1">
      <c r="A183" s="686"/>
      <c r="B183" s="188"/>
      <c r="C183" s="188"/>
      <c r="D183" s="189"/>
      <c r="E183" s="188"/>
      <c r="F183" s="188"/>
      <c r="G183" s="775"/>
      <c r="H183" s="747"/>
      <c r="I183" s="776"/>
      <c r="J183" s="190" t="s">
        <v>2</v>
      </c>
      <c r="K183" s="190"/>
      <c r="L183" s="190"/>
      <c r="M183" s="191"/>
      <c r="N183" s="170"/>
      <c r="V183" s="111">
        <v>0</v>
      </c>
    </row>
    <row r="184" spans="1:22" ht="26.25" thickBot="1">
      <c r="A184" s="686"/>
      <c r="B184" s="178" t="s">
        <v>336</v>
      </c>
      <c r="C184" s="178" t="s">
        <v>338</v>
      </c>
      <c r="D184" s="178" t="s">
        <v>23</v>
      </c>
      <c r="E184" s="694" t="s">
        <v>340</v>
      </c>
      <c r="F184" s="694"/>
      <c r="G184" s="695"/>
      <c r="H184" s="696"/>
      <c r="I184" s="697"/>
      <c r="J184" s="192" t="s">
        <v>1</v>
      </c>
      <c r="K184" s="193"/>
      <c r="L184" s="193"/>
      <c r="M184" s="194"/>
      <c r="N184" s="170"/>
      <c r="V184" s="111"/>
    </row>
    <row r="185" spans="1:22" ht="13.5" thickBot="1">
      <c r="A185" s="687"/>
      <c r="B185" s="195"/>
      <c r="C185" s="195"/>
      <c r="D185" s="199"/>
      <c r="E185" s="197" t="s">
        <v>4</v>
      </c>
      <c r="F185" s="198"/>
      <c r="G185" s="772"/>
      <c r="H185" s="773"/>
      <c r="I185" s="774"/>
      <c r="J185" s="192" t="s">
        <v>0</v>
      </c>
      <c r="K185" s="193"/>
      <c r="L185" s="193"/>
      <c r="M185" s="194"/>
      <c r="N185" s="170"/>
      <c r="V185" s="111"/>
    </row>
    <row r="186" spans="1:22" ht="39.75" thickTop="1" thickBot="1">
      <c r="A186" s="685">
        <f>A182+1</f>
        <v>43</v>
      </c>
      <c r="B186" s="184" t="s">
        <v>335</v>
      </c>
      <c r="C186" s="184" t="s">
        <v>337</v>
      </c>
      <c r="D186" s="184" t="s">
        <v>24</v>
      </c>
      <c r="E186" s="689" t="s">
        <v>339</v>
      </c>
      <c r="F186" s="689"/>
      <c r="G186" s="689" t="s">
        <v>330</v>
      </c>
      <c r="H186" s="690"/>
      <c r="I186" s="167"/>
      <c r="J186" s="185" t="s">
        <v>2</v>
      </c>
      <c r="K186" s="186"/>
      <c r="L186" s="186"/>
      <c r="M186" s="187"/>
      <c r="N186" s="170"/>
      <c r="V186" s="111"/>
    </row>
    <row r="187" spans="1:22" ht="13.5" thickBot="1">
      <c r="A187" s="686"/>
      <c r="B187" s="188"/>
      <c r="C187" s="188"/>
      <c r="D187" s="189"/>
      <c r="E187" s="188"/>
      <c r="F187" s="188"/>
      <c r="G187" s="775"/>
      <c r="H187" s="747"/>
      <c r="I187" s="776"/>
      <c r="J187" s="190" t="s">
        <v>2</v>
      </c>
      <c r="K187" s="190"/>
      <c r="L187" s="190"/>
      <c r="M187" s="191"/>
      <c r="N187" s="170"/>
      <c r="V187" s="111">
        <v>0</v>
      </c>
    </row>
    <row r="188" spans="1:22" ht="26.25" thickBot="1">
      <c r="A188" s="686"/>
      <c r="B188" s="178" t="s">
        <v>336</v>
      </c>
      <c r="C188" s="178" t="s">
        <v>338</v>
      </c>
      <c r="D188" s="178" t="s">
        <v>23</v>
      </c>
      <c r="E188" s="694" t="s">
        <v>340</v>
      </c>
      <c r="F188" s="694"/>
      <c r="G188" s="695"/>
      <c r="H188" s="696"/>
      <c r="I188" s="697"/>
      <c r="J188" s="192" t="s">
        <v>1</v>
      </c>
      <c r="K188" s="193"/>
      <c r="L188" s="193"/>
      <c r="M188" s="194"/>
      <c r="N188" s="170"/>
      <c r="V188" s="111"/>
    </row>
    <row r="189" spans="1:22" ht="13.5" thickBot="1">
      <c r="A189" s="687"/>
      <c r="B189" s="195"/>
      <c r="C189" s="195"/>
      <c r="D189" s="199"/>
      <c r="E189" s="197" t="s">
        <v>4</v>
      </c>
      <c r="F189" s="198"/>
      <c r="G189" s="772"/>
      <c r="H189" s="773"/>
      <c r="I189" s="774"/>
      <c r="J189" s="192" t="s">
        <v>0</v>
      </c>
      <c r="K189" s="193"/>
      <c r="L189" s="193"/>
      <c r="M189" s="194"/>
      <c r="N189" s="170"/>
      <c r="V189" s="111"/>
    </row>
    <row r="190" spans="1:22" ht="39.75" thickTop="1" thickBot="1">
      <c r="A190" s="685">
        <f>A186+1</f>
        <v>44</v>
      </c>
      <c r="B190" s="184" t="s">
        <v>335</v>
      </c>
      <c r="C190" s="184" t="s">
        <v>337</v>
      </c>
      <c r="D190" s="184" t="s">
        <v>24</v>
      </c>
      <c r="E190" s="689" t="s">
        <v>339</v>
      </c>
      <c r="F190" s="689"/>
      <c r="G190" s="689" t="s">
        <v>330</v>
      </c>
      <c r="H190" s="690"/>
      <c r="I190" s="167"/>
      <c r="J190" s="185" t="s">
        <v>2</v>
      </c>
      <c r="K190" s="186"/>
      <c r="L190" s="186"/>
      <c r="M190" s="187"/>
      <c r="N190" s="170"/>
      <c r="V190" s="111"/>
    </row>
    <row r="191" spans="1:22" ht="13.5" thickBot="1">
      <c r="A191" s="686"/>
      <c r="B191" s="188"/>
      <c r="C191" s="188"/>
      <c r="D191" s="189"/>
      <c r="E191" s="188"/>
      <c r="F191" s="188"/>
      <c r="G191" s="775"/>
      <c r="H191" s="747"/>
      <c r="I191" s="776"/>
      <c r="J191" s="190" t="s">
        <v>2</v>
      </c>
      <c r="K191" s="190"/>
      <c r="L191" s="190"/>
      <c r="M191" s="191"/>
      <c r="N191" s="170"/>
      <c r="V191" s="111">
        <v>0</v>
      </c>
    </row>
    <row r="192" spans="1:22" ht="26.25" thickBot="1">
      <c r="A192" s="686"/>
      <c r="B192" s="178" t="s">
        <v>336</v>
      </c>
      <c r="C192" s="178" t="s">
        <v>338</v>
      </c>
      <c r="D192" s="178" t="s">
        <v>23</v>
      </c>
      <c r="E192" s="694" t="s">
        <v>340</v>
      </c>
      <c r="F192" s="694"/>
      <c r="G192" s="695"/>
      <c r="H192" s="696"/>
      <c r="I192" s="697"/>
      <c r="J192" s="192" t="s">
        <v>1</v>
      </c>
      <c r="K192" s="193"/>
      <c r="L192" s="193"/>
      <c r="M192" s="194"/>
      <c r="N192" s="170"/>
      <c r="V192" s="111"/>
    </row>
    <row r="193" spans="1:22" ht="13.5" thickBot="1">
      <c r="A193" s="687"/>
      <c r="B193" s="195"/>
      <c r="C193" s="195"/>
      <c r="D193" s="199"/>
      <c r="E193" s="197" t="s">
        <v>4</v>
      </c>
      <c r="F193" s="198"/>
      <c r="G193" s="772"/>
      <c r="H193" s="773"/>
      <c r="I193" s="774"/>
      <c r="J193" s="192" t="s">
        <v>0</v>
      </c>
      <c r="K193" s="193"/>
      <c r="L193" s="193"/>
      <c r="M193" s="194"/>
      <c r="N193" s="170"/>
      <c r="V193" s="111"/>
    </row>
    <row r="194" spans="1:22" ht="39.75" thickTop="1" thickBot="1">
      <c r="A194" s="685">
        <f>A190+1</f>
        <v>45</v>
      </c>
      <c r="B194" s="184" t="s">
        <v>335</v>
      </c>
      <c r="C194" s="184" t="s">
        <v>337</v>
      </c>
      <c r="D194" s="184" t="s">
        <v>24</v>
      </c>
      <c r="E194" s="689" t="s">
        <v>339</v>
      </c>
      <c r="F194" s="689"/>
      <c r="G194" s="689" t="s">
        <v>330</v>
      </c>
      <c r="H194" s="690"/>
      <c r="I194" s="167"/>
      <c r="J194" s="185" t="s">
        <v>2</v>
      </c>
      <c r="K194" s="186"/>
      <c r="L194" s="186"/>
      <c r="M194" s="187"/>
      <c r="N194" s="170"/>
      <c r="V194" s="111"/>
    </row>
    <row r="195" spans="1:22" ht="13.5" thickBot="1">
      <c r="A195" s="686"/>
      <c r="B195" s="188"/>
      <c r="C195" s="188"/>
      <c r="D195" s="189"/>
      <c r="E195" s="188"/>
      <c r="F195" s="188"/>
      <c r="G195" s="775"/>
      <c r="H195" s="747"/>
      <c r="I195" s="776"/>
      <c r="J195" s="190" t="s">
        <v>2</v>
      </c>
      <c r="K195" s="190"/>
      <c r="L195" s="190"/>
      <c r="M195" s="191"/>
      <c r="N195" s="170"/>
      <c r="V195" s="111">
        <v>0</v>
      </c>
    </row>
    <row r="196" spans="1:22" ht="26.25" thickBot="1">
      <c r="A196" s="686"/>
      <c r="B196" s="178" t="s">
        <v>336</v>
      </c>
      <c r="C196" s="178" t="s">
        <v>338</v>
      </c>
      <c r="D196" s="178" t="s">
        <v>23</v>
      </c>
      <c r="E196" s="694" t="s">
        <v>340</v>
      </c>
      <c r="F196" s="694"/>
      <c r="G196" s="695"/>
      <c r="H196" s="696"/>
      <c r="I196" s="697"/>
      <c r="J196" s="192" t="s">
        <v>1</v>
      </c>
      <c r="K196" s="193"/>
      <c r="L196" s="193"/>
      <c r="M196" s="194"/>
      <c r="N196" s="170"/>
      <c r="V196" s="111"/>
    </row>
    <row r="197" spans="1:22" ht="13.5" thickBot="1">
      <c r="A197" s="687"/>
      <c r="B197" s="195"/>
      <c r="C197" s="195"/>
      <c r="D197" s="199"/>
      <c r="E197" s="197" t="s">
        <v>4</v>
      </c>
      <c r="F197" s="198"/>
      <c r="G197" s="772"/>
      <c r="H197" s="773"/>
      <c r="I197" s="774"/>
      <c r="J197" s="192" t="s">
        <v>0</v>
      </c>
      <c r="K197" s="193"/>
      <c r="L197" s="193"/>
      <c r="M197" s="194"/>
      <c r="N197" s="170"/>
      <c r="V197" s="111"/>
    </row>
    <row r="198" spans="1:22" ht="39.75" thickTop="1" thickBot="1">
      <c r="A198" s="685">
        <f>A194+1</f>
        <v>46</v>
      </c>
      <c r="B198" s="184" t="s">
        <v>335</v>
      </c>
      <c r="C198" s="184" t="s">
        <v>337</v>
      </c>
      <c r="D198" s="184" t="s">
        <v>24</v>
      </c>
      <c r="E198" s="689" t="s">
        <v>339</v>
      </c>
      <c r="F198" s="689"/>
      <c r="G198" s="689" t="s">
        <v>330</v>
      </c>
      <c r="H198" s="690"/>
      <c r="I198" s="167"/>
      <c r="J198" s="185" t="s">
        <v>2</v>
      </c>
      <c r="K198" s="186"/>
      <c r="L198" s="186"/>
      <c r="M198" s="187"/>
      <c r="N198" s="170"/>
      <c r="V198" s="111"/>
    </row>
    <row r="199" spans="1:22" ht="13.5" thickBot="1">
      <c r="A199" s="686"/>
      <c r="B199" s="188"/>
      <c r="C199" s="188"/>
      <c r="D199" s="189"/>
      <c r="E199" s="188"/>
      <c r="F199" s="188"/>
      <c r="G199" s="775"/>
      <c r="H199" s="747"/>
      <c r="I199" s="776"/>
      <c r="J199" s="190" t="s">
        <v>2</v>
      </c>
      <c r="K199" s="190"/>
      <c r="L199" s="190"/>
      <c r="M199" s="191"/>
      <c r="N199" s="170"/>
      <c r="V199" s="111">
        <v>0</v>
      </c>
    </row>
    <row r="200" spans="1:22" ht="26.25" thickBot="1">
      <c r="A200" s="686"/>
      <c r="B200" s="178" t="s">
        <v>336</v>
      </c>
      <c r="C200" s="178" t="s">
        <v>338</v>
      </c>
      <c r="D200" s="178" t="s">
        <v>23</v>
      </c>
      <c r="E200" s="694" t="s">
        <v>340</v>
      </c>
      <c r="F200" s="694"/>
      <c r="G200" s="695"/>
      <c r="H200" s="696"/>
      <c r="I200" s="697"/>
      <c r="J200" s="192" t="s">
        <v>1</v>
      </c>
      <c r="K200" s="193"/>
      <c r="L200" s="193"/>
      <c r="M200" s="194"/>
      <c r="N200" s="170"/>
      <c r="V200" s="111"/>
    </row>
    <row r="201" spans="1:22" ht="13.5" thickBot="1">
      <c r="A201" s="687"/>
      <c r="B201" s="195"/>
      <c r="C201" s="195"/>
      <c r="D201" s="199"/>
      <c r="E201" s="197" t="s">
        <v>4</v>
      </c>
      <c r="F201" s="198"/>
      <c r="G201" s="772"/>
      <c r="H201" s="773"/>
      <c r="I201" s="774"/>
      <c r="J201" s="192" t="s">
        <v>0</v>
      </c>
      <c r="K201" s="193"/>
      <c r="L201" s="193"/>
      <c r="M201" s="194"/>
      <c r="N201" s="170"/>
      <c r="V201" s="111"/>
    </row>
    <row r="202" spans="1:22" ht="39.75" thickTop="1" thickBot="1">
      <c r="A202" s="685">
        <f>A198+1</f>
        <v>47</v>
      </c>
      <c r="B202" s="184" t="s">
        <v>335</v>
      </c>
      <c r="C202" s="184" t="s">
        <v>337</v>
      </c>
      <c r="D202" s="184" t="s">
        <v>24</v>
      </c>
      <c r="E202" s="689" t="s">
        <v>339</v>
      </c>
      <c r="F202" s="689"/>
      <c r="G202" s="689" t="s">
        <v>330</v>
      </c>
      <c r="H202" s="690"/>
      <c r="I202" s="167"/>
      <c r="J202" s="185" t="s">
        <v>2</v>
      </c>
      <c r="K202" s="186"/>
      <c r="L202" s="186"/>
      <c r="M202" s="187"/>
      <c r="N202" s="170"/>
      <c r="V202" s="111"/>
    </row>
    <row r="203" spans="1:22" ht="13.5" thickBot="1">
      <c r="A203" s="686"/>
      <c r="B203" s="188"/>
      <c r="C203" s="188"/>
      <c r="D203" s="189"/>
      <c r="E203" s="188"/>
      <c r="F203" s="188"/>
      <c r="G203" s="775"/>
      <c r="H203" s="747"/>
      <c r="I203" s="776"/>
      <c r="J203" s="190" t="s">
        <v>2</v>
      </c>
      <c r="K203" s="190"/>
      <c r="L203" s="190"/>
      <c r="M203" s="191"/>
      <c r="N203" s="170"/>
      <c r="V203" s="111">
        <v>0</v>
      </c>
    </row>
    <row r="204" spans="1:22" ht="26.25" thickBot="1">
      <c r="A204" s="686"/>
      <c r="B204" s="178" t="s">
        <v>336</v>
      </c>
      <c r="C204" s="178" t="s">
        <v>338</v>
      </c>
      <c r="D204" s="178" t="s">
        <v>23</v>
      </c>
      <c r="E204" s="694" t="s">
        <v>340</v>
      </c>
      <c r="F204" s="694"/>
      <c r="G204" s="695"/>
      <c r="H204" s="696"/>
      <c r="I204" s="697"/>
      <c r="J204" s="192" t="s">
        <v>1</v>
      </c>
      <c r="K204" s="193"/>
      <c r="L204" s="193"/>
      <c r="M204" s="194"/>
      <c r="N204" s="170"/>
      <c r="V204" s="111"/>
    </row>
    <row r="205" spans="1:22" ht="13.5" thickBot="1">
      <c r="A205" s="687"/>
      <c r="B205" s="195"/>
      <c r="C205" s="195"/>
      <c r="D205" s="199"/>
      <c r="E205" s="197" t="s">
        <v>4</v>
      </c>
      <c r="F205" s="198"/>
      <c r="G205" s="772"/>
      <c r="H205" s="773"/>
      <c r="I205" s="774"/>
      <c r="J205" s="192" t="s">
        <v>0</v>
      </c>
      <c r="K205" s="193"/>
      <c r="L205" s="193"/>
      <c r="M205" s="194"/>
      <c r="N205" s="170"/>
      <c r="V205" s="111"/>
    </row>
    <row r="206" spans="1:22" ht="39.75" thickTop="1" thickBot="1">
      <c r="A206" s="685">
        <f>A202+1</f>
        <v>48</v>
      </c>
      <c r="B206" s="184" t="s">
        <v>335</v>
      </c>
      <c r="C206" s="184" t="s">
        <v>337</v>
      </c>
      <c r="D206" s="184" t="s">
        <v>24</v>
      </c>
      <c r="E206" s="689" t="s">
        <v>339</v>
      </c>
      <c r="F206" s="689"/>
      <c r="G206" s="689" t="s">
        <v>330</v>
      </c>
      <c r="H206" s="690"/>
      <c r="I206" s="167"/>
      <c r="J206" s="185" t="s">
        <v>2</v>
      </c>
      <c r="K206" s="186"/>
      <c r="L206" s="186"/>
      <c r="M206" s="187"/>
      <c r="N206" s="170"/>
      <c r="V206" s="111"/>
    </row>
    <row r="207" spans="1:22" ht="13.5" thickBot="1">
      <c r="A207" s="686"/>
      <c r="B207" s="188"/>
      <c r="C207" s="188"/>
      <c r="D207" s="189"/>
      <c r="E207" s="188"/>
      <c r="F207" s="188"/>
      <c r="G207" s="775"/>
      <c r="H207" s="747"/>
      <c r="I207" s="776"/>
      <c r="J207" s="190" t="s">
        <v>2</v>
      </c>
      <c r="K207" s="190"/>
      <c r="L207" s="190"/>
      <c r="M207" s="191"/>
      <c r="N207" s="170"/>
      <c r="V207" s="111">
        <v>0</v>
      </c>
    </row>
    <row r="208" spans="1:22" ht="26.25" thickBot="1">
      <c r="A208" s="686"/>
      <c r="B208" s="178" t="s">
        <v>336</v>
      </c>
      <c r="C208" s="178" t="s">
        <v>338</v>
      </c>
      <c r="D208" s="178" t="s">
        <v>23</v>
      </c>
      <c r="E208" s="694" t="s">
        <v>340</v>
      </c>
      <c r="F208" s="694"/>
      <c r="G208" s="695"/>
      <c r="H208" s="696"/>
      <c r="I208" s="697"/>
      <c r="J208" s="192" t="s">
        <v>1</v>
      </c>
      <c r="K208" s="193"/>
      <c r="L208" s="193"/>
      <c r="M208" s="194"/>
      <c r="N208" s="170"/>
      <c r="V208" s="111"/>
    </row>
    <row r="209" spans="1:22" ht="13.5" thickBot="1">
      <c r="A209" s="687"/>
      <c r="B209" s="195"/>
      <c r="C209" s="195"/>
      <c r="D209" s="199"/>
      <c r="E209" s="197" t="s">
        <v>4</v>
      </c>
      <c r="F209" s="198"/>
      <c r="G209" s="772"/>
      <c r="H209" s="773"/>
      <c r="I209" s="774"/>
      <c r="J209" s="192" t="s">
        <v>0</v>
      </c>
      <c r="K209" s="193"/>
      <c r="L209" s="193"/>
      <c r="M209" s="194"/>
      <c r="N209" s="170"/>
      <c r="V209" s="111"/>
    </row>
    <row r="210" spans="1:22" ht="39.75" thickTop="1" thickBot="1">
      <c r="A210" s="685">
        <f>A206+1</f>
        <v>49</v>
      </c>
      <c r="B210" s="184" t="s">
        <v>335</v>
      </c>
      <c r="C210" s="184" t="s">
        <v>337</v>
      </c>
      <c r="D210" s="184" t="s">
        <v>24</v>
      </c>
      <c r="E210" s="689" t="s">
        <v>339</v>
      </c>
      <c r="F210" s="689"/>
      <c r="G210" s="689" t="s">
        <v>330</v>
      </c>
      <c r="H210" s="690"/>
      <c r="I210" s="167"/>
      <c r="J210" s="185" t="s">
        <v>2</v>
      </c>
      <c r="K210" s="186"/>
      <c r="L210" s="186"/>
      <c r="M210" s="187"/>
      <c r="N210" s="170"/>
      <c r="V210" s="111"/>
    </row>
    <row r="211" spans="1:22" ht="13.5" thickBot="1">
      <c r="A211" s="686"/>
      <c r="B211" s="188"/>
      <c r="C211" s="188"/>
      <c r="D211" s="189"/>
      <c r="E211" s="188"/>
      <c r="F211" s="188"/>
      <c r="G211" s="775"/>
      <c r="H211" s="747"/>
      <c r="I211" s="776"/>
      <c r="J211" s="190" t="s">
        <v>2</v>
      </c>
      <c r="K211" s="190"/>
      <c r="L211" s="190"/>
      <c r="M211" s="191"/>
      <c r="N211" s="170"/>
      <c r="V211" s="111">
        <v>0</v>
      </c>
    </row>
    <row r="212" spans="1:22" ht="26.25" thickBot="1">
      <c r="A212" s="686"/>
      <c r="B212" s="178" t="s">
        <v>336</v>
      </c>
      <c r="C212" s="178" t="s">
        <v>338</v>
      </c>
      <c r="D212" s="178" t="s">
        <v>23</v>
      </c>
      <c r="E212" s="694" t="s">
        <v>340</v>
      </c>
      <c r="F212" s="694"/>
      <c r="G212" s="695"/>
      <c r="H212" s="696"/>
      <c r="I212" s="697"/>
      <c r="J212" s="192" t="s">
        <v>1</v>
      </c>
      <c r="K212" s="193"/>
      <c r="L212" s="193"/>
      <c r="M212" s="194"/>
      <c r="N212" s="170"/>
      <c r="V212" s="111"/>
    </row>
    <row r="213" spans="1:22" ht="13.5" thickBot="1">
      <c r="A213" s="687"/>
      <c r="B213" s="195"/>
      <c r="C213" s="195"/>
      <c r="D213" s="199"/>
      <c r="E213" s="197" t="s">
        <v>4</v>
      </c>
      <c r="F213" s="198"/>
      <c r="G213" s="772"/>
      <c r="H213" s="773"/>
      <c r="I213" s="774"/>
      <c r="J213" s="192" t="s">
        <v>0</v>
      </c>
      <c r="K213" s="193"/>
      <c r="L213" s="193"/>
      <c r="M213" s="194"/>
      <c r="N213" s="170"/>
      <c r="V213" s="111"/>
    </row>
    <row r="214" spans="1:22" ht="39.75" thickTop="1" thickBot="1">
      <c r="A214" s="685">
        <f>A210+1</f>
        <v>50</v>
      </c>
      <c r="B214" s="184" t="s">
        <v>335</v>
      </c>
      <c r="C214" s="184" t="s">
        <v>337</v>
      </c>
      <c r="D214" s="184" t="s">
        <v>24</v>
      </c>
      <c r="E214" s="689" t="s">
        <v>339</v>
      </c>
      <c r="F214" s="689"/>
      <c r="G214" s="689" t="s">
        <v>330</v>
      </c>
      <c r="H214" s="690"/>
      <c r="I214" s="167"/>
      <c r="J214" s="185" t="s">
        <v>2</v>
      </c>
      <c r="K214" s="186"/>
      <c r="L214" s="186"/>
      <c r="M214" s="187"/>
      <c r="N214" s="170"/>
      <c r="V214" s="111"/>
    </row>
    <row r="215" spans="1:22" ht="13.5" thickBot="1">
      <c r="A215" s="686"/>
      <c r="B215" s="188"/>
      <c r="C215" s="188"/>
      <c r="D215" s="189"/>
      <c r="E215" s="188"/>
      <c r="F215" s="188"/>
      <c r="G215" s="775"/>
      <c r="H215" s="747"/>
      <c r="I215" s="776"/>
      <c r="J215" s="190" t="s">
        <v>2</v>
      </c>
      <c r="K215" s="190"/>
      <c r="L215" s="190"/>
      <c r="M215" s="191"/>
      <c r="N215" s="170"/>
      <c r="V215" s="111">
        <v>0</v>
      </c>
    </row>
    <row r="216" spans="1:22" ht="26.25" thickBot="1">
      <c r="A216" s="686"/>
      <c r="B216" s="178" t="s">
        <v>336</v>
      </c>
      <c r="C216" s="178" t="s">
        <v>338</v>
      </c>
      <c r="D216" s="178" t="s">
        <v>23</v>
      </c>
      <c r="E216" s="694" t="s">
        <v>340</v>
      </c>
      <c r="F216" s="694"/>
      <c r="G216" s="695"/>
      <c r="H216" s="696"/>
      <c r="I216" s="697"/>
      <c r="J216" s="192" t="s">
        <v>1</v>
      </c>
      <c r="K216" s="193"/>
      <c r="L216" s="193"/>
      <c r="M216" s="194"/>
      <c r="N216" s="170"/>
      <c r="V216" s="111"/>
    </row>
    <row r="217" spans="1:22" ht="13.5" thickBot="1">
      <c r="A217" s="687"/>
      <c r="B217" s="195"/>
      <c r="C217" s="195"/>
      <c r="D217" s="199"/>
      <c r="E217" s="197" t="s">
        <v>4</v>
      </c>
      <c r="F217" s="198"/>
      <c r="G217" s="772"/>
      <c r="H217" s="773"/>
      <c r="I217" s="774"/>
      <c r="J217" s="192" t="s">
        <v>0</v>
      </c>
      <c r="K217" s="193"/>
      <c r="L217" s="193"/>
      <c r="M217" s="194"/>
      <c r="N217" s="170"/>
      <c r="V217" s="111"/>
    </row>
    <row r="218" spans="1:22" ht="39.75" thickTop="1" thickBot="1">
      <c r="A218" s="685">
        <f>A214+1</f>
        <v>51</v>
      </c>
      <c r="B218" s="184" t="s">
        <v>335</v>
      </c>
      <c r="C218" s="184" t="s">
        <v>337</v>
      </c>
      <c r="D218" s="184" t="s">
        <v>24</v>
      </c>
      <c r="E218" s="689" t="s">
        <v>339</v>
      </c>
      <c r="F218" s="689"/>
      <c r="G218" s="689" t="s">
        <v>330</v>
      </c>
      <c r="H218" s="690"/>
      <c r="I218" s="167"/>
      <c r="J218" s="185" t="s">
        <v>2</v>
      </c>
      <c r="K218" s="186"/>
      <c r="L218" s="186"/>
      <c r="M218" s="187"/>
      <c r="N218" s="170"/>
      <c r="V218" s="111"/>
    </row>
    <row r="219" spans="1:22" ht="13.5" thickBot="1">
      <c r="A219" s="686"/>
      <c r="B219" s="188"/>
      <c r="C219" s="188"/>
      <c r="D219" s="189"/>
      <c r="E219" s="188"/>
      <c r="F219" s="188"/>
      <c r="G219" s="775"/>
      <c r="H219" s="747"/>
      <c r="I219" s="776"/>
      <c r="J219" s="190" t="s">
        <v>2</v>
      </c>
      <c r="K219" s="190"/>
      <c r="L219" s="190"/>
      <c r="M219" s="191"/>
      <c r="N219" s="170"/>
      <c r="V219" s="111">
        <v>0</v>
      </c>
    </row>
    <row r="220" spans="1:22" ht="26.25" thickBot="1">
      <c r="A220" s="686"/>
      <c r="B220" s="178" t="s">
        <v>336</v>
      </c>
      <c r="C220" s="178" t="s">
        <v>338</v>
      </c>
      <c r="D220" s="178" t="s">
        <v>23</v>
      </c>
      <c r="E220" s="694" t="s">
        <v>340</v>
      </c>
      <c r="F220" s="694"/>
      <c r="G220" s="695"/>
      <c r="H220" s="696"/>
      <c r="I220" s="697"/>
      <c r="J220" s="192" t="s">
        <v>1</v>
      </c>
      <c r="K220" s="193"/>
      <c r="L220" s="193"/>
      <c r="M220" s="194"/>
      <c r="N220" s="170"/>
      <c r="V220" s="111"/>
    </row>
    <row r="221" spans="1:22" ht="13.5" thickBot="1">
      <c r="A221" s="687"/>
      <c r="B221" s="195"/>
      <c r="C221" s="195"/>
      <c r="D221" s="199"/>
      <c r="E221" s="197" t="s">
        <v>4</v>
      </c>
      <c r="F221" s="198"/>
      <c r="G221" s="772"/>
      <c r="H221" s="773"/>
      <c r="I221" s="774"/>
      <c r="J221" s="192" t="s">
        <v>0</v>
      </c>
      <c r="K221" s="193"/>
      <c r="L221" s="193"/>
      <c r="M221" s="194"/>
      <c r="N221" s="170"/>
      <c r="V221" s="111"/>
    </row>
    <row r="222" spans="1:22" ht="39.75" thickTop="1" thickBot="1">
      <c r="A222" s="685">
        <f>A218+1</f>
        <v>52</v>
      </c>
      <c r="B222" s="184" t="s">
        <v>335</v>
      </c>
      <c r="C222" s="184" t="s">
        <v>337</v>
      </c>
      <c r="D222" s="184" t="s">
        <v>24</v>
      </c>
      <c r="E222" s="689" t="s">
        <v>339</v>
      </c>
      <c r="F222" s="689"/>
      <c r="G222" s="689" t="s">
        <v>330</v>
      </c>
      <c r="H222" s="690"/>
      <c r="I222" s="167"/>
      <c r="J222" s="185" t="s">
        <v>2</v>
      </c>
      <c r="K222" s="186"/>
      <c r="L222" s="186"/>
      <c r="M222" s="187"/>
      <c r="N222" s="170"/>
      <c r="V222" s="111"/>
    </row>
    <row r="223" spans="1:22" ht="13.5" thickBot="1">
      <c r="A223" s="686"/>
      <c r="B223" s="188"/>
      <c r="C223" s="188"/>
      <c r="D223" s="189"/>
      <c r="E223" s="188"/>
      <c r="F223" s="188"/>
      <c r="G223" s="775"/>
      <c r="H223" s="747"/>
      <c r="I223" s="776"/>
      <c r="J223" s="190" t="s">
        <v>2</v>
      </c>
      <c r="K223" s="190"/>
      <c r="L223" s="190"/>
      <c r="M223" s="191"/>
      <c r="N223" s="170"/>
      <c r="V223" s="111">
        <v>0</v>
      </c>
    </row>
    <row r="224" spans="1:22" ht="26.25" thickBot="1">
      <c r="A224" s="686"/>
      <c r="B224" s="178" t="s">
        <v>336</v>
      </c>
      <c r="C224" s="178" t="s">
        <v>338</v>
      </c>
      <c r="D224" s="178" t="s">
        <v>23</v>
      </c>
      <c r="E224" s="694" t="s">
        <v>340</v>
      </c>
      <c r="F224" s="694"/>
      <c r="G224" s="695"/>
      <c r="H224" s="696"/>
      <c r="I224" s="697"/>
      <c r="J224" s="192" t="s">
        <v>1</v>
      </c>
      <c r="K224" s="193"/>
      <c r="L224" s="193"/>
      <c r="M224" s="194"/>
      <c r="N224" s="170"/>
      <c r="V224" s="111"/>
    </row>
    <row r="225" spans="1:22" ht="13.5" thickBot="1">
      <c r="A225" s="687"/>
      <c r="B225" s="195"/>
      <c r="C225" s="195"/>
      <c r="D225" s="199"/>
      <c r="E225" s="197" t="s">
        <v>4</v>
      </c>
      <c r="F225" s="198"/>
      <c r="G225" s="772"/>
      <c r="H225" s="773"/>
      <c r="I225" s="774"/>
      <c r="J225" s="192" t="s">
        <v>0</v>
      </c>
      <c r="K225" s="193"/>
      <c r="L225" s="193"/>
      <c r="M225" s="194"/>
      <c r="N225" s="170"/>
      <c r="V225" s="111"/>
    </row>
    <row r="226" spans="1:22" ht="39.75" thickTop="1" thickBot="1">
      <c r="A226" s="685">
        <f>A222+1</f>
        <v>53</v>
      </c>
      <c r="B226" s="184" t="s">
        <v>335</v>
      </c>
      <c r="C226" s="184" t="s">
        <v>337</v>
      </c>
      <c r="D226" s="184" t="s">
        <v>24</v>
      </c>
      <c r="E226" s="689" t="s">
        <v>339</v>
      </c>
      <c r="F226" s="689"/>
      <c r="G226" s="689" t="s">
        <v>330</v>
      </c>
      <c r="H226" s="690"/>
      <c r="I226" s="167"/>
      <c r="J226" s="185" t="s">
        <v>2</v>
      </c>
      <c r="K226" s="186"/>
      <c r="L226" s="186"/>
      <c r="M226" s="187"/>
      <c r="N226" s="170"/>
      <c r="V226" s="111"/>
    </row>
    <row r="227" spans="1:22" ht="13.5" thickBot="1">
      <c r="A227" s="686"/>
      <c r="B227" s="188"/>
      <c r="C227" s="188"/>
      <c r="D227" s="189"/>
      <c r="E227" s="188"/>
      <c r="F227" s="188"/>
      <c r="G227" s="775"/>
      <c r="H227" s="747"/>
      <c r="I227" s="776"/>
      <c r="J227" s="190" t="s">
        <v>2</v>
      </c>
      <c r="K227" s="190"/>
      <c r="L227" s="190"/>
      <c r="M227" s="191"/>
      <c r="N227" s="170"/>
      <c r="V227" s="111">
        <v>0</v>
      </c>
    </row>
    <row r="228" spans="1:22" ht="26.25" thickBot="1">
      <c r="A228" s="686"/>
      <c r="B228" s="178" t="s">
        <v>336</v>
      </c>
      <c r="C228" s="178" t="s">
        <v>338</v>
      </c>
      <c r="D228" s="178" t="s">
        <v>23</v>
      </c>
      <c r="E228" s="694" t="s">
        <v>340</v>
      </c>
      <c r="F228" s="694"/>
      <c r="G228" s="695"/>
      <c r="H228" s="696"/>
      <c r="I228" s="697"/>
      <c r="J228" s="192" t="s">
        <v>1</v>
      </c>
      <c r="K228" s="193"/>
      <c r="L228" s="193"/>
      <c r="M228" s="194"/>
      <c r="N228" s="170"/>
      <c r="V228" s="111"/>
    </row>
    <row r="229" spans="1:22" ht="13.5" thickBot="1">
      <c r="A229" s="687"/>
      <c r="B229" s="195"/>
      <c r="C229" s="195"/>
      <c r="D229" s="199"/>
      <c r="E229" s="197" t="s">
        <v>4</v>
      </c>
      <c r="F229" s="198"/>
      <c r="G229" s="772"/>
      <c r="H229" s="773"/>
      <c r="I229" s="774"/>
      <c r="J229" s="192" t="s">
        <v>0</v>
      </c>
      <c r="K229" s="193"/>
      <c r="L229" s="193"/>
      <c r="M229" s="194"/>
      <c r="N229" s="170"/>
      <c r="V229" s="111"/>
    </row>
    <row r="230" spans="1:22" ht="39.75" thickTop="1" thickBot="1">
      <c r="A230" s="685">
        <f>A226+1</f>
        <v>54</v>
      </c>
      <c r="B230" s="184" t="s">
        <v>335</v>
      </c>
      <c r="C230" s="184" t="s">
        <v>337</v>
      </c>
      <c r="D230" s="184" t="s">
        <v>24</v>
      </c>
      <c r="E230" s="689" t="s">
        <v>339</v>
      </c>
      <c r="F230" s="689"/>
      <c r="G230" s="689" t="s">
        <v>330</v>
      </c>
      <c r="H230" s="690"/>
      <c r="I230" s="167"/>
      <c r="J230" s="185" t="s">
        <v>2</v>
      </c>
      <c r="K230" s="186"/>
      <c r="L230" s="186"/>
      <c r="M230" s="187"/>
      <c r="N230" s="170"/>
      <c r="V230" s="111"/>
    </row>
    <row r="231" spans="1:22" ht="13.5" thickBot="1">
      <c r="A231" s="686"/>
      <c r="B231" s="188"/>
      <c r="C231" s="188"/>
      <c r="D231" s="189"/>
      <c r="E231" s="188"/>
      <c r="F231" s="188"/>
      <c r="G231" s="775"/>
      <c r="H231" s="747"/>
      <c r="I231" s="776"/>
      <c r="J231" s="190" t="s">
        <v>2</v>
      </c>
      <c r="K231" s="190"/>
      <c r="L231" s="190"/>
      <c r="M231" s="191"/>
      <c r="N231" s="170"/>
      <c r="V231" s="111">
        <v>0</v>
      </c>
    </row>
    <row r="232" spans="1:22" ht="26.25" thickBot="1">
      <c r="A232" s="686"/>
      <c r="B232" s="178" t="s">
        <v>336</v>
      </c>
      <c r="C232" s="178" t="s">
        <v>338</v>
      </c>
      <c r="D232" s="178" t="s">
        <v>23</v>
      </c>
      <c r="E232" s="694" t="s">
        <v>340</v>
      </c>
      <c r="F232" s="694"/>
      <c r="G232" s="695"/>
      <c r="H232" s="696"/>
      <c r="I232" s="697"/>
      <c r="J232" s="192" t="s">
        <v>1</v>
      </c>
      <c r="K232" s="193"/>
      <c r="L232" s="193"/>
      <c r="M232" s="194"/>
      <c r="N232" s="170"/>
      <c r="V232" s="111"/>
    </row>
    <row r="233" spans="1:22" ht="13.5" thickBot="1">
      <c r="A233" s="687"/>
      <c r="B233" s="195"/>
      <c r="C233" s="195"/>
      <c r="D233" s="199"/>
      <c r="E233" s="197" t="s">
        <v>4</v>
      </c>
      <c r="F233" s="198"/>
      <c r="G233" s="772"/>
      <c r="H233" s="773"/>
      <c r="I233" s="774"/>
      <c r="J233" s="192" t="s">
        <v>0</v>
      </c>
      <c r="K233" s="193"/>
      <c r="L233" s="193"/>
      <c r="M233" s="194"/>
      <c r="N233" s="170"/>
      <c r="V233" s="111"/>
    </row>
    <row r="234" spans="1:22" ht="39.75" thickTop="1" thickBot="1">
      <c r="A234" s="685">
        <f>A230+1</f>
        <v>55</v>
      </c>
      <c r="B234" s="184" t="s">
        <v>335</v>
      </c>
      <c r="C234" s="184" t="s">
        <v>337</v>
      </c>
      <c r="D234" s="184" t="s">
        <v>24</v>
      </c>
      <c r="E234" s="689" t="s">
        <v>339</v>
      </c>
      <c r="F234" s="689"/>
      <c r="G234" s="689" t="s">
        <v>330</v>
      </c>
      <c r="H234" s="690"/>
      <c r="I234" s="167"/>
      <c r="J234" s="185" t="s">
        <v>2</v>
      </c>
      <c r="K234" s="186"/>
      <c r="L234" s="186"/>
      <c r="M234" s="187"/>
      <c r="N234" s="170"/>
      <c r="V234" s="111"/>
    </row>
    <row r="235" spans="1:22" ht="13.5" thickBot="1">
      <c r="A235" s="686"/>
      <c r="B235" s="188"/>
      <c r="C235" s="188"/>
      <c r="D235" s="189"/>
      <c r="E235" s="188"/>
      <c r="F235" s="188"/>
      <c r="G235" s="775"/>
      <c r="H235" s="747"/>
      <c r="I235" s="776"/>
      <c r="J235" s="190" t="s">
        <v>2</v>
      </c>
      <c r="K235" s="190"/>
      <c r="L235" s="190"/>
      <c r="M235" s="191"/>
      <c r="N235" s="170"/>
      <c r="V235" s="111">
        <v>0</v>
      </c>
    </row>
    <row r="236" spans="1:22" ht="26.25" thickBot="1">
      <c r="A236" s="686"/>
      <c r="B236" s="178" t="s">
        <v>336</v>
      </c>
      <c r="C236" s="178" t="s">
        <v>338</v>
      </c>
      <c r="D236" s="178" t="s">
        <v>23</v>
      </c>
      <c r="E236" s="694" t="s">
        <v>340</v>
      </c>
      <c r="F236" s="694"/>
      <c r="G236" s="695"/>
      <c r="H236" s="696"/>
      <c r="I236" s="697"/>
      <c r="J236" s="192" t="s">
        <v>1</v>
      </c>
      <c r="K236" s="193"/>
      <c r="L236" s="193"/>
      <c r="M236" s="194"/>
      <c r="N236" s="170"/>
      <c r="V236" s="111"/>
    </row>
    <row r="237" spans="1:22" ht="13.5" thickBot="1">
      <c r="A237" s="687"/>
      <c r="B237" s="195"/>
      <c r="C237" s="195"/>
      <c r="D237" s="199"/>
      <c r="E237" s="197" t="s">
        <v>4</v>
      </c>
      <c r="F237" s="198"/>
      <c r="G237" s="772"/>
      <c r="H237" s="773"/>
      <c r="I237" s="774"/>
      <c r="J237" s="192" t="s">
        <v>0</v>
      </c>
      <c r="K237" s="193"/>
      <c r="L237" s="193"/>
      <c r="M237" s="194"/>
      <c r="N237" s="170"/>
      <c r="V237" s="111"/>
    </row>
    <row r="238" spans="1:22" ht="39.75" thickTop="1" thickBot="1">
      <c r="A238" s="685">
        <f>A234+1</f>
        <v>56</v>
      </c>
      <c r="B238" s="184" t="s">
        <v>335</v>
      </c>
      <c r="C238" s="184" t="s">
        <v>337</v>
      </c>
      <c r="D238" s="184" t="s">
        <v>24</v>
      </c>
      <c r="E238" s="689" t="s">
        <v>339</v>
      </c>
      <c r="F238" s="689"/>
      <c r="G238" s="689" t="s">
        <v>330</v>
      </c>
      <c r="H238" s="690"/>
      <c r="I238" s="167"/>
      <c r="J238" s="185" t="s">
        <v>2</v>
      </c>
      <c r="K238" s="186"/>
      <c r="L238" s="186"/>
      <c r="M238" s="187"/>
      <c r="N238" s="170"/>
      <c r="V238" s="111"/>
    </row>
    <row r="239" spans="1:22" ht="13.5" thickBot="1">
      <c r="A239" s="686"/>
      <c r="B239" s="188"/>
      <c r="C239" s="188"/>
      <c r="D239" s="189"/>
      <c r="E239" s="188"/>
      <c r="F239" s="188"/>
      <c r="G239" s="775"/>
      <c r="H239" s="747"/>
      <c r="I239" s="776"/>
      <c r="J239" s="190" t="s">
        <v>2</v>
      </c>
      <c r="K239" s="190"/>
      <c r="L239" s="190"/>
      <c r="M239" s="191"/>
      <c r="N239" s="170"/>
      <c r="V239" s="111">
        <v>0</v>
      </c>
    </row>
    <row r="240" spans="1:22" ht="26.25" thickBot="1">
      <c r="A240" s="686"/>
      <c r="B240" s="178" t="s">
        <v>336</v>
      </c>
      <c r="C240" s="178" t="s">
        <v>338</v>
      </c>
      <c r="D240" s="178" t="s">
        <v>23</v>
      </c>
      <c r="E240" s="694" t="s">
        <v>340</v>
      </c>
      <c r="F240" s="694"/>
      <c r="G240" s="695"/>
      <c r="H240" s="696"/>
      <c r="I240" s="697"/>
      <c r="J240" s="192" t="s">
        <v>1</v>
      </c>
      <c r="K240" s="193"/>
      <c r="L240" s="193"/>
      <c r="M240" s="194"/>
      <c r="N240" s="170"/>
      <c r="V240" s="111"/>
    </row>
    <row r="241" spans="1:22" ht="13.5" thickBot="1">
      <c r="A241" s="687"/>
      <c r="B241" s="195"/>
      <c r="C241" s="195"/>
      <c r="D241" s="199"/>
      <c r="E241" s="197" t="s">
        <v>4</v>
      </c>
      <c r="F241" s="198"/>
      <c r="G241" s="772"/>
      <c r="H241" s="773"/>
      <c r="I241" s="774"/>
      <c r="J241" s="192" t="s">
        <v>0</v>
      </c>
      <c r="K241" s="193"/>
      <c r="L241" s="193"/>
      <c r="M241" s="194"/>
      <c r="N241" s="170"/>
      <c r="V241" s="111"/>
    </row>
    <row r="242" spans="1:22" ht="39.75" thickTop="1" thickBot="1">
      <c r="A242" s="685">
        <f>A238+1</f>
        <v>57</v>
      </c>
      <c r="B242" s="184" t="s">
        <v>335</v>
      </c>
      <c r="C242" s="184" t="s">
        <v>337</v>
      </c>
      <c r="D242" s="184" t="s">
        <v>24</v>
      </c>
      <c r="E242" s="689" t="s">
        <v>339</v>
      </c>
      <c r="F242" s="689"/>
      <c r="G242" s="689" t="s">
        <v>330</v>
      </c>
      <c r="H242" s="690"/>
      <c r="I242" s="167"/>
      <c r="J242" s="185" t="s">
        <v>2</v>
      </c>
      <c r="K242" s="186"/>
      <c r="L242" s="186"/>
      <c r="M242" s="187"/>
      <c r="N242" s="170"/>
      <c r="V242" s="111"/>
    </row>
    <row r="243" spans="1:22" ht="13.5" thickBot="1">
      <c r="A243" s="686"/>
      <c r="B243" s="188"/>
      <c r="C243" s="188"/>
      <c r="D243" s="189"/>
      <c r="E243" s="188"/>
      <c r="F243" s="188"/>
      <c r="G243" s="775"/>
      <c r="H243" s="747"/>
      <c r="I243" s="776"/>
      <c r="J243" s="190" t="s">
        <v>2</v>
      </c>
      <c r="K243" s="190"/>
      <c r="L243" s="190"/>
      <c r="M243" s="191"/>
      <c r="N243" s="170"/>
      <c r="V243" s="111">
        <v>0</v>
      </c>
    </row>
    <row r="244" spans="1:22" ht="26.25" thickBot="1">
      <c r="A244" s="686"/>
      <c r="B244" s="178" t="s">
        <v>336</v>
      </c>
      <c r="C244" s="178" t="s">
        <v>338</v>
      </c>
      <c r="D244" s="178" t="s">
        <v>23</v>
      </c>
      <c r="E244" s="694" t="s">
        <v>340</v>
      </c>
      <c r="F244" s="694"/>
      <c r="G244" s="695"/>
      <c r="H244" s="696"/>
      <c r="I244" s="697"/>
      <c r="J244" s="192" t="s">
        <v>1</v>
      </c>
      <c r="K244" s="193"/>
      <c r="L244" s="193"/>
      <c r="M244" s="194"/>
      <c r="N244" s="170"/>
      <c r="V244" s="111"/>
    </row>
    <row r="245" spans="1:22" ht="13.5" thickBot="1">
      <c r="A245" s="687"/>
      <c r="B245" s="195"/>
      <c r="C245" s="195"/>
      <c r="D245" s="199"/>
      <c r="E245" s="197" t="s">
        <v>4</v>
      </c>
      <c r="F245" s="198"/>
      <c r="G245" s="772"/>
      <c r="H245" s="773"/>
      <c r="I245" s="774"/>
      <c r="J245" s="192" t="s">
        <v>0</v>
      </c>
      <c r="K245" s="193"/>
      <c r="L245" s="193"/>
      <c r="M245" s="194"/>
      <c r="N245" s="170"/>
      <c r="V245" s="111"/>
    </row>
    <row r="246" spans="1:22" ht="39.75" thickTop="1" thickBot="1">
      <c r="A246" s="685">
        <f>A242+1</f>
        <v>58</v>
      </c>
      <c r="B246" s="184" t="s">
        <v>335</v>
      </c>
      <c r="C246" s="184" t="s">
        <v>337</v>
      </c>
      <c r="D246" s="184" t="s">
        <v>24</v>
      </c>
      <c r="E246" s="689" t="s">
        <v>339</v>
      </c>
      <c r="F246" s="689"/>
      <c r="G246" s="689" t="s">
        <v>330</v>
      </c>
      <c r="H246" s="690"/>
      <c r="I246" s="167"/>
      <c r="J246" s="185" t="s">
        <v>2</v>
      </c>
      <c r="K246" s="186"/>
      <c r="L246" s="186"/>
      <c r="M246" s="187"/>
      <c r="N246" s="170"/>
      <c r="V246" s="111"/>
    </row>
    <row r="247" spans="1:22" ht="13.5" thickBot="1">
      <c r="A247" s="686"/>
      <c r="B247" s="188"/>
      <c r="C247" s="188"/>
      <c r="D247" s="189"/>
      <c r="E247" s="188"/>
      <c r="F247" s="188"/>
      <c r="G247" s="775"/>
      <c r="H247" s="747"/>
      <c r="I247" s="776"/>
      <c r="J247" s="190" t="s">
        <v>2</v>
      </c>
      <c r="K247" s="190"/>
      <c r="L247" s="190"/>
      <c r="M247" s="191"/>
      <c r="N247" s="170"/>
      <c r="V247" s="111">
        <v>0</v>
      </c>
    </row>
    <row r="248" spans="1:22" ht="26.25" thickBot="1">
      <c r="A248" s="686"/>
      <c r="B248" s="178" t="s">
        <v>336</v>
      </c>
      <c r="C248" s="178" t="s">
        <v>338</v>
      </c>
      <c r="D248" s="178" t="s">
        <v>23</v>
      </c>
      <c r="E248" s="694" t="s">
        <v>340</v>
      </c>
      <c r="F248" s="694"/>
      <c r="G248" s="695"/>
      <c r="H248" s="696"/>
      <c r="I248" s="697"/>
      <c r="J248" s="192" t="s">
        <v>1</v>
      </c>
      <c r="K248" s="193"/>
      <c r="L248" s="193"/>
      <c r="M248" s="194"/>
      <c r="N248" s="170"/>
      <c r="V248" s="111"/>
    </row>
    <row r="249" spans="1:22" ht="13.5" thickBot="1">
      <c r="A249" s="687"/>
      <c r="B249" s="195"/>
      <c r="C249" s="195"/>
      <c r="D249" s="199"/>
      <c r="E249" s="197" t="s">
        <v>4</v>
      </c>
      <c r="F249" s="198"/>
      <c r="G249" s="772"/>
      <c r="H249" s="773"/>
      <c r="I249" s="774"/>
      <c r="J249" s="192" t="s">
        <v>0</v>
      </c>
      <c r="K249" s="193"/>
      <c r="L249" s="193"/>
      <c r="M249" s="194"/>
      <c r="N249" s="170"/>
      <c r="V249" s="111"/>
    </row>
    <row r="250" spans="1:22" ht="39.75" thickTop="1" thickBot="1">
      <c r="A250" s="685">
        <f>A246+1</f>
        <v>59</v>
      </c>
      <c r="B250" s="184" t="s">
        <v>335</v>
      </c>
      <c r="C250" s="184" t="s">
        <v>337</v>
      </c>
      <c r="D250" s="184" t="s">
        <v>24</v>
      </c>
      <c r="E250" s="689" t="s">
        <v>339</v>
      </c>
      <c r="F250" s="689"/>
      <c r="G250" s="689" t="s">
        <v>330</v>
      </c>
      <c r="H250" s="690"/>
      <c r="I250" s="167"/>
      <c r="J250" s="185" t="s">
        <v>2</v>
      </c>
      <c r="K250" s="186"/>
      <c r="L250" s="186"/>
      <c r="M250" s="187"/>
      <c r="N250" s="170"/>
      <c r="V250" s="111"/>
    </row>
    <row r="251" spans="1:22" ht="13.5" thickBot="1">
      <c r="A251" s="686"/>
      <c r="B251" s="188"/>
      <c r="C251" s="188"/>
      <c r="D251" s="189"/>
      <c r="E251" s="188"/>
      <c r="F251" s="188"/>
      <c r="G251" s="775"/>
      <c r="H251" s="747"/>
      <c r="I251" s="776"/>
      <c r="J251" s="190" t="s">
        <v>2</v>
      </c>
      <c r="K251" s="190"/>
      <c r="L251" s="190"/>
      <c r="M251" s="191"/>
      <c r="N251" s="170"/>
      <c r="V251" s="111">
        <v>0</v>
      </c>
    </row>
    <row r="252" spans="1:22" ht="26.25" thickBot="1">
      <c r="A252" s="686"/>
      <c r="B252" s="178" t="s">
        <v>336</v>
      </c>
      <c r="C252" s="178" t="s">
        <v>338</v>
      </c>
      <c r="D252" s="178" t="s">
        <v>23</v>
      </c>
      <c r="E252" s="694" t="s">
        <v>340</v>
      </c>
      <c r="F252" s="694"/>
      <c r="G252" s="695"/>
      <c r="H252" s="696"/>
      <c r="I252" s="697"/>
      <c r="J252" s="192" t="s">
        <v>1</v>
      </c>
      <c r="K252" s="193"/>
      <c r="L252" s="193"/>
      <c r="M252" s="194"/>
      <c r="N252" s="170"/>
      <c r="V252" s="111"/>
    </row>
    <row r="253" spans="1:22" ht="13.5" thickBot="1">
      <c r="A253" s="687"/>
      <c r="B253" s="195"/>
      <c r="C253" s="195"/>
      <c r="D253" s="199"/>
      <c r="E253" s="197" t="s">
        <v>4</v>
      </c>
      <c r="F253" s="198"/>
      <c r="G253" s="772"/>
      <c r="H253" s="773"/>
      <c r="I253" s="774"/>
      <c r="J253" s="192" t="s">
        <v>0</v>
      </c>
      <c r="K253" s="193"/>
      <c r="L253" s="193"/>
      <c r="M253" s="194"/>
      <c r="N253" s="170"/>
      <c r="V253" s="111"/>
    </row>
    <row r="254" spans="1:22" ht="39.75" thickTop="1" thickBot="1">
      <c r="A254" s="685">
        <f>A250+1</f>
        <v>60</v>
      </c>
      <c r="B254" s="184" t="s">
        <v>335</v>
      </c>
      <c r="C254" s="184" t="s">
        <v>337</v>
      </c>
      <c r="D254" s="184" t="s">
        <v>24</v>
      </c>
      <c r="E254" s="689" t="s">
        <v>339</v>
      </c>
      <c r="F254" s="689"/>
      <c r="G254" s="689" t="s">
        <v>330</v>
      </c>
      <c r="H254" s="690"/>
      <c r="I254" s="167"/>
      <c r="J254" s="185" t="s">
        <v>2</v>
      </c>
      <c r="K254" s="186"/>
      <c r="L254" s="186"/>
      <c r="M254" s="187"/>
      <c r="N254" s="170"/>
      <c r="V254" s="111"/>
    </row>
    <row r="255" spans="1:22" ht="13.5" thickBot="1">
      <c r="A255" s="686"/>
      <c r="B255" s="188"/>
      <c r="C255" s="188"/>
      <c r="D255" s="189"/>
      <c r="E255" s="188"/>
      <c r="F255" s="188"/>
      <c r="G255" s="775"/>
      <c r="H255" s="747"/>
      <c r="I255" s="776"/>
      <c r="J255" s="190" t="s">
        <v>2</v>
      </c>
      <c r="K255" s="190"/>
      <c r="L255" s="190"/>
      <c r="M255" s="191"/>
      <c r="N255" s="170"/>
      <c r="V255" s="111">
        <v>0</v>
      </c>
    </row>
    <row r="256" spans="1:22" ht="26.25" thickBot="1">
      <c r="A256" s="686"/>
      <c r="B256" s="178" t="s">
        <v>336</v>
      </c>
      <c r="C256" s="178" t="s">
        <v>338</v>
      </c>
      <c r="D256" s="178" t="s">
        <v>23</v>
      </c>
      <c r="E256" s="694" t="s">
        <v>340</v>
      </c>
      <c r="F256" s="694"/>
      <c r="G256" s="695"/>
      <c r="H256" s="696"/>
      <c r="I256" s="697"/>
      <c r="J256" s="192" t="s">
        <v>1</v>
      </c>
      <c r="K256" s="193"/>
      <c r="L256" s="193"/>
      <c r="M256" s="194"/>
      <c r="N256" s="170"/>
      <c r="V256" s="111"/>
    </row>
    <row r="257" spans="1:22" ht="13.5" thickBot="1">
      <c r="A257" s="687"/>
      <c r="B257" s="195"/>
      <c r="C257" s="195"/>
      <c r="D257" s="199"/>
      <c r="E257" s="197" t="s">
        <v>4</v>
      </c>
      <c r="F257" s="198"/>
      <c r="G257" s="772"/>
      <c r="H257" s="773"/>
      <c r="I257" s="774"/>
      <c r="J257" s="192" t="s">
        <v>0</v>
      </c>
      <c r="K257" s="193"/>
      <c r="L257" s="193"/>
      <c r="M257" s="194"/>
      <c r="N257" s="170"/>
      <c r="V257" s="111"/>
    </row>
    <row r="258" spans="1:22" ht="39.75" thickTop="1" thickBot="1">
      <c r="A258" s="685">
        <f>A254+1</f>
        <v>61</v>
      </c>
      <c r="B258" s="184" t="s">
        <v>335</v>
      </c>
      <c r="C258" s="184" t="s">
        <v>337</v>
      </c>
      <c r="D258" s="184" t="s">
        <v>24</v>
      </c>
      <c r="E258" s="689" t="s">
        <v>339</v>
      </c>
      <c r="F258" s="689"/>
      <c r="G258" s="689" t="s">
        <v>330</v>
      </c>
      <c r="H258" s="690"/>
      <c r="I258" s="167"/>
      <c r="J258" s="185" t="s">
        <v>2</v>
      </c>
      <c r="K258" s="186"/>
      <c r="L258" s="186"/>
      <c r="M258" s="187"/>
      <c r="N258" s="170"/>
      <c r="V258" s="111"/>
    </row>
    <row r="259" spans="1:22" ht="13.5" thickBot="1">
      <c r="A259" s="686"/>
      <c r="B259" s="188"/>
      <c r="C259" s="188"/>
      <c r="D259" s="189"/>
      <c r="E259" s="188"/>
      <c r="F259" s="188"/>
      <c r="G259" s="775"/>
      <c r="H259" s="747"/>
      <c r="I259" s="776"/>
      <c r="J259" s="190" t="s">
        <v>2</v>
      </c>
      <c r="K259" s="190"/>
      <c r="L259" s="190"/>
      <c r="M259" s="191"/>
      <c r="N259" s="170"/>
      <c r="V259" s="111">
        <v>0</v>
      </c>
    </row>
    <row r="260" spans="1:22" ht="26.25" thickBot="1">
      <c r="A260" s="686"/>
      <c r="B260" s="178" t="s">
        <v>336</v>
      </c>
      <c r="C260" s="178" t="s">
        <v>338</v>
      </c>
      <c r="D260" s="178" t="s">
        <v>23</v>
      </c>
      <c r="E260" s="694" t="s">
        <v>340</v>
      </c>
      <c r="F260" s="694"/>
      <c r="G260" s="695"/>
      <c r="H260" s="696"/>
      <c r="I260" s="697"/>
      <c r="J260" s="192" t="s">
        <v>1</v>
      </c>
      <c r="K260" s="193"/>
      <c r="L260" s="193"/>
      <c r="M260" s="194"/>
      <c r="N260" s="170"/>
      <c r="V260" s="111"/>
    </row>
    <row r="261" spans="1:22" ht="13.5" thickBot="1">
      <c r="A261" s="687"/>
      <c r="B261" s="195"/>
      <c r="C261" s="195"/>
      <c r="D261" s="199"/>
      <c r="E261" s="197" t="s">
        <v>4</v>
      </c>
      <c r="F261" s="198"/>
      <c r="G261" s="772"/>
      <c r="H261" s="773"/>
      <c r="I261" s="774"/>
      <c r="J261" s="192" t="s">
        <v>0</v>
      </c>
      <c r="K261" s="193"/>
      <c r="L261" s="193"/>
      <c r="M261" s="194"/>
      <c r="N261" s="170"/>
      <c r="V261" s="111"/>
    </row>
    <row r="262" spans="1:22" ht="39.75" thickTop="1" thickBot="1">
      <c r="A262" s="685">
        <f>A258+1</f>
        <v>62</v>
      </c>
      <c r="B262" s="184" t="s">
        <v>335</v>
      </c>
      <c r="C262" s="184" t="s">
        <v>337</v>
      </c>
      <c r="D262" s="184" t="s">
        <v>24</v>
      </c>
      <c r="E262" s="689" t="s">
        <v>339</v>
      </c>
      <c r="F262" s="689"/>
      <c r="G262" s="689" t="s">
        <v>330</v>
      </c>
      <c r="H262" s="690"/>
      <c r="I262" s="167"/>
      <c r="J262" s="185" t="s">
        <v>2</v>
      </c>
      <c r="K262" s="186"/>
      <c r="L262" s="186"/>
      <c r="M262" s="187"/>
      <c r="N262" s="170"/>
      <c r="V262" s="111"/>
    </row>
    <row r="263" spans="1:22" ht="13.5" thickBot="1">
      <c r="A263" s="686"/>
      <c r="B263" s="188"/>
      <c r="C263" s="188"/>
      <c r="D263" s="189"/>
      <c r="E263" s="188"/>
      <c r="F263" s="188"/>
      <c r="G263" s="775"/>
      <c r="H263" s="747"/>
      <c r="I263" s="776"/>
      <c r="J263" s="190" t="s">
        <v>2</v>
      </c>
      <c r="K263" s="190"/>
      <c r="L263" s="190"/>
      <c r="M263" s="191"/>
      <c r="N263" s="170"/>
      <c r="V263" s="111">
        <v>0</v>
      </c>
    </row>
    <row r="264" spans="1:22" ht="26.25" thickBot="1">
      <c r="A264" s="686"/>
      <c r="B264" s="178" t="s">
        <v>336</v>
      </c>
      <c r="C264" s="178" t="s">
        <v>338</v>
      </c>
      <c r="D264" s="178" t="s">
        <v>23</v>
      </c>
      <c r="E264" s="694" t="s">
        <v>340</v>
      </c>
      <c r="F264" s="694"/>
      <c r="G264" s="695"/>
      <c r="H264" s="696"/>
      <c r="I264" s="697"/>
      <c r="J264" s="192" t="s">
        <v>1</v>
      </c>
      <c r="K264" s="193"/>
      <c r="L264" s="193"/>
      <c r="M264" s="194"/>
      <c r="N264" s="170"/>
      <c r="V264" s="111"/>
    </row>
    <row r="265" spans="1:22" ht="13.5" thickBot="1">
      <c r="A265" s="687"/>
      <c r="B265" s="195"/>
      <c r="C265" s="195"/>
      <c r="D265" s="199"/>
      <c r="E265" s="197" t="s">
        <v>4</v>
      </c>
      <c r="F265" s="198"/>
      <c r="G265" s="772"/>
      <c r="H265" s="773"/>
      <c r="I265" s="774"/>
      <c r="J265" s="192" t="s">
        <v>0</v>
      </c>
      <c r="K265" s="193"/>
      <c r="L265" s="193"/>
      <c r="M265" s="194"/>
      <c r="N265" s="170"/>
      <c r="V265" s="111"/>
    </row>
    <row r="266" spans="1:22" ht="39.75" thickTop="1" thickBot="1">
      <c r="A266" s="685">
        <f>A262+1</f>
        <v>63</v>
      </c>
      <c r="B266" s="184" t="s">
        <v>335</v>
      </c>
      <c r="C266" s="184" t="s">
        <v>337</v>
      </c>
      <c r="D266" s="184" t="s">
        <v>24</v>
      </c>
      <c r="E266" s="689" t="s">
        <v>339</v>
      </c>
      <c r="F266" s="689"/>
      <c r="G266" s="689" t="s">
        <v>330</v>
      </c>
      <c r="H266" s="690"/>
      <c r="I266" s="167"/>
      <c r="J266" s="185" t="s">
        <v>2</v>
      </c>
      <c r="K266" s="186"/>
      <c r="L266" s="186"/>
      <c r="M266" s="187"/>
      <c r="N266" s="170"/>
      <c r="V266" s="111"/>
    </row>
    <row r="267" spans="1:22" ht="13.5" thickBot="1">
      <c r="A267" s="686"/>
      <c r="B267" s="188"/>
      <c r="C267" s="188"/>
      <c r="D267" s="189"/>
      <c r="E267" s="188"/>
      <c r="F267" s="188"/>
      <c r="G267" s="775"/>
      <c r="H267" s="747"/>
      <c r="I267" s="776"/>
      <c r="J267" s="190" t="s">
        <v>2</v>
      </c>
      <c r="K267" s="190"/>
      <c r="L267" s="190"/>
      <c r="M267" s="191"/>
      <c r="N267" s="170"/>
      <c r="V267" s="111">
        <v>0</v>
      </c>
    </row>
    <row r="268" spans="1:22" ht="26.25" thickBot="1">
      <c r="A268" s="686"/>
      <c r="B268" s="178" t="s">
        <v>336</v>
      </c>
      <c r="C268" s="178" t="s">
        <v>338</v>
      </c>
      <c r="D268" s="178" t="s">
        <v>23</v>
      </c>
      <c r="E268" s="694" t="s">
        <v>340</v>
      </c>
      <c r="F268" s="694"/>
      <c r="G268" s="695"/>
      <c r="H268" s="696"/>
      <c r="I268" s="697"/>
      <c r="J268" s="192" t="s">
        <v>1</v>
      </c>
      <c r="K268" s="193"/>
      <c r="L268" s="193"/>
      <c r="M268" s="194"/>
      <c r="N268" s="170"/>
      <c r="V268" s="111"/>
    </row>
    <row r="269" spans="1:22" ht="13.5" thickBot="1">
      <c r="A269" s="687"/>
      <c r="B269" s="195"/>
      <c r="C269" s="195"/>
      <c r="D269" s="199"/>
      <c r="E269" s="197" t="s">
        <v>4</v>
      </c>
      <c r="F269" s="198"/>
      <c r="G269" s="772"/>
      <c r="H269" s="773"/>
      <c r="I269" s="774"/>
      <c r="J269" s="192" t="s">
        <v>0</v>
      </c>
      <c r="K269" s="193"/>
      <c r="L269" s="193"/>
      <c r="M269" s="194"/>
      <c r="N269" s="170"/>
      <c r="V269" s="111"/>
    </row>
    <row r="270" spans="1:22" ht="39.75" thickTop="1" thickBot="1">
      <c r="A270" s="685">
        <f>A266+1</f>
        <v>64</v>
      </c>
      <c r="B270" s="184" t="s">
        <v>335</v>
      </c>
      <c r="C270" s="184" t="s">
        <v>337</v>
      </c>
      <c r="D270" s="184" t="s">
        <v>24</v>
      </c>
      <c r="E270" s="689" t="s">
        <v>339</v>
      </c>
      <c r="F270" s="689"/>
      <c r="G270" s="689" t="s">
        <v>330</v>
      </c>
      <c r="H270" s="690"/>
      <c r="I270" s="167"/>
      <c r="J270" s="185" t="s">
        <v>2</v>
      </c>
      <c r="K270" s="186"/>
      <c r="L270" s="186"/>
      <c r="M270" s="187"/>
      <c r="N270" s="170"/>
      <c r="V270" s="111"/>
    </row>
    <row r="271" spans="1:22" ht="13.5" thickBot="1">
      <c r="A271" s="686"/>
      <c r="B271" s="188"/>
      <c r="C271" s="188"/>
      <c r="D271" s="189"/>
      <c r="E271" s="188"/>
      <c r="F271" s="188"/>
      <c r="G271" s="775"/>
      <c r="H271" s="747"/>
      <c r="I271" s="776"/>
      <c r="J271" s="190" t="s">
        <v>2</v>
      </c>
      <c r="K271" s="190"/>
      <c r="L271" s="190"/>
      <c r="M271" s="191"/>
      <c r="N271" s="170"/>
      <c r="V271" s="111">
        <v>0</v>
      </c>
    </row>
    <row r="272" spans="1:22" ht="26.25" thickBot="1">
      <c r="A272" s="686"/>
      <c r="B272" s="178" t="s">
        <v>336</v>
      </c>
      <c r="C272" s="178" t="s">
        <v>338</v>
      </c>
      <c r="D272" s="178" t="s">
        <v>23</v>
      </c>
      <c r="E272" s="694" t="s">
        <v>340</v>
      </c>
      <c r="F272" s="694"/>
      <c r="G272" s="695"/>
      <c r="H272" s="696"/>
      <c r="I272" s="697"/>
      <c r="J272" s="192" t="s">
        <v>1</v>
      </c>
      <c r="K272" s="193"/>
      <c r="L272" s="193"/>
      <c r="M272" s="194"/>
      <c r="N272" s="170"/>
      <c r="V272" s="111"/>
    </row>
    <row r="273" spans="1:22" ht="13.5" thickBot="1">
      <c r="A273" s="687"/>
      <c r="B273" s="195"/>
      <c r="C273" s="195"/>
      <c r="D273" s="199"/>
      <c r="E273" s="197" t="s">
        <v>4</v>
      </c>
      <c r="F273" s="198"/>
      <c r="G273" s="772"/>
      <c r="H273" s="773"/>
      <c r="I273" s="774"/>
      <c r="J273" s="192" t="s">
        <v>0</v>
      </c>
      <c r="K273" s="193"/>
      <c r="L273" s="193"/>
      <c r="M273" s="194"/>
      <c r="N273" s="170"/>
      <c r="V273" s="111"/>
    </row>
    <row r="274" spans="1:22" ht="39.75" thickTop="1" thickBot="1">
      <c r="A274" s="685">
        <f>A270+1</f>
        <v>65</v>
      </c>
      <c r="B274" s="184" t="s">
        <v>335</v>
      </c>
      <c r="C274" s="184" t="s">
        <v>337</v>
      </c>
      <c r="D274" s="184" t="s">
        <v>24</v>
      </c>
      <c r="E274" s="689" t="s">
        <v>339</v>
      </c>
      <c r="F274" s="689"/>
      <c r="G274" s="689" t="s">
        <v>330</v>
      </c>
      <c r="H274" s="690"/>
      <c r="I274" s="167"/>
      <c r="J274" s="185" t="s">
        <v>2</v>
      </c>
      <c r="K274" s="186"/>
      <c r="L274" s="186"/>
      <c r="M274" s="187"/>
      <c r="N274" s="170"/>
      <c r="V274" s="111"/>
    </row>
    <row r="275" spans="1:22" ht="13.5" thickBot="1">
      <c r="A275" s="686"/>
      <c r="B275" s="188"/>
      <c r="C275" s="188"/>
      <c r="D275" s="189"/>
      <c r="E275" s="188"/>
      <c r="F275" s="188"/>
      <c r="G275" s="775"/>
      <c r="H275" s="747"/>
      <c r="I275" s="776"/>
      <c r="J275" s="190" t="s">
        <v>2</v>
      </c>
      <c r="K275" s="190"/>
      <c r="L275" s="190"/>
      <c r="M275" s="191"/>
      <c r="N275" s="170"/>
      <c r="V275" s="111">
        <v>0</v>
      </c>
    </row>
    <row r="276" spans="1:22" ht="26.25" thickBot="1">
      <c r="A276" s="686"/>
      <c r="B276" s="178" t="s">
        <v>336</v>
      </c>
      <c r="C276" s="178" t="s">
        <v>338</v>
      </c>
      <c r="D276" s="178" t="s">
        <v>23</v>
      </c>
      <c r="E276" s="694" t="s">
        <v>340</v>
      </c>
      <c r="F276" s="694"/>
      <c r="G276" s="695"/>
      <c r="H276" s="696"/>
      <c r="I276" s="697"/>
      <c r="J276" s="192" t="s">
        <v>1</v>
      </c>
      <c r="K276" s="193"/>
      <c r="L276" s="193"/>
      <c r="M276" s="194"/>
      <c r="N276" s="170"/>
      <c r="V276" s="111"/>
    </row>
    <row r="277" spans="1:22" ht="13.5" thickBot="1">
      <c r="A277" s="687"/>
      <c r="B277" s="195"/>
      <c r="C277" s="195"/>
      <c r="D277" s="199"/>
      <c r="E277" s="197" t="s">
        <v>4</v>
      </c>
      <c r="F277" s="198"/>
      <c r="G277" s="772"/>
      <c r="H277" s="773"/>
      <c r="I277" s="774"/>
      <c r="J277" s="192" t="s">
        <v>0</v>
      </c>
      <c r="K277" s="193"/>
      <c r="L277" s="193"/>
      <c r="M277" s="194"/>
      <c r="N277" s="170"/>
      <c r="V277" s="111"/>
    </row>
    <row r="278" spans="1:22" ht="39.75" thickTop="1" thickBot="1">
      <c r="A278" s="685">
        <f>A274+1</f>
        <v>66</v>
      </c>
      <c r="B278" s="184" t="s">
        <v>335</v>
      </c>
      <c r="C278" s="184" t="s">
        <v>337</v>
      </c>
      <c r="D278" s="184" t="s">
        <v>24</v>
      </c>
      <c r="E278" s="689" t="s">
        <v>339</v>
      </c>
      <c r="F278" s="689"/>
      <c r="G278" s="689" t="s">
        <v>330</v>
      </c>
      <c r="H278" s="690"/>
      <c r="I278" s="167"/>
      <c r="J278" s="185" t="s">
        <v>2</v>
      </c>
      <c r="K278" s="186"/>
      <c r="L278" s="186"/>
      <c r="M278" s="187"/>
      <c r="N278" s="170"/>
      <c r="V278" s="111"/>
    </row>
    <row r="279" spans="1:22" ht="13.5" thickBot="1">
      <c r="A279" s="686"/>
      <c r="B279" s="188"/>
      <c r="C279" s="188"/>
      <c r="D279" s="189"/>
      <c r="E279" s="188"/>
      <c r="F279" s="188"/>
      <c r="G279" s="775"/>
      <c r="H279" s="747"/>
      <c r="I279" s="776"/>
      <c r="J279" s="190" t="s">
        <v>2</v>
      </c>
      <c r="K279" s="190"/>
      <c r="L279" s="190"/>
      <c r="M279" s="191"/>
      <c r="N279" s="170"/>
      <c r="V279" s="111">
        <v>0</v>
      </c>
    </row>
    <row r="280" spans="1:22" ht="26.25" thickBot="1">
      <c r="A280" s="686"/>
      <c r="B280" s="178" t="s">
        <v>336</v>
      </c>
      <c r="C280" s="178" t="s">
        <v>338</v>
      </c>
      <c r="D280" s="178" t="s">
        <v>23</v>
      </c>
      <c r="E280" s="694" t="s">
        <v>340</v>
      </c>
      <c r="F280" s="694"/>
      <c r="G280" s="695"/>
      <c r="H280" s="696"/>
      <c r="I280" s="697"/>
      <c r="J280" s="192" t="s">
        <v>1</v>
      </c>
      <c r="K280" s="193"/>
      <c r="L280" s="193"/>
      <c r="M280" s="194"/>
      <c r="N280" s="170"/>
      <c r="V280" s="111"/>
    </row>
    <row r="281" spans="1:22" ht="13.5" thickBot="1">
      <c r="A281" s="687"/>
      <c r="B281" s="195"/>
      <c r="C281" s="195"/>
      <c r="D281" s="199"/>
      <c r="E281" s="197" t="s">
        <v>4</v>
      </c>
      <c r="F281" s="198"/>
      <c r="G281" s="772"/>
      <c r="H281" s="773"/>
      <c r="I281" s="774"/>
      <c r="J281" s="192" t="s">
        <v>0</v>
      </c>
      <c r="K281" s="193"/>
      <c r="L281" s="193"/>
      <c r="M281" s="194"/>
      <c r="N281" s="170"/>
      <c r="V281" s="111"/>
    </row>
    <row r="282" spans="1:22" ht="39.75" thickTop="1" thickBot="1">
      <c r="A282" s="685">
        <f>A278+1</f>
        <v>67</v>
      </c>
      <c r="B282" s="184" t="s">
        <v>335</v>
      </c>
      <c r="C282" s="184" t="s">
        <v>337</v>
      </c>
      <c r="D282" s="184" t="s">
        <v>24</v>
      </c>
      <c r="E282" s="689" t="s">
        <v>339</v>
      </c>
      <c r="F282" s="689"/>
      <c r="G282" s="689" t="s">
        <v>330</v>
      </c>
      <c r="H282" s="690"/>
      <c r="I282" s="167"/>
      <c r="J282" s="185" t="s">
        <v>2</v>
      </c>
      <c r="K282" s="186"/>
      <c r="L282" s="186"/>
      <c r="M282" s="187"/>
      <c r="N282" s="170"/>
      <c r="V282" s="111"/>
    </row>
    <row r="283" spans="1:22" ht="13.5" thickBot="1">
      <c r="A283" s="686"/>
      <c r="B283" s="188"/>
      <c r="C283" s="188"/>
      <c r="D283" s="189"/>
      <c r="E283" s="188"/>
      <c r="F283" s="188"/>
      <c r="G283" s="775"/>
      <c r="H283" s="747"/>
      <c r="I283" s="776"/>
      <c r="J283" s="190" t="s">
        <v>2</v>
      </c>
      <c r="K283" s="190"/>
      <c r="L283" s="190"/>
      <c r="M283" s="191"/>
      <c r="N283" s="170"/>
      <c r="V283" s="111">
        <v>0</v>
      </c>
    </row>
    <row r="284" spans="1:22" ht="26.25" thickBot="1">
      <c r="A284" s="686"/>
      <c r="B284" s="178" t="s">
        <v>336</v>
      </c>
      <c r="C284" s="178" t="s">
        <v>338</v>
      </c>
      <c r="D284" s="178" t="s">
        <v>23</v>
      </c>
      <c r="E284" s="694" t="s">
        <v>340</v>
      </c>
      <c r="F284" s="694"/>
      <c r="G284" s="695"/>
      <c r="H284" s="696"/>
      <c r="I284" s="697"/>
      <c r="J284" s="192" t="s">
        <v>1</v>
      </c>
      <c r="K284" s="193"/>
      <c r="L284" s="193"/>
      <c r="M284" s="194"/>
      <c r="N284" s="170"/>
      <c r="V284" s="111"/>
    </row>
    <row r="285" spans="1:22" ht="13.5" thickBot="1">
      <c r="A285" s="687"/>
      <c r="B285" s="195"/>
      <c r="C285" s="195"/>
      <c r="D285" s="199"/>
      <c r="E285" s="197" t="s">
        <v>4</v>
      </c>
      <c r="F285" s="198"/>
      <c r="G285" s="772"/>
      <c r="H285" s="773"/>
      <c r="I285" s="774"/>
      <c r="J285" s="192" t="s">
        <v>0</v>
      </c>
      <c r="K285" s="193"/>
      <c r="L285" s="193"/>
      <c r="M285" s="194"/>
      <c r="N285" s="170"/>
      <c r="V285" s="111"/>
    </row>
    <row r="286" spans="1:22" ht="39.75" thickTop="1" thickBot="1">
      <c r="A286" s="685">
        <f>A282+1</f>
        <v>68</v>
      </c>
      <c r="B286" s="184" t="s">
        <v>335</v>
      </c>
      <c r="C286" s="184" t="s">
        <v>337</v>
      </c>
      <c r="D286" s="184" t="s">
        <v>24</v>
      </c>
      <c r="E286" s="689" t="s">
        <v>339</v>
      </c>
      <c r="F286" s="689"/>
      <c r="G286" s="689" t="s">
        <v>330</v>
      </c>
      <c r="H286" s="690"/>
      <c r="I286" s="167"/>
      <c r="J286" s="185" t="s">
        <v>2</v>
      </c>
      <c r="K286" s="186"/>
      <c r="L286" s="186"/>
      <c r="M286" s="187"/>
      <c r="N286" s="170"/>
      <c r="V286" s="111"/>
    </row>
    <row r="287" spans="1:22" ht="13.5" thickBot="1">
      <c r="A287" s="686"/>
      <c r="B287" s="188"/>
      <c r="C287" s="188"/>
      <c r="D287" s="189"/>
      <c r="E287" s="188"/>
      <c r="F287" s="188"/>
      <c r="G287" s="775"/>
      <c r="H287" s="747"/>
      <c r="I287" s="776"/>
      <c r="J287" s="190" t="s">
        <v>2</v>
      </c>
      <c r="K287" s="190"/>
      <c r="L287" s="190"/>
      <c r="M287" s="191"/>
      <c r="N287" s="170"/>
      <c r="V287" s="111">
        <v>0</v>
      </c>
    </row>
    <row r="288" spans="1:22" ht="26.25" thickBot="1">
      <c r="A288" s="686"/>
      <c r="B288" s="178" t="s">
        <v>336</v>
      </c>
      <c r="C288" s="178" t="s">
        <v>338</v>
      </c>
      <c r="D288" s="178" t="s">
        <v>23</v>
      </c>
      <c r="E288" s="694" t="s">
        <v>340</v>
      </c>
      <c r="F288" s="694"/>
      <c r="G288" s="695"/>
      <c r="H288" s="696"/>
      <c r="I288" s="697"/>
      <c r="J288" s="192" t="s">
        <v>1</v>
      </c>
      <c r="K288" s="193"/>
      <c r="L288" s="193"/>
      <c r="M288" s="194"/>
      <c r="N288" s="170"/>
      <c r="V288" s="111"/>
    </row>
    <row r="289" spans="1:22" ht="13.5" thickBot="1">
      <c r="A289" s="687"/>
      <c r="B289" s="195"/>
      <c r="C289" s="195"/>
      <c r="D289" s="199"/>
      <c r="E289" s="197" t="s">
        <v>4</v>
      </c>
      <c r="F289" s="198"/>
      <c r="G289" s="772"/>
      <c r="H289" s="773"/>
      <c r="I289" s="774"/>
      <c r="J289" s="192" t="s">
        <v>0</v>
      </c>
      <c r="K289" s="193"/>
      <c r="L289" s="193"/>
      <c r="M289" s="194"/>
      <c r="N289" s="170"/>
      <c r="V289" s="111"/>
    </row>
    <row r="290" spans="1:22" ht="39.75" thickTop="1" thickBot="1">
      <c r="A290" s="685">
        <f>A286+1</f>
        <v>69</v>
      </c>
      <c r="B290" s="184" t="s">
        <v>335</v>
      </c>
      <c r="C290" s="184" t="s">
        <v>337</v>
      </c>
      <c r="D290" s="184" t="s">
        <v>24</v>
      </c>
      <c r="E290" s="689" t="s">
        <v>339</v>
      </c>
      <c r="F290" s="689"/>
      <c r="G290" s="689" t="s">
        <v>330</v>
      </c>
      <c r="H290" s="690"/>
      <c r="I290" s="167"/>
      <c r="J290" s="185" t="s">
        <v>2</v>
      </c>
      <c r="K290" s="186"/>
      <c r="L290" s="186"/>
      <c r="M290" s="187"/>
      <c r="N290" s="170"/>
      <c r="V290" s="111"/>
    </row>
    <row r="291" spans="1:22" ht="13.5" thickBot="1">
      <c r="A291" s="686"/>
      <c r="B291" s="188"/>
      <c r="C291" s="188"/>
      <c r="D291" s="189"/>
      <c r="E291" s="188"/>
      <c r="F291" s="188"/>
      <c r="G291" s="775"/>
      <c r="H291" s="747"/>
      <c r="I291" s="776"/>
      <c r="J291" s="190" t="s">
        <v>2</v>
      </c>
      <c r="K291" s="190"/>
      <c r="L291" s="190"/>
      <c r="M291" s="191"/>
      <c r="N291" s="170"/>
      <c r="V291" s="111">
        <v>0</v>
      </c>
    </row>
    <row r="292" spans="1:22" ht="26.25" thickBot="1">
      <c r="A292" s="686"/>
      <c r="B292" s="178" t="s">
        <v>336</v>
      </c>
      <c r="C292" s="178" t="s">
        <v>338</v>
      </c>
      <c r="D292" s="178" t="s">
        <v>23</v>
      </c>
      <c r="E292" s="694" t="s">
        <v>340</v>
      </c>
      <c r="F292" s="694"/>
      <c r="G292" s="695"/>
      <c r="H292" s="696"/>
      <c r="I292" s="697"/>
      <c r="J292" s="192" t="s">
        <v>1</v>
      </c>
      <c r="K292" s="193"/>
      <c r="L292" s="193"/>
      <c r="M292" s="194"/>
      <c r="N292" s="170"/>
      <c r="V292" s="111"/>
    </row>
    <row r="293" spans="1:22" ht="13.5" thickBot="1">
      <c r="A293" s="687"/>
      <c r="B293" s="195"/>
      <c r="C293" s="195"/>
      <c r="D293" s="199"/>
      <c r="E293" s="197" t="s">
        <v>4</v>
      </c>
      <c r="F293" s="198"/>
      <c r="G293" s="772"/>
      <c r="H293" s="773"/>
      <c r="I293" s="774"/>
      <c r="J293" s="192" t="s">
        <v>0</v>
      </c>
      <c r="K293" s="193"/>
      <c r="L293" s="193"/>
      <c r="M293" s="194"/>
      <c r="N293" s="170"/>
      <c r="V293" s="111"/>
    </row>
    <row r="294" spans="1:22" ht="39.75" thickTop="1" thickBot="1">
      <c r="A294" s="685">
        <f>A290+1</f>
        <v>70</v>
      </c>
      <c r="B294" s="184" t="s">
        <v>335</v>
      </c>
      <c r="C294" s="184" t="s">
        <v>337</v>
      </c>
      <c r="D294" s="184" t="s">
        <v>24</v>
      </c>
      <c r="E294" s="689" t="s">
        <v>339</v>
      </c>
      <c r="F294" s="689"/>
      <c r="G294" s="689" t="s">
        <v>330</v>
      </c>
      <c r="H294" s="690"/>
      <c r="I294" s="167"/>
      <c r="J294" s="185" t="s">
        <v>2</v>
      </c>
      <c r="K294" s="186"/>
      <c r="L294" s="186"/>
      <c r="M294" s="187"/>
      <c r="N294" s="170"/>
      <c r="V294" s="111"/>
    </row>
    <row r="295" spans="1:22" ht="13.5" thickBot="1">
      <c r="A295" s="686"/>
      <c r="B295" s="188"/>
      <c r="C295" s="188"/>
      <c r="D295" s="189"/>
      <c r="E295" s="188"/>
      <c r="F295" s="188"/>
      <c r="G295" s="775"/>
      <c r="H295" s="747"/>
      <c r="I295" s="776"/>
      <c r="J295" s="190" t="s">
        <v>2</v>
      </c>
      <c r="K295" s="190"/>
      <c r="L295" s="190"/>
      <c r="M295" s="191"/>
      <c r="N295" s="170"/>
      <c r="V295" s="111">
        <v>0</v>
      </c>
    </row>
    <row r="296" spans="1:22" ht="26.25" thickBot="1">
      <c r="A296" s="686"/>
      <c r="B296" s="178" t="s">
        <v>336</v>
      </c>
      <c r="C296" s="178" t="s">
        <v>338</v>
      </c>
      <c r="D296" s="178" t="s">
        <v>23</v>
      </c>
      <c r="E296" s="694" t="s">
        <v>340</v>
      </c>
      <c r="F296" s="694"/>
      <c r="G296" s="695"/>
      <c r="H296" s="696"/>
      <c r="I296" s="697"/>
      <c r="J296" s="192" t="s">
        <v>1</v>
      </c>
      <c r="K296" s="193"/>
      <c r="L296" s="193"/>
      <c r="M296" s="194"/>
      <c r="N296" s="170"/>
      <c r="V296" s="111"/>
    </row>
    <row r="297" spans="1:22" ht="13.5" thickBot="1">
      <c r="A297" s="687"/>
      <c r="B297" s="195"/>
      <c r="C297" s="195"/>
      <c r="D297" s="199"/>
      <c r="E297" s="197" t="s">
        <v>4</v>
      </c>
      <c r="F297" s="198"/>
      <c r="G297" s="772"/>
      <c r="H297" s="773"/>
      <c r="I297" s="774"/>
      <c r="J297" s="192" t="s">
        <v>0</v>
      </c>
      <c r="K297" s="193"/>
      <c r="L297" s="193"/>
      <c r="M297" s="194"/>
      <c r="N297" s="170"/>
      <c r="V297" s="111"/>
    </row>
    <row r="298" spans="1:22" ht="39.75" thickTop="1" thickBot="1">
      <c r="A298" s="685">
        <f>A294+1</f>
        <v>71</v>
      </c>
      <c r="B298" s="184" t="s">
        <v>335</v>
      </c>
      <c r="C298" s="184" t="s">
        <v>337</v>
      </c>
      <c r="D298" s="184" t="s">
        <v>24</v>
      </c>
      <c r="E298" s="689" t="s">
        <v>339</v>
      </c>
      <c r="F298" s="689"/>
      <c r="G298" s="689" t="s">
        <v>330</v>
      </c>
      <c r="H298" s="690"/>
      <c r="I298" s="167"/>
      <c r="J298" s="185" t="s">
        <v>2</v>
      </c>
      <c r="K298" s="186"/>
      <c r="L298" s="186"/>
      <c r="M298" s="187"/>
      <c r="N298" s="170"/>
      <c r="V298" s="111"/>
    </row>
    <row r="299" spans="1:22" ht="13.5" thickBot="1">
      <c r="A299" s="686"/>
      <c r="B299" s="188"/>
      <c r="C299" s="188"/>
      <c r="D299" s="189"/>
      <c r="E299" s="188"/>
      <c r="F299" s="188"/>
      <c r="G299" s="775"/>
      <c r="H299" s="747"/>
      <c r="I299" s="776"/>
      <c r="J299" s="190" t="s">
        <v>2</v>
      </c>
      <c r="K299" s="190"/>
      <c r="L299" s="190"/>
      <c r="M299" s="191"/>
      <c r="N299" s="170"/>
      <c r="V299" s="111">
        <v>0</v>
      </c>
    </row>
    <row r="300" spans="1:22" ht="26.25" thickBot="1">
      <c r="A300" s="686"/>
      <c r="B300" s="178" t="s">
        <v>336</v>
      </c>
      <c r="C300" s="178" t="s">
        <v>338</v>
      </c>
      <c r="D300" s="178" t="s">
        <v>23</v>
      </c>
      <c r="E300" s="694" t="s">
        <v>340</v>
      </c>
      <c r="F300" s="694"/>
      <c r="G300" s="695"/>
      <c r="H300" s="696"/>
      <c r="I300" s="697"/>
      <c r="J300" s="192" t="s">
        <v>1</v>
      </c>
      <c r="K300" s="193"/>
      <c r="L300" s="193"/>
      <c r="M300" s="194"/>
      <c r="N300" s="170"/>
      <c r="V300" s="111"/>
    </row>
    <row r="301" spans="1:22" ht="13.5" thickBot="1">
      <c r="A301" s="687"/>
      <c r="B301" s="195"/>
      <c r="C301" s="195"/>
      <c r="D301" s="199"/>
      <c r="E301" s="197" t="s">
        <v>4</v>
      </c>
      <c r="F301" s="198"/>
      <c r="G301" s="772"/>
      <c r="H301" s="773"/>
      <c r="I301" s="774"/>
      <c r="J301" s="192" t="s">
        <v>0</v>
      </c>
      <c r="K301" s="193"/>
      <c r="L301" s="193"/>
      <c r="M301" s="194"/>
      <c r="N301" s="170"/>
      <c r="V301" s="111"/>
    </row>
    <row r="302" spans="1:22" ht="39.75" thickTop="1" thickBot="1">
      <c r="A302" s="685">
        <f>A298+1</f>
        <v>72</v>
      </c>
      <c r="B302" s="184" t="s">
        <v>335</v>
      </c>
      <c r="C302" s="184" t="s">
        <v>337</v>
      </c>
      <c r="D302" s="184" t="s">
        <v>24</v>
      </c>
      <c r="E302" s="689" t="s">
        <v>339</v>
      </c>
      <c r="F302" s="689"/>
      <c r="G302" s="689" t="s">
        <v>330</v>
      </c>
      <c r="H302" s="690"/>
      <c r="I302" s="167"/>
      <c r="J302" s="185" t="s">
        <v>2</v>
      </c>
      <c r="K302" s="186"/>
      <c r="L302" s="186"/>
      <c r="M302" s="187"/>
      <c r="N302" s="170"/>
      <c r="V302" s="111"/>
    </row>
    <row r="303" spans="1:22" ht="13.5" thickBot="1">
      <c r="A303" s="686"/>
      <c r="B303" s="188"/>
      <c r="C303" s="188"/>
      <c r="D303" s="189"/>
      <c r="E303" s="188"/>
      <c r="F303" s="188"/>
      <c r="G303" s="775"/>
      <c r="H303" s="747"/>
      <c r="I303" s="776"/>
      <c r="J303" s="190" t="s">
        <v>2</v>
      </c>
      <c r="K303" s="190"/>
      <c r="L303" s="190"/>
      <c r="M303" s="191"/>
      <c r="N303" s="170"/>
      <c r="V303" s="111">
        <v>0</v>
      </c>
    </row>
    <row r="304" spans="1:22" ht="26.25" thickBot="1">
      <c r="A304" s="686"/>
      <c r="B304" s="178" t="s">
        <v>336</v>
      </c>
      <c r="C304" s="178" t="s">
        <v>338</v>
      </c>
      <c r="D304" s="178" t="s">
        <v>23</v>
      </c>
      <c r="E304" s="694" t="s">
        <v>340</v>
      </c>
      <c r="F304" s="694"/>
      <c r="G304" s="695"/>
      <c r="H304" s="696"/>
      <c r="I304" s="697"/>
      <c r="J304" s="192" t="s">
        <v>1</v>
      </c>
      <c r="K304" s="193"/>
      <c r="L304" s="193"/>
      <c r="M304" s="194"/>
      <c r="N304" s="170"/>
      <c r="V304" s="111"/>
    </row>
    <row r="305" spans="1:22" ht="13.5" thickBot="1">
      <c r="A305" s="687"/>
      <c r="B305" s="195"/>
      <c r="C305" s="195"/>
      <c r="D305" s="199"/>
      <c r="E305" s="197" t="s">
        <v>4</v>
      </c>
      <c r="F305" s="198"/>
      <c r="G305" s="772"/>
      <c r="H305" s="773"/>
      <c r="I305" s="774"/>
      <c r="J305" s="192" t="s">
        <v>0</v>
      </c>
      <c r="K305" s="193"/>
      <c r="L305" s="193"/>
      <c r="M305" s="194"/>
      <c r="N305" s="170"/>
      <c r="V305" s="111"/>
    </row>
    <row r="306" spans="1:22" ht="39.75" thickTop="1" thickBot="1">
      <c r="A306" s="685">
        <f>A302+1</f>
        <v>73</v>
      </c>
      <c r="B306" s="184" t="s">
        <v>335</v>
      </c>
      <c r="C306" s="184" t="s">
        <v>337</v>
      </c>
      <c r="D306" s="184" t="s">
        <v>24</v>
      </c>
      <c r="E306" s="689" t="s">
        <v>339</v>
      </c>
      <c r="F306" s="689"/>
      <c r="G306" s="689" t="s">
        <v>330</v>
      </c>
      <c r="H306" s="690"/>
      <c r="I306" s="167"/>
      <c r="J306" s="185" t="s">
        <v>2</v>
      </c>
      <c r="K306" s="186"/>
      <c r="L306" s="186"/>
      <c r="M306" s="187"/>
      <c r="N306" s="170"/>
      <c r="V306" s="111"/>
    </row>
    <row r="307" spans="1:22" ht="13.5" thickBot="1">
      <c r="A307" s="686"/>
      <c r="B307" s="188"/>
      <c r="C307" s="188"/>
      <c r="D307" s="189"/>
      <c r="E307" s="188"/>
      <c r="F307" s="188"/>
      <c r="G307" s="775"/>
      <c r="H307" s="747"/>
      <c r="I307" s="776"/>
      <c r="J307" s="190" t="s">
        <v>2</v>
      </c>
      <c r="K307" s="190"/>
      <c r="L307" s="190"/>
      <c r="M307" s="191"/>
      <c r="N307" s="170"/>
      <c r="V307" s="111">
        <v>0</v>
      </c>
    </row>
    <row r="308" spans="1:22" ht="26.25" thickBot="1">
      <c r="A308" s="686"/>
      <c r="B308" s="178" t="s">
        <v>336</v>
      </c>
      <c r="C308" s="178" t="s">
        <v>338</v>
      </c>
      <c r="D308" s="178" t="s">
        <v>23</v>
      </c>
      <c r="E308" s="694" t="s">
        <v>340</v>
      </c>
      <c r="F308" s="694"/>
      <c r="G308" s="695"/>
      <c r="H308" s="696"/>
      <c r="I308" s="697"/>
      <c r="J308" s="192" t="s">
        <v>1</v>
      </c>
      <c r="K308" s="193"/>
      <c r="L308" s="193"/>
      <c r="M308" s="194"/>
      <c r="N308" s="170"/>
      <c r="V308" s="111"/>
    </row>
    <row r="309" spans="1:22" ht="13.5" thickBot="1">
      <c r="A309" s="687"/>
      <c r="B309" s="195"/>
      <c r="C309" s="195"/>
      <c r="D309" s="199"/>
      <c r="E309" s="197" t="s">
        <v>4</v>
      </c>
      <c r="F309" s="198"/>
      <c r="G309" s="772"/>
      <c r="H309" s="773"/>
      <c r="I309" s="774"/>
      <c r="J309" s="192" t="s">
        <v>0</v>
      </c>
      <c r="K309" s="193"/>
      <c r="L309" s="193"/>
      <c r="M309" s="194"/>
      <c r="N309" s="170"/>
      <c r="V309" s="111"/>
    </row>
    <row r="310" spans="1:22" ht="39.75" thickTop="1" thickBot="1">
      <c r="A310" s="685">
        <f>A306+1</f>
        <v>74</v>
      </c>
      <c r="B310" s="184" t="s">
        <v>335</v>
      </c>
      <c r="C310" s="184" t="s">
        <v>337</v>
      </c>
      <c r="D310" s="184" t="s">
        <v>24</v>
      </c>
      <c r="E310" s="689" t="s">
        <v>339</v>
      </c>
      <c r="F310" s="689"/>
      <c r="G310" s="689" t="s">
        <v>330</v>
      </c>
      <c r="H310" s="690"/>
      <c r="I310" s="167"/>
      <c r="J310" s="185" t="s">
        <v>2</v>
      </c>
      <c r="K310" s="186"/>
      <c r="L310" s="186"/>
      <c r="M310" s="187"/>
      <c r="N310" s="170"/>
      <c r="V310" s="111"/>
    </row>
    <row r="311" spans="1:22" ht="13.5" thickBot="1">
      <c r="A311" s="686"/>
      <c r="B311" s="188"/>
      <c r="C311" s="188"/>
      <c r="D311" s="189"/>
      <c r="E311" s="188"/>
      <c r="F311" s="188"/>
      <c r="G311" s="775"/>
      <c r="H311" s="747"/>
      <c r="I311" s="776"/>
      <c r="J311" s="190" t="s">
        <v>2</v>
      </c>
      <c r="K311" s="190"/>
      <c r="L311" s="190"/>
      <c r="M311" s="191"/>
      <c r="N311" s="170"/>
      <c r="V311" s="111">
        <v>0</v>
      </c>
    </row>
    <row r="312" spans="1:22" ht="26.25" thickBot="1">
      <c r="A312" s="686"/>
      <c r="B312" s="178" t="s">
        <v>336</v>
      </c>
      <c r="C312" s="178" t="s">
        <v>338</v>
      </c>
      <c r="D312" s="178" t="s">
        <v>23</v>
      </c>
      <c r="E312" s="694" t="s">
        <v>340</v>
      </c>
      <c r="F312" s="694"/>
      <c r="G312" s="695"/>
      <c r="H312" s="696"/>
      <c r="I312" s="697"/>
      <c r="J312" s="192" t="s">
        <v>1</v>
      </c>
      <c r="K312" s="193"/>
      <c r="L312" s="193"/>
      <c r="M312" s="194"/>
      <c r="N312" s="170"/>
      <c r="V312" s="111"/>
    </row>
    <row r="313" spans="1:22" ht="13.5" thickBot="1">
      <c r="A313" s="687"/>
      <c r="B313" s="195"/>
      <c r="C313" s="195"/>
      <c r="D313" s="199"/>
      <c r="E313" s="197" t="s">
        <v>4</v>
      </c>
      <c r="F313" s="198"/>
      <c r="G313" s="772"/>
      <c r="H313" s="773"/>
      <c r="I313" s="774"/>
      <c r="J313" s="192" t="s">
        <v>0</v>
      </c>
      <c r="K313" s="193"/>
      <c r="L313" s="193"/>
      <c r="M313" s="194"/>
      <c r="N313" s="170"/>
      <c r="V313" s="111"/>
    </row>
    <row r="314" spans="1:22" ht="39.75" thickTop="1" thickBot="1">
      <c r="A314" s="685">
        <f>A310+1</f>
        <v>75</v>
      </c>
      <c r="B314" s="184" t="s">
        <v>335</v>
      </c>
      <c r="C314" s="184" t="s">
        <v>337</v>
      </c>
      <c r="D314" s="184" t="s">
        <v>24</v>
      </c>
      <c r="E314" s="689" t="s">
        <v>339</v>
      </c>
      <c r="F314" s="689"/>
      <c r="G314" s="689" t="s">
        <v>330</v>
      </c>
      <c r="H314" s="690"/>
      <c r="I314" s="167"/>
      <c r="J314" s="185" t="s">
        <v>2</v>
      </c>
      <c r="K314" s="186"/>
      <c r="L314" s="186"/>
      <c r="M314" s="187"/>
      <c r="N314" s="170"/>
      <c r="V314" s="111"/>
    </row>
    <row r="315" spans="1:22" ht="13.5" thickBot="1">
      <c r="A315" s="686"/>
      <c r="B315" s="188"/>
      <c r="C315" s="188"/>
      <c r="D315" s="189"/>
      <c r="E315" s="188"/>
      <c r="F315" s="188"/>
      <c r="G315" s="775"/>
      <c r="H315" s="747"/>
      <c r="I315" s="776"/>
      <c r="J315" s="190" t="s">
        <v>2</v>
      </c>
      <c r="K315" s="190"/>
      <c r="L315" s="190"/>
      <c r="M315" s="191"/>
      <c r="N315" s="170"/>
      <c r="V315" s="111">
        <v>0</v>
      </c>
    </row>
    <row r="316" spans="1:22" ht="26.25" thickBot="1">
      <c r="A316" s="686"/>
      <c r="B316" s="178" t="s">
        <v>336</v>
      </c>
      <c r="C316" s="178" t="s">
        <v>338</v>
      </c>
      <c r="D316" s="178" t="s">
        <v>23</v>
      </c>
      <c r="E316" s="694" t="s">
        <v>340</v>
      </c>
      <c r="F316" s="694"/>
      <c r="G316" s="695"/>
      <c r="H316" s="696"/>
      <c r="I316" s="697"/>
      <c r="J316" s="192" t="s">
        <v>1</v>
      </c>
      <c r="K316" s="193"/>
      <c r="L316" s="193"/>
      <c r="M316" s="194"/>
      <c r="N316" s="170"/>
      <c r="V316" s="111"/>
    </row>
    <row r="317" spans="1:22" ht="13.5" thickBot="1">
      <c r="A317" s="687"/>
      <c r="B317" s="195"/>
      <c r="C317" s="195"/>
      <c r="D317" s="199"/>
      <c r="E317" s="197" t="s">
        <v>4</v>
      </c>
      <c r="F317" s="198"/>
      <c r="G317" s="772"/>
      <c r="H317" s="773"/>
      <c r="I317" s="774"/>
      <c r="J317" s="192" t="s">
        <v>0</v>
      </c>
      <c r="K317" s="193"/>
      <c r="L317" s="193"/>
      <c r="M317" s="194"/>
      <c r="N317" s="170"/>
      <c r="V317" s="111"/>
    </row>
    <row r="318" spans="1:22" ht="39.75" thickTop="1" thickBot="1">
      <c r="A318" s="685">
        <f>A314+1</f>
        <v>76</v>
      </c>
      <c r="B318" s="184" t="s">
        <v>335</v>
      </c>
      <c r="C318" s="184" t="s">
        <v>337</v>
      </c>
      <c r="D318" s="184" t="s">
        <v>24</v>
      </c>
      <c r="E318" s="689" t="s">
        <v>339</v>
      </c>
      <c r="F318" s="689"/>
      <c r="G318" s="689" t="s">
        <v>330</v>
      </c>
      <c r="H318" s="690"/>
      <c r="I318" s="167"/>
      <c r="J318" s="185" t="s">
        <v>2</v>
      </c>
      <c r="K318" s="186"/>
      <c r="L318" s="186"/>
      <c r="M318" s="187"/>
      <c r="N318" s="170"/>
      <c r="V318" s="111"/>
    </row>
    <row r="319" spans="1:22" ht="13.5" thickBot="1">
      <c r="A319" s="686"/>
      <c r="B319" s="188"/>
      <c r="C319" s="188"/>
      <c r="D319" s="189"/>
      <c r="E319" s="188"/>
      <c r="F319" s="188"/>
      <c r="G319" s="775"/>
      <c r="H319" s="747"/>
      <c r="I319" s="776"/>
      <c r="J319" s="190" t="s">
        <v>2</v>
      </c>
      <c r="K319" s="190"/>
      <c r="L319" s="190"/>
      <c r="M319" s="191"/>
      <c r="N319" s="170"/>
      <c r="V319" s="111">
        <v>0</v>
      </c>
    </row>
    <row r="320" spans="1:22" ht="26.25" thickBot="1">
      <c r="A320" s="686"/>
      <c r="B320" s="178" t="s">
        <v>336</v>
      </c>
      <c r="C320" s="178" t="s">
        <v>338</v>
      </c>
      <c r="D320" s="178" t="s">
        <v>23</v>
      </c>
      <c r="E320" s="694" t="s">
        <v>340</v>
      </c>
      <c r="F320" s="694"/>
      <c r="G320" s="695"/>
      <c r="H320" s="696"/>
      <c r="I320" s="697"/>
      <c r="J320" s="192" t="s">
        <v>1</v>
      </c>
      <c r="K320" s="193"/>
      <c r="L320" s="193"/>
      <c r="M320" s="194"/>
      <c r="N320" s="170"/>
      <c r="V320" s="111"/>
    </row>
    <row r="321" spans="1:22" ht="13.5" thickBot="1">
      <c r="A321" s="687"/>
      <c r="B321" s="195"/>
      <c r="C321" s="195"/>
      <c r="D321" s="199"/>
      <c r="E321" s="197" t="s">
        <v>4</v>
      </c>
      <c r="F321" s="198"/>
      <c r="G321" s="772"/>
      <c r="H321" s="773"/>
      <c r="I321" s="774"/>
      <c r="J321" s="192" t="s">
        <v>0</v>
      </c>
      <c r="K321" s="193"/>
      <c r="L321" s="193"/>
      <c r="M321" s="194"/>
      <c r="N321" s="170"/>
      <c r="V321" s="111"/>
    </row>
    <row r="322" spans="1:22" ht="39.75" thickTop="1" thickBot="1">
      <c r="A322" s="685">
        <f>A318+1</f>
        <v>77</v>
      </c>
      <c r="B322" s="184" t="s">
        <v>335</v>
      </c>
      <c r="C322" s="184" t="s">
        <v>337</v>
      </c>
      <c r="D322" s="184" t="s">
        <v>24</v>
      </c>
      <c r="E322" s="689" t="s">
        <v>339</v>
      </c>
      <c r="F322" s="689"/>
      <c r="G322" s="689" t="s">
        <v>330</v>
      </c>
      <c r="H322" s="690"/>
      <c r="I322" s="167"/>
      <c r="J322" s="185" t="s">
        <v>2</v>
      </c>
      <c r="K322" s="186"/>
      <c r="L322" s="186"/>
      <c r="M322" s="187"/>
      <c r="N322" s="170"/>
      <c r="V322" s="111"/>
    </row>
    <row r="323" spans="1:22" ht="13.5" thickBot="1">
      <c r="A323" s="686"/>
      <c r="B323" s="188"/>
      <c r="C323" s="188"/>
      <c r="D323" s="189"/>
      <c r="E323" s="188"/>
      <c r="F323" s="188"/>
      <c r="G323" s="775"/>
      <c r="H323" s="747"/>
      <c r="I323" s="776"/>
      <c r="J323" s="190" t="s">
        <v>2</v>
      </c>
      <c r="K323" s="190"/>
      <c r="L323" s="190"/>
      <c r="M323" s="191"/>
      <c r="N323" s="170"/>
      <c r="V323" s="111">
        <v>0</v>
      </c>
    </row>
    <row r="324" spans="1:22" ht="26.25" thickBot="1">
      <c r="A324" s="686"/>
      <c r="B324" s="178" t="s">
        <v>336</v>
      </c>
      <c r="C324" s="178" t="s">
        <v>338</v>
      </c>
      <c r="D324" s="178" t="s">
        <v>23</v>
      </c>
      <c r="E324" s="694" t="s">
        <v>340</v>
      </c>
      <c r="F324" s="694"/>
      <c r="G324" s="695"/>
      <c r="H324" s="696"/>
      <c r="I324" s="697"/>
      <c r="J324" s="192" t="s">
        <v>1</v>
      </c>
      <c r="K324" s="193"/>
      <c r="L324" s="193"/>
      <c r="M324" s="194"/>
      <c r="N324" s="170"/>
      <c r="V324" s="111"/>
    </row>
    <row r="325" spans="1:22" ht="13.5" thickBot="1">
      <c r="A325" s="687"/>
      <c r="B325" s="195"/>
      <c r="C325" s="195"/>
      <c r="D325" s="199"/>
      <c r="E325" s="197" t="s">
        <v>4</v>
      </c>
      <c r="F325" s="198"/>
      <c r="G325" s="772"/>
      <c r="H325" s="773"/>
      <c r="I325" s="774"/>
      <c r="J325" s="192" t="s">
        <v>0</v>
      </c>
      <c r="K325" s="193"/>
      <c r="L325" s="193"/>
      <c r="M325" s="194"/>
      <c r="N325" s="170"/>
      <c r="V325" s="111"/>
    </row>
    <row r="326" spans="1:22" ht="39.75" thickTop="1" thickBot="1">
      <c r="A326" s="685">
        <f>A322+1</f>
        <v>78</v>
      </c>
      <c r="B326" s="184" t="s">
        <v>335</v>
      </c>
      <c r="C326" s="184" t="s">
        <v>337</v>
      </c>
      <c r="D326" s="184" t="s">
        <v>24</v>
      </c>
      <c r="E326" s="689" t="s">
        <v>339</v>
      </c>
      <c r="F326" s="689"/>
      <c r="G326" s="689" t="s">
        <v>330</v>
      </c>
      <c r="H326" s="690"/>
      <c r="I326" s="167"/>
      <c r="J326" s="185" t="s">
        <v>2</v>
      </c>
      <c r="K326" s="186"/>
      <c r="L326" s="186"/>
      <c r="M326" s="187"/>
      <c r="N326" s="170"/>
      <c r="V326" s="111"/>
    </row>
    <row r="327" spans="1:22" ht="13.5" thickBot="1">
      <c r="A327" s="686"/>
      <c r="B327" s="188"/>
      <c r="C327" s="188"/>
      <c r="D327" s="189"/>
      <c r="E327" s="188"/>
      <c r="F327" s="188"/>
      <c r="G327" s="775"/>
      <c r="H327" s="747"/>
      <c r="I327" s="776"/>
      <c r="J327" s="190" t="s">
        <v>2</v>
      </c>
      <c r="K327" s="190"/>
      <c r="L327" s="190"/>
      <c r="M327" s="191"/>
      <c r="N327" s="170"/>
      <c r="V327" s="111">
        <v>0</v>
      </c>
    </row>
    <row r="328" spans="1:22" ht="26.25" thickBot="1">
      <c r="A328" s="686"/>
      <c r="B328" s="178" t="s">
        <v>336</v>
      </c>
      <c r="C328" s="178" t="s">
        <v>338</v>
      </c>
      <c r="D328" s="178" t="s">
        <v>23</v>
      </c>
      <c r="E328" s="694" t="s">
        <v>340</v>
      </c>
      <c r="F328" s="694"/>
      <c r="G328" s="695"/>
      <c r="H328" s="696"/>
      <c r="I328" s="697"/>
      <c r="J328" s="192" t="s">
        <v>1</v>
      </c>
      <c r="K328" s="193"/>
      <c r="L328" s="193"/>
      <c r="M328" s="194"/>
      <c r="N328" s="170"/>
      <c r="V328" s="111"/>
    </row>
    <row r="329" spans="1:22" ht="13.5" thickBot="1">
      <c r="A329" s="687"/>
      <c r="B329" s="195"/>
      <c r="C329" s="195"/>
      <c r="D329" s="199"/>
      <c r="E329" s="197" t="s">
        <v>4</v>
      </c>
      <c r="F329" s="198"/>
      <c r="G329" s="772"/>
      <c r="H329" s="773"/>
      <c r="I329" s="774"/>
      <c r="J329" s="192" t="s">
        <v>0</v>
      </c>
      <c r="K329" s="193"/>
      <c r="L329" s="193"/>
      <c r="M329" s="194"/>
      <c r="N329" s="170"/>
      <c r="V329" s="111"/>
    </row>
    <row r="330" spans="1:22" ht="39.75" thickTop="1" thickBot="1">
      <c r="A330" s="685">
        <f>A326+1</f>
        <v>79</v>
      </c>
      <c r="B330" s="184" t="s">
        <v>335</v>
      </c>
      <c r="C330" s="184" t="s">
        <v>337</v>
      </c>
      <c r="D330" s="184" t="s">
        <v>24</v>
      </c>
      <c r="E330" s="689" t="s">
        <v>339</v>
      </c>
      <c r="F330" s="689"/>
      <c r="G330" s="689" t="s">
        <v>330</v>
      </c>
      <c r="H330" s="690"/>
      <c r="I330" s="167"/>
      <c r="J330" s="185" t="s">
        <v>2</v>
      </c>
      <c r="K330" s="186"/>
      <c r="L330" s="186"/>
      <c r="M330" s="187"/>
      <c r="N330" s="170"/>
      <c r="V330" s="111"/>
    </row>
    <row r="331" spans="1:22" ht="13.5" thickBot="1">
      <c r="A331" s="686"/>
      <c r="B331" s="188"/>
      <c r="C331" s="188"/>
      <c r="D331" s="189"/>
      <c r="E331" s="188"/>
      <c r="F331" s="188"/>
      <c r="G331" s="775"/>
      <c r="H331" s="747"/>
      <c r="I331" s="776"/>
      <c r="J331" s="190" t="s">
        <v>2</v>
      </c>
      <c r="K331" s="190"/>
      <c r="L331" s="190"/>
      <c r="M331" s="191"/>
      <c r="N331" s="170"/>
      <c r="V331" s="111">
        <v>0</v>
      </c>
    </row>
    <row r="332" spans="1:22" ht="26.25" thickBot="1">
      <c r="A332" s="686"/>
      <c r="B332" s="178" t="s">
        <v>336</v>
      </c>
      <c r="C332" s="178" t="s">
        <v>338</v>
      </c>
      <c r="D332" s="178" t="s">
        <v>23</v>
      </c>
      <c r="E332" s="694" t="s">
        <v>340</v>
      </c>
      <c r="F332" s="694"/>
      <c r="G332" s="695"/>
      <c r="H332" s="696"/>
      <c r="I332" s="697"/>
      <c r="J332" s="192" t="s">
        <v>1</v>
      </c>
      <c r="K332" s="193"/>
      <c r="L332" s="193"/>
      <c r="M332" s="194"/>
      <c r="N332" s="170"/>
      <c r="V332" s="111"/>
    </row>
    <row r="333" spans="1:22" ht="13.5" thickBot="1">
      <c r="A333" s="687"/>
      <c r="B333" s="195"/>
      <c r="C333" s="195"/>
      <c r="D333" s="199"/>
      <c r="E333" s="197" t="s">
        <v>4</v>
      </c>
      <c r="F333" s="198"/>
      <c r="G333" s="772"/>
      <c r="H333" s="773"/>
      <c r="I333" s="774"/>
      <c r="J333" s="192" t="s">
        <v>0</v>
      </c>
      <c r="K333" s="193"/>
      <c r="L333" s="193"/>
      <c r="M333" s="194"/>
      <c r="N333" s="170"/>
      <c r="V333" s="111"/>
    </row>
    <row r="334" spans="1:22" ht="39.75" thickTop="1" thickBot="1">
      <c r="A334" s="685">
        <f>A330+1</f>
        <v>80</v>
      </c>
      <c r="B334" s="184" t="s">
        <v>335</v>
      </c>
      <c r="C334" s="184" t="s">
        <v>337</v>
      </c>
      <c r="D334" s="184" t="s">
        <v>24</v>
      </c>
      <c r="E334" s="689" t="s">
        <v>339</v>
      </c>
      <c r="F334" s="689"/>
      <c r="G334" s="689" t="s">
        <v>330</v>
      </c>
      <c r="H334" s="690"/>
      <c r="I334" s="167"/>
      <c r="J334" s="185" t="s">
        <v>2</v>
      </c>
      <c r="K334" s="186"/>
      <c r="L334" s="186"/>
      <c r="M334" s="187"/>
      <c r="N334" s="170"/>
      <c r="V334" s="111"/>
    </row>
    <row r="335" spans="1:22" ht="13.5" thickBot="1">
      <c r="A335" s="686"/>
      <c r="B335" s="188"/>
      <c r="C335" s="188"/>
      <c r="D335" s="189"/>
      <c r="E335" s="188"/>
      <c r="F335" s="188"/>
      <c r="G335" s="775"/>
      <c r="H335" s="747"/>
      <c r="I335" s="776"/>
      <c r="J335" s="190" t="s">
        <v>2</v>
      </c>
      <c r="K335" s="190"/>
      <c r="L335" s="190"/>
      <c r="M335" s="191"/>
      <c r="N335" s="170"/>
      <c r="V335" s="111">
        <v>0</v>
      </c>
    </row>
    <row r="336" spans="1:22" ht="26.25" thickBot="1">
      <c r="A336" s="686"/>
      <c r="B336" s="178" t="s">
        <v>336</v>
      </c>
      <c r="C336" s="178" t="s">
        <v>338</v>
      </c>
      <c r="D336" s="178" t="s">
        <v>23</v>
      </c>
      <c r="E336" s="694" t="s">
        <v>340</v>
      </c>
      <c r="F336" s="694"/>
      <c r="G336" s="695"/>
      <c r="H336" s="696"/>
      <c r="I336" s="697"/>
      <c r="J336" s="192" t="s">
        <v>1</v>
      </c>
      <c r="K336" s="193"/>
      <c r="L336" s="193"/>
      <c r="M336" s="194"/>
      <c r="N336" s="170"/>
      <c r="V336" s="111"/>
    </row>
    <row r="337" spans="1:22" ht="13.5" thickBot="1">
      <c r="A337" s="687"/>
      <c r="B337" s="195"/>
      <c r="C337" s="195"/>
      <c r="D337" s="199"/>
      <c r="E337" s="197" t="s">
        <v>4</v>
      </c>
      <c r="F337" s="198"/>
      <c r="G337" s="772"/>
      <c r="H337" s="773"/>
      <c r="I337" s="774"/>
      <c r="J337" s="192" t="s">
        <v>0</v>
      </c>
      <c r="K337" s="193"/>
      <c r="L337" s="193"/>
      <c r="M337" s="194"/>
      <c r="N337" s="170"/>
      <c r="V337" s="111"/>
    </row>
    <row r="338" spans="1:22" ht="39.75" thickTop="1" thickBot="1">
      <c r="A338" s="685">
        <f>A334+1</f>
        <v>81</v>
      </c>
      <c r="B338" s="184" t="s">
        <v>335</v>
      </c>
      <c r="C338" s="184" t="s">
        <v>337</v>
      </c>
      <c r="D338" s="184" t="s">
        <v>24</v>
      </c>
      <c r="E338" s="689" t="s">
        <v>339</v>
      </c>
      <c r="F338" s="689"/>
      <c r="G338" s="689" t="s">
        <v>330</v>
      </c>
      <c r="H338" s="690"/>
      <c r="I338" s="167"/>
      <c r="J338" s="185" t="s">
        <v>2</v>
      </c>
      <c r="K338" s="186"/>
      <c r="L338" s="186"/>
      <c r="M338" s="187"/>
      <c r="N338" s="170"/>
      <c r="V338" s="111"/>
    </row>
    <row r="339" spans="1:22" ht="13.5" thickBot="1">
      <c r="A339" s="686"/>
      <c r="B339" s="188"/>
      <c r="C339" s="188"/>
      <c r="D339" s="189"/>
      <c r="E339" s="188"/>
      <c r="F339" s="188"/>
      <c r="G339" s="775"/>
      <c r="H339" s="747"/>
      <c r="I339" s="776"/>
      <c r="J339" s="190" t="s">
        <v>2</v>
      </c>
      <c r="K339" s="190"/>
      <c r="L339" s="190"/>
      <c r="M339" s="191"/>
      <c r="N339" s="170"/>
      <c r="V339" s="111">
        <v>0</v>
      </c>
    </row>
    <row r="340" spans="1:22" ht="26.25" thickBot="1">
      <c r="A340" s="686"/>
      <c r="B340" s="178" t="s">
        <v>336</v>
      </c>
      <c r="C340" s="178" t="s">
        <v>338</v>
      </c>
      <c r="D340" s="178" t="s">
        <v>23</v>
      </c>
      <c r="E340" s="694" t="s">
        <v>340</v>
      </c>
      <c r="F340" s="694"/>
      <c r="G340" s="695"/>
      <c r="H340" s="696"/>
      <c r="I340" s="697"/>
      <c r="J340" s="192" t="s">
        <v>1</v>
      </c>
      <c r="K340" s="193"/>
      <c r="L340" s="193"/>
      <c r="M340" s="194"/>
      <c r="N340" s="170"/>
      <c r="V340" s="111"/>
    </row>
    <row r="341" spans="1:22" ht="13.5" thickBot="1">
      <c r="A341" s="687"/>
      <c r="B341" s="195"/>
      <c r="C341" s="195"/>
      <c r="D341" s="199"/>
      <c r="E341" s="197" t="s">
        <v>4</v>
      </c>
      <c r="F341" s="198"/>
      <c r="G341" s="772"/>
      <c r="H341" s="773"/>
      <c r="I341" s="774"/>
      <c r="J341" s="192" t="s">
        <v>0</v>
      </c>
      <c r="K341" s="193"/>
      <c r="L341" s="193"/>
      <c r="M341" s="194"/>
      <c r="N341" s="170"/>
      <c r="V341" s="111"/>
    </row>
    <row r="342" spans="1:22" ht="39.75" thickTop="1" thickBot="1">
      <c r="A342" s="685">
        <f>A338+1</f>
        <v>82</v>
      </c>
      <c r="B342" s="184" t="s">
        <v>335</v>
      </c>
      <c r="C342" s="184" t="s">
        <v>337</v>
      </c>
      <c r="D342" s="184" t="s">
        <v>24</v>
      </c>
      <c r="E342" s="689" t="s">
        <v>339</v>
      </c>
      <c r="F342" s="689"/>
      <c r="G342" s="689" t="s">
        <v>330</v>
      </c>
      <c r="H342" s="690"/>
      <c r="I342" s="167"/>
      <c r="J342" s="185" t="s">
        <v>2</v>
      </c>
      <c r="K342" s="186"/>
      <c r="L342" s="186"/>
      <c r="M342" s="187"/>
      <c r="N342" s="170"/>
      <c r="V342" s="111"/>
    </row>
    <row r="343" spans="1:22" ht="13.5" thickBot="1">
      <c r="A343" s="686"/>
      <c r="B343" s="188"/>
      <c r="C343" s="188"/>
      <c r="D343" s="189"/>
      <c r="E343" s="188"/>
      <c r="F343" s="188"/>
      <c r="G343" s="775"/>
      <c r="H343" s="747"/>
      <c r="I343" s="776"/>
      <c r="J343" s="190" t="s">
        <v>2</v>
      </c>
      <c r="K343" s="190"/>
      <c r="L343" s="190"/>
      <c r="M343" s="191"/>
      <c r="N343" s="170"/>
      <c r="V343" s="111">
        <v>0</v>
      </c>
    </row>
    <row r="344" spans="1:22" ht="26.25" thickBot="1">
      <c r="A344" s="686"/>
      <c r="B344" s="178" t="s">
        <v>336</v>
      </c>
      <c r="C344" s="178" t="s">
        <v>338</v>
      </c>
      <c r="D344" s="178" t="s">
        <v>23</v>
      </c>
      <c r="E344" s="694" t="s">
        <v>340</v>
      </c>
      <c r="F344" s="694"/>
      <c r="G344" s="695"/>
      <c r="H344" s="696"/>
      <c r="I344" s="697"/>
      <c r="J344" s="192" t="s">
        <v>1</v>
      </c>
      <c r="K344" s="193"/>
      <c r="L344" s="193"/>
      <c r="M344" s="194"/>
      <c r="N344" s="170"/>
      <c r="V344" s="111"/>
    </row>
    <row r="345" spans="1:22" ht="13.5" thickBot="1">
      <c r="A345" s="687"/>
      <c r="B345" s="195"/>
      <c r="C345" s="195"/>
      <c r="D345" s="199"/>
      <c r="E345" s="197" t="s">
        <v>4</v>
      </c>
      <c r="F345" s="198"/>
      <c r="G345" s="772"/>
      <c r="H345" s="773"/>
      <c r="I345" s="774"/>
      <c r="J345" s="192" t="s">
        <v>0</v>
      </c>
      <c r="K345" s="193"/>
      <c r="L345" s="193"/>
      <c r="M345" s="194"/>
      <c r="N345" s="170"/>
      <c r="V345" s="111"/>
    </row>
    <row r="346" spans="1:22" ht="39.75" thickTop="1" thickBot="1">
      <c r="A346" s="685">
        <f>A342+1</f>
        <v>83</v>
      </c>
      <c r="B346" s="184" t="s">
        <v>335</v>
      </c>
      <c r="C346" s="184" t="s">
        <v>337</v>
      </c>
      <c r="D346" s="184" t="s">
        <v>24</v>
      </c>
      <c r="E346" s="689" t="s">
        <v>339</v>
      </c>
      <c r="F346" s="689"/>
      <c r="G346" s="689" t="s">
        <v>330</v>
      </c>
      <c r="H346" s="690"/>
      <c r="I346" s="167"/>
      <c r="J346" s="185" t="s">
        <v>2</v>
      </c>
      <c r="K346" s="186"/>
      <c r="L346" s="186"/>
      <c r="M346" s="187"/>
      <c r="N346" s="170"/>
      <c r="V346" s="111"/>
    </row>
    <row r="347" spans="1:22" ht="13.5" thickBot="1">
      <c r="A347" s="686"/>
      <c r="B347" s="188"/>
      <c r="C347" s="188"/>
      <c r="D347" s="189"/>
      <c r="E347" s="188"/>
      <c r="F347" s="188"/>
      <c r="G347" s="775"/>
      <c r="H347" s="747"/>
      <c r="I347" s="776"/>
      <c r="J347" s="190" t="s">
        <v>2</v>
      </c>
      <c r="K347" s="190"/>
      <c r="L347" s="190"/>
      <c r="M347" s="191"/>
      <c r="N347" s="170"/>
      <c r="V347" s="111">
        <v>0</v>
      </c>
    </row>
    <row r="348" spans="1:22" ht="26.25" thickBot="1">
      <c r="A348" s="686"/>
      <c r="B348" s="178" t="s">
        <v>336</v>
      </c>
      <c r="C348" s="178" t="s">
        <v>338</v>
      </c>
      <c r="D348" s="178" t="s">
        <v>23</v>
      </c>
      <c r="E348" s="694" t="s">
        <v>340</v>
      </c>
      <c r="F348" s="694"/>
      <c r="G348" s="695"/>
      <c r="H348" s="696"/>
      <c r="I348" s="697"/>
      <c r="J348" s="192" t="s">
        <v>1</v>
      </c>
      <c r="K348" s="193"/>
      <c r="L348" s="193"/>
      <c r="M348" s="194"/>
      <c r="N348" s="170"/>
      <c r="V348" s="111"/>
    </row>
    <row r="349" spans="1:22" ht="13.5" thickBot="1">
      <c r="A349" s="687"/>
      <c r="B349" s="195"/>
      <c r="C349" s="195"/>
      <c r="D349" s="199"/>
      <c r="E349" s="197" t="s">
        <v>4</v>
      </c>
      <c r="F349" s="198"/>
      <c r="G349" s="772"/>
      <c r="H349" s="773"/>
      <c r="I349" s="774"/>
      <c r="J349" s="192" t="s">
        <v>0</v>
      </c>
      <c r="K349" s="193"/>
      <c r="L349" s="193"/>
      <c r="M349" s="194"/>
      <c r="N349" s="170"/>
      <c r="V349" s="111"/>
    </row>
    <row r="350" spans="1:22" ht="39.75" thickTop="1" thickBot="1">
      <c r="A350" s="685">
        <f>A346+1</f>
        <v>84</v>
      </c>
      <c r="B350" s="184" t="s">
        <v>335</v>
      </c>
      <c r="C350" s="184" t="s">
        <v>337</v>
      </c>
      <c r="D350" s="184" t="s">
        <v>24</v>
      </c>
      <c r="E350" s="689" t="s">
        <v>339</v>
      </c>
      <c r="F350" s="689"/>
      <c r="G350" s="689" t="s">
        <v>330</v>
      </c>
      <c r="H350" s="690"/>
      <c r="I350" s="167"/>
      <c r="J350" s="185" t="s">
        <v>2</v>
      </c>
      <c r="K350" s="186"/>
      <c r="L350" s="186"/>
      <c r="M350" s="187"/>
      <c r="N350" s="170"/>
      <c r="V350" s="111"/>
    </row>
    <row r="351" spans="1:22" ht="13.5" thickBot="1">
      <c r="A351" s="686"/>
      <c r="B351" s="188"/>
      <c r="C351" s="188"/>
      <c r="D351" s="189"/>
      <c r="E351" s="188"/>
      <c r="F351" s="188"/>
      <c r="G351" s="775"/>
      <c r="H351" s="747"/>
      <c r="I351" s="776"/>
      <c r="J351" s="190" t="s">
        <v>2</v>
      </c>
      <c r="K351" s="190"/>
      <c r="L351" s="190"/>
      <c r="M351" s="191"/>
      <c r="N351" s="170"/>
      <c r="V351" s="111">
        <v>0</v>
      </c>
    </row>
    <row r="352" spans="1:22" ht="26.25" thickBot="1">
      <c r="A352" s="686"/>
      <c r="B352" s="178" t="s">
        <v>336</v>
      </c>
      <c r="C352" s="178" t="s">
        <v>338</v>
      </c>
      <c r="D352" s="178" t="s">
        <v>23</v>
      </c>
      <c r="E352" s="694" t="s">
        <v>340</v>
      </c>
      <c r="F352" s="694"/>
      <c r="G352" s="695"/>
      <c r="H352" s="696"/>
      <c r="I352" s="697"/>
      <c r="J352" s="192" t="s">
        <v>1</v>
      </c>
      <c r="K352" s="193"/>
      <c r="L352" s="193"/>
      <c r="M352" s="194"/>
      <c r="N352" s="170"/>
      <c r="V352" s="111"/>
    </row>
    <row r="353" spans="1:22" ht="13.5" thickBot="1">
      <c r="A353" s="687"/>
      <c r="B353" s="195"/>
      <c r="C353" s="195"/>
      <c r="D353" s="199"/>
      <c r="E353" s="197" t="s">
        <v>4</v>
      </c>
      <c r="F353" s="198"/>
      <c r="G353" s="772"/>
      <c r="H353" s="773"/>
      <c r="I353" s="774"/>
      <c r="J353" s="192" t="s">
        <v>0</v>
      </c>
      <c r="K353" s="193"/>
      <c r="L353" s="193"/>
      <c r="M353" s="194"/>
      <c r="N353" s="170"/>
      <c r="V353" s="111"/>
    </row>
    <row r="354" spans="1:22" ht="39.75" thickTop="1" thickBot="1">
      <c r="A354" s="685">
        <f>A350+1</f>
        <v>85</v>
      </c>
      <c r="B354" s="184" t="s">
        <v>335</v>
      </c>
      <c r="C354" s="184" t="s">
        <v>337</v>
      </c>
      <c r="D354" s="184" t="s">
        <v>24</v>
      </c>
      <c r="E354" s="689" t="s">
        <v>339</v>
      </c>
      <c r="F354" s="689"/>
      <c r="G354" s="689" t="s">
        <v>330</v>
      </c>
      <c r="H354" s="690"/>
      <c r="I354" s="167"/>
      <c r="J354" s="185" t="s">
        <v>2</v>
      </c>
      <c r="K354" s="186"/>
      <c r="L354" s="186"/>
      <c r="M354" s="187"/>
      <c r="N354" s="170"/>
      <c r="V354" s="111"/>
    </row>
    <row r="355" spans="1:22" ht="13.5" thickBot="1">
      <c r="A355" s="686"/>
      <c r="B355" s="188"/>
      <c r="C355" s="188"/>
      <c r="D355" s="189"/>
      <c r="E355" s="188"/>
      <c r="F355" s="188"/>
      <c r="G355" s="775"/>
      <c r="H355" s="747"/>
      <c r="I355" s="776"/>
      <c r="J355" s="190" t="s">
        <v>2</v>
      </c>
      <c r="K355" s="190"/>
      <c r="L355" s="190"/>
      <c r="M355" s="191"/>
      <c r="N355" s="170"/>
      <c r="V355" s="111">
        <v>0</v>
      </c>
    </row>
    <row r="356" spans="1:22" ht="26.25" thickBot="1">
      <c r="A356" s="686"/>
      <c r="B356" s="178" t="s">
        <v>336</v>
      </c>
      <c r="C356" s="178" t="s">
        <v>338</v>
      </c>
      <c r="D356" s="178" t="s">
        <v>23</v>
      </c>
      <c r="E356" s="694" t="s">
        <v>340</v>
      </c>
      <c r="F356" s="694"/>
      <c r="G356" s="695"/>
      <c r="H356" s="696"/>
      <c r="I356" s="697"/>
      <c r="J356" s="192" t="s">
        <v>1</v>
      </c>
      <c r="K356" s="193"/>
      <c r="L356" s="193"/>
      <c r="M356" s="194"/>
      <c r="N356" s="170"/>
      <c r="V356" s="111"/>
    </row>
    <row r="357" spans="1:22" ht="13.5" thickBot="1">
      <c r="A357" s="687"/>
      <c r="B357" s="195"/>
      <c r="C357" s="195"/>
      <c r="D357" s="199"/>
      <c r="E357" s="197" t="s">
        <v>4</v>
      </c>
      <c r="F357" s="198"/>
      <c r="G357" s="772"/>
      <c r="H357" s="773"/>
      <c r="I357" s="774"/>
      <c r="J357" s="192" t="s">
        <v>0</v>
      </c>
      <c r="K357" s="193"/>
      <c r="L357" s="193"/>
      <c r="M357" s="194"/>
      <c r="N357" s="170"/>
      <c r="V357" s="111"/>
    </row>
    <row r="358" spans="1:22" ht="39.75" thickTop="1" thickBot="1">
      <c r="A358" s="685">
        <f>A354+1</f>
        <v>86</v>
      </c>
      <c r="B358" s="184" t="s">
        <v>335</v>
      </c>
      <c r="C358" s="184" t="s">
        <v>337</v>
      </c>
      <c r="D358" s="184" t="s">
        <v>24</v>
      </c>
      <c r="E358" s="689" t="s">
        <v>339</v>
      </c>
      <c r="F358" s="689"/>
      <c r="G358" s="689" t="s">
        <v>330</v>
      </c>
      <c r="H358" s="690"/>
      <c r="I358" s="167"/>
      <c r="J358" s="185" t="s">
        <v>2</v>
      </c>
      <c r="K358" s="186"/>
      <c r="L358" s="186"/>
      <c r="M358" s="187"/>
      <c r="N358" s="170"/>
      <c r="V358" s="111"/>
    </row>
    <row r="359" spans="1:22" ht="13.5" thickBot="1">
      <c r="A359" s="686"/>
      <c r="B359" s="188"/>
      <c r="C359" s="188"/>
      <c r="D359" s="189"/>
      <c r="E359" s="188"/>
      <c r="F359" s="188"/>
      <c r="G359" s="775"/>
      <c r="H359" s="747"/>
      <c r="I359" s="776"/>
      <c r="J359" s="190" t="s">
        <v>2</v>
      </c>
      <c r="K359" s="190"/>
      <c r="L359" s="190"/>
      <c r="M359" s="191"/>
      <c r="N359" s="170"/>
      <c r="V359" s="111">
        <v>0</v>
      </c>
    </row>
    <row r="360" spans="1:22" ht="26.25" thickBot="1">
      <c r="A360" s="686"/>
      <c r="B360" s="178" t="s">
        <v>336</v>
      </c>
      <c r="C360" s="178" t="s">
        <v>338</v>
      </c>
      <c r="D360" s="178" t="s">
        <v>23</v>
      </c>
      <c r="E360" s="694" t="s">
        <v>340</v>
      </c>
      <c r="F360" s="694"/>
      <c r="G360" s="695"/>
      <c r="H360" s="696"/>
      <c r="I360" s="697"/>
      <c r="J360" s="192" t="s">
        <v>1</v>
      </c>
      <c r="K360" s="193"/>
      <c r="L360" s="193"/>
      <c r="M360" s="194"/>
      <c r="N360" s="170"/>
      <c r="V360" s="111"/>
    </row>
    <row r="361" spans="1:22" ht="13.5" thickBot="1">
      <c r="A361" s="687"/>
      <c r="B361" s="195"/>
      <c r="C361" s="195"/>
      <c r="D361" s="199"/>
      <c r="E361" s="197" t="s">
        <v>4</v>
      </c>
      <c r="F361" s="198"/>
      <c r="G361" s="772"/>
      <c r="H361" s="773"/>
      <c r="I361" s="774"/>
      <c r="J361" s="192" t="s">
        <v>0</v>
      </c>
      <c r="K361" s="193"/>
      <c r="L361" s="193"/>
      <c r="M361" s="194"/>
      <c r="N361" s="170"/>
      <c r="V361" s="111"/>
    </row>
    <row r="362" spans="1:22" ht="39.75" thickTop="1" thickBot="1">
      <c r="A362" s="685">
        <f>A358+1</f>
        <v>87</v>
      </c>
      <c r="B362" s="184" t="s">
        <v>335</v>
      </c>
      <c r="C362" s="184" t="s">
        <v>337</v>
      </c>
      <c r="D362" s="184" t="s">
        <v>24</v>
      </c>
      <c r="E362" s="689" t="s">
        <v>339</v>
      </c>
      <c r="F362" s="689"/>
      <c r="G362" s="689" t="s">
        <v>330</v>
      </c>
      <c r="H362" s="690"/>
      <c r="I362" s="167"/>
      <c r="J362" s="185" t="s">
        <v>2</v>
      </c>
      <c r="K362" s="186"/>
      <c r="L362" s="186"/>
      <c r="M362" s="187"/>
      <c r="N362" s="170"/>
      <c r="V362" s="111"/>
    </row>
    <row r="363" spans="1:22" ht="13.5" thickBot="1">
      <c r="A363" s="686"/>
      <c r="B363" s="188"/>
      <c r="C363" s="188"/>
      <c r="D363" s="189"/>
      <c r="E363" s="188"/>
      <c r="F363" s="188"/>
      <c r="G363" s="775"/>
      <c r="H363" s="747"/>
      <c r="I363" s="776"/>
      <c r="J363" s="190" t="s">
        <v>2</v>
      </c>
      <c r="K363" s="190"/>
      <c r="L363" s="190"/>
      <c r="M363" s="191"/>
      <c r="N363" s="170"/>
      <c r="V363" s="111">
        <v>0</v>
      </c>
    </row>
    <row r="364" spans="1:22" ht="26.25" thickBot="1">
      <c r="A364" s="686"/>
      <c r="B364" s="178" t="s">
        <v>336</v>
      </c>
      <c r="C364" s="178" t="s">
        <v>338</v>
      </c>
      <c r="D364" s="178" t="s">
        <v>23</v>
      </c>
      <c r="E364" s="694" t="s">
        <v>340</v>
      </c>
      <c r="F364" s="694"/>
      <c r="G364" s="695"/>
      <c r="H364" s="696"/>
      <c r="I364" s="697"/>
      <c r="J364" s="192" t="s">
        <v>1</v>
      </c>
      <c r="K364" s="193"/>
      <c r="L364" s="193"/>
      <c r="M364" s="194"/>
      <c r="N364" s="170"/>
      <c r="V364" s="111"/>
    </row>
    <row r="365" spans="1:22" ht="13.5" thickBot="1">
      <c r="A365" s="687"/>
      <c r="B365" s="195"/>
      <c r="C365" s="195"/>
      <c r="D365" s="199"/>
      <c r="E365" s="197" t="s">
        <v>4</v>
      </c>
      <c r="F365" s="198"/>
      <c r="G365" s="772"/>
      <c r="H365" s="773"/>
      <c r="I365" s="774"/>
      <c r="J365" s="192" t="s">
        <v>0</v>
      </c>
      <c r="K365" s="193"/>
      <c r="L365" s="193"/>
      <c r="M365" s="194"/>
      <c r="N365" s="170"/>
      <c r="V365" s="111"/>
    </row>
    <row r="366" spans="1:22" ht="39.75" thickTop="1" thickBot="1">
      <c r="A366" s="685">
        <f>A362+1</f>
        <v>88</v>
      </c>
      <c r="B366" s="184" t="s">
        <v>335</v>
      </c>
      <c r="C366" s="184" t="s">
        <v>337</v>
      </c>
      <c r="D366" s="184" t="s">
        <v>24</v>
      </c>
      <c r="E366" s="689" t="s">
        <v>339</v>
      </c>
      <c r="F366" s="689"/>
      <c r="G366" s="689" t="s">
        <v>330</v>
      </c>
      <c r="H366" s="690"/>
      <c r="I366" s="167"/>
      <c r="J366" s="185" t="s">
        <v>2</v>
      </c>
      <c r="K366" s="186"/>
      <c r="L366" s="186"/>
      <c r="M366" s="187"/>
      <c r="N366" s="170"/>
      <c r="V366" s="111"/>
    </row>
    <row r="367" spans="1:22" ht="13.5" thickBot="1">
      <c r="A367" s="686"/>
      <c r="B367" s="188"/>
      <c r="C367" s="188"/>
      <c r="D367" s="189"/>
      <c r="E367" s="188"/>
      <c r="F367" s="188"/>
      <c r="G367" s="775"/>
      <c r="H367" s="747"/>
      <c r="I367" s="776"/>
      <c r="J367" s="190" t="s">
        <v>2</v>
      </c>
      <c r="K367" s="190"/>
      <c r="L367" s="190"/>
      <c r="M367" s="191"/>
      <c r="N367" s="170"/>
      <c r="V367" s="111">
        <v>0</v>
      </c>
    </row>
    <row r="368" spans="1:22" ht="26.25" thickBot="1">
      <c r="A368" s="686"/>
      <c r="B368" s="178" t="s">
        <v>336</v>
      </c>
      <c r="C368" s="178" t="s">
        <v>338</v>
      </c>
      <c r="D368" s="178" t="s">
        <v>23</v>
      </c>
      <c r="E368" s="694" t="s">
        <v>340</v>
      </c>
      <c r="F368" s="694"/>
      <c r="G368" s="695"/>
      <c r="H368" s="696"/>
      <c r="I368" s="697"/>
      <c r="J368" s="192" t="s">
        <v>1</v>
      </c>
      <c r="K368" s="193"/>
      <c r="L368" s="193"/>
      <c r="M368" s="194"/>
      <c r="N368" s="170"/>
      <c r="V368" s="111"/>
    </row>
    <row r="369" spans="1:22" ht="13.5" thickBot="1">
      <c r="A369" s="687"/>
      <c r="B369" s="195"/>
      <c r="C369" s="195"/>
      <c r="D369" s="199"/>
      <c r="E369" s="197" t="s">
        <v>4</v>
      </c>
      <c r="F369" s="198"/>
      <c r="G369" s="772"/>
      <c r="H369" s="773"/>
      <c r="I369" s="774"/>
      <c r="J369" s="192" t="s">
        <v>0</v>
      </c>
      <c r="K369" s="193"/>
      <c r="L369" s="193"/>
      <c r="M369" s="194"/>
      <c r="N369" s="170"/>
      <c r="V369" s="111"/>
    </row>
    <row r="370" spans="1:22" ht="39.75" thickTop="1" thickBot="1">
      <c r="A370" s="685">
        <f>A366+1</f>
        <v>89</v>
      </c>
      <c r="B370" s="184" t="s">
        <v>335</v>
      </c>
      <c r="C370" s="184" t="s">
        <v>337</v>
      </c>
      <c r="D370" s="184" t="s">
        <v>24</v>
      </c>
      <c r="E370" s="689" t="s">
        <v>339</v>
      </c>
      <c r="F370" s="689"/>
      <c r="G370" s="689" t="s">
        <v>330</v>
      </c>
      <c r="H370" s="690"/>
      <c r="I370" s="167"/>
      <c r="J370" s="185" t="s">
        <v>2</v>
      </c>
      <c r="K370" s="186"/>
      <c r="L370" s="186"/>
      <c r="M370" s="187"/>
      <c r="N370" s="170"/>
      <c r="V370" s="111"/>
    </row>
    <row r="371" spans="1:22" ht="13.5" thickBot="1">
      <c r="A371" s="686"/>
      <c r="B371" s="188"/>
      <c r="C371" s="188"/>
      <c r="D371" s="189"/>
      <c r="E371" s="188"/>
      <c r="F371" s="188"/>
      <c r="G371" s="775"/>
      <c r="H371" s="747"/>
      <c r="I371" s="776"/>
      <c r="J371" s="190" t="s">
        <v>2</v>
      </c>
      <c r="K371" s="190"/>
      <c r="L371" s="190"/>
      <c r="M371" s="191"/>
      <c r="N371" s="170"/>
      <c r="V371" s="111">
        <v>0</v>
      </c>
    </row>
    <row r="372" spans="1:22" ht="26.25" thickBot="1">
      <c r="A372" s="686"/>
      <c r="B372" s="178" t="s">
        <v>336</v>
      </c>
      <c r="C372" s="178" t="s">
        <v>338</v>
      </c>
      <c r="D372" s="178" t="s">
        <v>23</v>
      </c>
      <c r="E372" s="694" t="s">
        <v>340</v>
      </c>
      <c r="F372" s="694"/>
      <c r="G372" s="695"/>
      <c r="H372" s="696"/>
      <c r="I372" s="697"/>
      <c r="J372" s="192" t="s">
        <v>1</v>
      </c>
      <c r="K372" s="193"/>
      <c r="L372" s="193"/>
      <c r="M372" s="194"/>
      <c r="N372" s="170"/>
      <c r="V372" s="111"/>
    </row>
    <row r="373" spans="1:22" ht="13.5" thickBot="1">
      <c r="A373" s="687"/>
      <c r="B373" s="195"/>
      <c r="C373" s="195"/>
      <c r="D373" s="199"/>
      <c r="E373" s="197" t="s">
        <v>4</v>
      </c>
      <c r="F373" s="198"/>
      <c r="G373" s="772"/>
      <c r="H373" s="773"/>
      <c r="I373" s="774"/>
      <c r="J373" s="192" t="s">
        <v>0</v>
      </c>
      <c r="K373" s="193"/>
      <c r="L373" s="193"/>
      <c r="M373" s="194"/>
      <c r="N373" s="170"/>
      <c r="V373" s="111"/>
    </row>
    <row r="374" spans="1:22" ht="39.75" thickTop="1" thickBot="1">
      <c r="A374" s="685">
        <f>A370+1</f>
        <v>90</v>
      </c>
      <c r="B374" s="184" t="s">
        <v>335</v>
      </c>
      <c r="C374" s="184" t="s">
        <v>337</v>
      </c>
      <c r="D374" s="184" t="s">
        <v>24</v>
      </c>
      <c r="E374" s="689" t="s">
        <v>339</v>
      </c>
      <c r="F374" s="689"/>
      <c r="G374" s="689" t="s">
        <v>330</v>
      </c>
      <c r="H374" s="690"/>
      <c r="I374" s="167"/>
      <c r="J374" s="185" t="s">
        <v>2</v>
      </c>
      <c r="K374" s="186"/>
      <c r="L374" s="186"/>
      <c r="M374" s="187"/>
      <c r="N374" s="170"/>
      <c r="V374" s="111"/>
    </row>
    <row r="375" spans="1:22" ht="13.5" thickBot="1">
      <c r="A375" s="686"/>
      <c r="B375" s="188"/>
      <c r="C375" s="188"/>
      <c r="D375" s="189"/>
      <c r="E375" s="188"/>
      <c r="F375" s="188"/>
      <c r="G375" s="775"/>
      <c r="H375" s="747"/>
      <c r="I375" s="776"/>
      <c r="J375" s="190" t="s">
        <v>2</v>
      </c>
      <c r="K375" s="190"/>
      <c r="L375" s="190"/>
      <c r="M375" s="191"/>
      <c r="N375" s="170"/>
      <c r="V375" s="111">
        <v>0</v>
      </c>
    </row>
    <row r="376" spans="1:22" ht="26.25" thickBot="1">
      <c r="A376" s="686"/>
      <c r="B376" s="178" t="s">
        <v>336</v>
      </c>
      <c r="C376" s="178" t="s">
        <v>338</v>
      </c>
      <c r="D376" s="178" t="s">
        <v>23</v>
      </c>
      <c r="E376" s="694" t="s">
        <v>340</v>
      </c>
      <c r="F376" s="694"/>
      <c r="G376" s="695"/>
      <c r="H376" s="696"/>
      <c r="I376" s="697"/>
      <c r="J376" s="192" t="s">
        <v>1</v>
      </c>
      <c r="K376" s="193"/>
      <c r="L376" s="193"/>
      <c r="M376" s="194"/>
      <c r="N376" s="170"/>
      <c r="V376" s="111"/>
    </row>
    <row r="377" spans="1:22" ht="13.5" thickBot="1">
      <c r="A377" s="687"/>
      <c r="B377" s="195"/>
      <c r="C377" s="195"/>
      <c r="D377" s="199"/>
      <c r="E377" s="197" t="s">
        <v>4</v>
      </c>
      <c r="F377" s="198"/>
      <c r="G377" s="772"/>
      <c r="H377" s="773"/>
      <c r="I377" s="774"/>
      <c r="J377" s="192" t="s">
        <v>0</v>
      </c>
      <c r="K377" s="193"/>
      <c r="L377" s="193"/>
      <c r="M377" s="194"/>
      <c r="N377" s="170"/>
      <c r="V377" s="111"/>
    </row>
    <row r="378" spans="1:22" ht="39.75" thickTop="1" thickBot="1">
      <c r="A378" s="685">
        <f>A374+1</f>
        <v>91</v>
      </c>
      <c r="B378" s="184" t="s">
        <v>335</v>
      </c>
      <c r="C378" s="184" t="s">
        <v>337</v>
      </c>
      <c r="D378" s="184" t="s">
        <v>24</v>
      </c>
      <c r="E378" s="689" t="s">
        <v>339</v>
      </c>
      <c r="F378" s="689"/>
      <c r="G378" s="689" t="s">
        <v>330</v>
      </c>
      <c r="H378" s="690"/>
      <c r="I378" s="167"/>
      <c r="J378" s="185" t="s">
        <v>2</v>
      </c>
      <c r="K378" s="186"/>
      <c r="L378" s="186"/>
      <c r="M378" s="187"/>
      <c r="N378" s="170"/>
      <c r="V378" s="111"/>
    </row>
    <row r="379" spans="1:22" ht="13.5" thickBot="1">
      <c r="A379" s="686"/>
      <c r="B379" s="188"/>
      <c r="C379" s="188"/>
      <c r="D379" s="189"/>
      <c r="E379" s="188"/>
      <c r="F379" s="188"/>
      <c r="G379" s="775"/>
      <c r="H379" s="747"/>
      <c r="I379" s="776"/>
      <c r="J379" s="190" t="s">
        <v>2</v>
      </c>
      <c r="K379" s="190"/>
      <c r="L379" s="190"/>
      <c r="M379" s="191"/>
      <c r="N379" s="170"/>
      <c r="V379" s="111">
        <v>0</v>
      </c>
    </row>
    <row r="380" spans="1:22" ht="26.25" thickBot="1">
      <c r="A380" s="686"/>
      <c r="B380" s="178" t="s">
        <v>336</v>
      </c>
      <c r="C380" s="178" t="s">
        <v>338</v>
      </c>
      <c r="D380" s="178" t="s">
        <v>23</v>
      </c>
      <c r="E380" s="694" t="s">
        <v>340</v>
      </c>
      <c r="F380" s="694"/>
      <c r="G380" s="695"/>
      <c r="H380" s="696"/>
      <c r="I380" s="697"/>
      <c r="J380" s="192" t="s">
        <v>1</v>
      </c>
      <c r="K380" s="193"/>
      <c r="L380" s="193"/>
      <c r="M380" s="194"/>
      <c r="N380" s="170"/>
      <c r="V380" s="111"/>
    </row>
    <row r="381" spans="1:22" ht="13.5" thickBot="1">
      <c r="A381" s="687"/>
      <c r="B381" s="195"/>
      <c r="C381" s="195"/>
      <c r="D381" s="199"/>
      <c r="E381" s="197" t="s">
        <v>4</v>
      </c>
      <c r="F381" s="198"/>
      <c r="G381" s="772"/>
      <c r="H381" s="773"/>
      <c r="I381" s="774"/>
      <c r="J381" s="192" t="s">
        <v>0</v>
      </c>
      <c r="K381" s="193"/>
      <c r="L381" s="193"/>
      <c r="M381" s="194"/>
      <c r="N381" s="170"/>
      <c r="V381" s="111"/>
    </row>
    <row r="382" spans="1:22" ht="39.75" thickTop="1" thickBot="1">
      <c r="A382" s="685">
        <f>A378+1</f>
        <v>92</v>
      </c>
      <c r="B382" s="184" t="s">
        <v>335</v>
      </c>
      <c r="C382" s="184" t="s">
        <v>337</v>
      </c>
      <c r="D382" s="184" t="s">
        <v>24</v>
      </c>
      <c r="E382" s="689" t="s">
        <v>339</v>
      </c>
      <c r="F382" s="689"/>
      <c r="G382" s="689" t="s">
        <v>330</v>
      </c>
      <c r="H382" s="690"/>
      <c r="I382" s="167"/>
      <c r="J382" s="185" t="s">
        <v>2</v>
      </c>
      <c r="K382" s="186"/>
      <c r="L382" s="186"/>
      <c r="M382" s="187"/>
      <c r="N382" s="170"/>
      <c r="V382" s="111"/>
    </row>
    <row r="383" spans="1:22" ht="13.5" thickBot="1">
      <c r="A383" s="686"/>
      <c r="B383" s="188"/>
      <c r="C383" s="188"/>
      <c r="D383" s="189"/>
      <c r="E383" s="188"/>
      <c r="F383" s="188"/>
      <c r="G383" s="775"/>
      <c r="H383" s="747"/>
      <c r="I383" s="776"/>
      <c r="J383" s="190" t="s">
        <v>2</v>
      </c>
      <c r="K383" s="190"/>
      <c r="L383" s="190"/>
      <c r="M383" s="191"/>
      <c r="N383" s="170"/>
      <c r="V383" s="111">
        <v>0</v>
      </c>
    </row>
    <row r="384" spans="1:22" ht="26.25" thickBot="1">
      <c r="A384" s="686"/>
      <c r="B384" s="178" t="s">
        <v>336</v>
      </c>
      <c r="C384" s="178" t="s">
        <v>338</v>
      </c>
      <c r="D384" s="178" t="s">
        <v>23</v>
      </c>
      <c r="E384" s="694" t="s">
        <v>340</v>
      </c>
      <c r="F384" s="694"/>
      <c r="G384" s="695"/>
      <c r="H384" s="696"/>
      <c r="I384" s="697"/>
      <c r="J384" s="192" t="s">
        <v>1</v>
      </c>
      <c r="K384" s="193"/>
      <c r="L384" s="193"/>
      <c r="M384" s="194"/>
      <c r="N384" s="170"/>
      <c r="V384" s="111"/>
    </row>
    <row r="385" spans="1:22" ht="13.5" thickBot="1">
      <c r="A385" s="687"/>
      <c r="B385" s="195"/>
      <c r="C385" s="195"/>
      <c r="D385" s="199"/>
      <c r="E385" s="197" t="s">
        <v>4</v>
      </c>
      <c r="F385" s="198"/>
      <c r="G385" s="772"/>
      <c r="H385" s="773"/>
      <c r="I385" s="774"/>
      <c r="J385" s="192" t="s">
        <v>0</v>
      </c>
      <c r="K385" s="193"/>
      <c r="L385" s="193"/>
      <c r="M385" s="194"/>
      <c r="N385" s="170"/>
      <c r="V385" s="111"/>
    </row>
    <row r="386" spans="1:22" ht="39.75" thickTop="1" thickBot="1">
      <c r="A386" s="685">
        <f>A382+1</f>
        <v>93</v>
      </c>
      <c r="B386" s="184" t="s">
        <v>335</v>
      </c>
      <c r="C386" s="184" t="s">
        <v>337</v>
      </c>
      <c r="D386" s="184" t="s">
        <v>24</v>
      </c>
      <c r="E386" s="689" t="s">
        <v>339</v>
      </c>
      <c r="F386" s="689"/>
      <c r="G386" s="689" t="s">
        <v>330</v>
      </c>
      <c r="H386" s="690"/>
      <c r="I386" s="167"/>
      <c r="J386" s="185" t="s">
        <v>2</v>
      </c>
      <c r="K386" s="186"/>
      <c r="L386" s="186"/>
      <c r="M386" s="187"/>
      <c r="N386" s="170"/>
      <c r="V386" s="111"/>
    </row>
    <row r="387" spans="1:22" ht="13.5" thickBot="1">
      <c r="A387" s="686"/>
      <c r="B387" s="188"/>
      <c r="C387" s="188"/>
      <c r="D387" s="189"/>
      <c r="E387" s="188"/>
      <c r="F387" s="188"/>
      <c r="G387" s="775"/>
      <c r="H387" s="747"/>
      <c r="I387" s="776"/>
      <c r="J387" s="190" t="s">
        <v>2</v>
      </c>
      <c r="K387" s="190"/>
      <c r="L387" s="190"/>
      <c r="M387" s="191"/>
      <c r="N387" s="170"/>
      <c r="V387" s="111">
        <v>0</v>
      </c>
    </row>
    <row r="388" spans="1:22" ht="26.25" thickBot="1">
      <c r="A388" s="686"/>
      <c r="B388" s="178" t="s">
        <v>336</v>
      </c>
      <c r="C388" s="178" t="s">
        <v>338</v>
      </c>
      <c r="D388" s="178" t="s">
        <v>23</v>
      </c>
      <c r="E388" s="694" t="s">
        <v>340</v>
      </c>
      <c r="F388" s="694"/>
      <c r="G388" s="695"/>
      <c r="H388" s="696"/>
      <c r="I388" s="697"/>
      <c r="J388" s="192" t="s">
        <v>1</v>
      </c>
      <c r="K388" s="193"/>
      <c r="L388" s="193"/>
      <c r="M388" s="194"/>
      <c r="N388" s="170"/>
      <c r="V388" s="111"/>
    </row>
    <row r="389" spans="1:22" ht="13.5" thickBot="1">
      <c r="A389" s="687"/>
      <c r="B389" s="195"/>
      <c r="C389" s="195"/>
      <c r="D389" s="199"/>
      <c r="E389" s="197" t="s">
        <v>4</v>
      </c>
      <c r="F389" s="198"/>
      <c r="G389" s="772"/>
      <c r="H389" s="773"/>
      <c r="I389" s="774"/>
      <c r="J389" s="192" t="s">
        <v>0</v>
      </c>
      <c r="K389" s="193"/>
      <c r="L389" s="193"/>
      <c r="M389" s="194"/>
      <c r="N389" s="170"/>
      <c r="V389" s="111"/>
    </row>
    <row r="390" spans="1:22" ht="39.75" thickTop="1" thickBot="1">
      <c r="A390" s="685">
        <f>A386+1</f>
        <v>94</v>
      </c>
      <c r="B390" s="184" t="s">
        <v>335</v>
      </c>
      <c r="C390" s="184" t="s">
        <v>337</v>
      </c>
      <c r="D390" s="184" t="s">
        <v>24</v>
      </c>
      <c r="E390" s="689" t="s">
        <v>339</v>
      </c>
      <c r="F390" s="689"/>
      <c r="G390" s="689" t="s">
        <v>330</v>
      </c>
      <c r="H390" s="690"/>
      <c r="I390" s="167"/>
      <c r="J390" s="185" t="s">
        <v>2</v>
      </c>
      <c r="K390" s="186"/>
      <c r="L390" s="186"/>
      <c r="M390" s="187"/>
      <c r="N390" s="170"/>
      <c r="V390" s="111"/>
    </row>
    <row r="391" spans="1:22" ht="13.5" thickBot="1">
      <c r="A391" s="686"/>
      <c r="B391" s="188"/>
      <c r="C391" s="188"/>
      <c r="D391" s="189"/>
      <c r="E391" s="188"/>
      <c r="F391" s="188"/>
      <c r="G391" s="775"/>
      <c r="H391" s="747"/>
      <c r="I391" s="776"/>
      <c r="J391" s="190" t="s">
        <v>2</v>
      </c>
      <c r="K391" s="190"/>
      <c r="L391" s="190"/>
      <c r="M391" s="191"/>
      <c r="N391" s="170"/>
      <c r="V391" s="111">
        <v>0</v>
      </c>
    </row>
    <row r="392" spans="1:22" ht="26.25" thickBot="1">
      <c r="A392" s="686"/>
      <c r="B392" s="178" t="s">
        <v>336</v>
      </c>
      <c r="C392" s="178" t="s">
        <v>338</v>
      </c>
      <c r="D392" s="178" t="s">
        <v>23</v>
      </c>
      <c r="E392" s="694" t="s">
        <v>340</v>
      </c>
      <c r="F392" s="694"/>
      <c r="G392" s="695"/>
      <c r="H392" s="696"/>
      <c r="I392" s="697"/>
      <c r="J392" s="192" t="s">
        <v>1</v>
      </c>
      <c r="K392" s="193"/>
      <c r="L392" s="193"/>
      <c r="M392" s="194"/>
      <c r="N392" s="170"/>
      <c r="V392" s="111"/>
    </row>
    <row r="393" spans="1:22" ht="13.5" thickBot="1">
      <c r="A393" s="687"/>
      <c r="B393" s="195"/>
      <c r="C393" s="195"/>
      <c r="D393" s="199"/>
      <c r="E393" s="197" t="s">
        <v>4</v>
      </c>
      <c r="F393" s="198"/>
      <c r="G393" s="772"/>
      <c r="H393" s="773"/>
      <c r="I393" s="774"/>
      <c r="J393" s="192" t="s">
        <v>0</v>
      </c>
      <c r="K393" s="193"/>
      <c r="L393" s="193"/>
      <c r="M393" s="194"/>
      <c r="N393" s="170"/>
      <c r="V393" s="111"/>
    </row>
    <row r="394" spans="1:22" ht="39.75" thickTop="1" thickBot="1">
      <c r="A394" s="685">
        <f>A390+1</f>
        <v>95</v>
      </c>
      <c r="B394" s="184" t="s">
        <v>335</v>
      </c>
      <c r="C394" s="184" t="s">
        <v>337</v>
      </c>
      <c r="D394" s="184" t="s">
        <v>24</v>
      </c>
      <c r="E394" s="689" t="s">
        <v>339</v>
      </c>
      <c r="F394" s="689"/>
      <c r="G394" s="689" t="s">
        <v>330</v>
      </c>
      <c r="H394" s="690"/>
      <c r="I394" s="167"/>
      <c r="J394" s="185" t="s">
        <v>2</v>
      </c>
      <c r="K394" s="186"/>
      <c r="L394" s="186"/>
      <c r="M394" s="187"/>
      <c r="N394" s="170"/>
      <c r="V394" s="111"/>
    </row>
    <row r="395" spans="1:22" ht="13.5" thickBot="1">
      <c r="A395" s="686"/>
      <c r="B395" s="188"/>
      <c r="C395" s="188"/>
      <c r="D395" s="189"/>
      <c r="E395" s="188"/>
      <c r="F395" s="188"/>
      <c r="G395" s="775"/>
      <c r="H395" s="747"/>
      <c r="I395" s="776"/>
      <c r="J395" s="190" t="s">
        <v>2</v>
      </c>
      <c r="K395" s="190"/>
      <c r="L395" s="190"/>
      <c r="M395" s="191"/>
      <c r="N395" s="170"/>
      <c r="V395" s="111">
        <v>0</v>
      </c>
    </row>
    <row r="396" spans="1:22" ht="26.25" thickBot="1">
      <c r="A396" s="686"/>
      <c r="B396" s="178" t="s">
        <v>336</v>
      </c>
      <c r="C396" s="178" t="s">
        <v>338</v>
      </c>
      <c r="D396" s="178" t="s">
        <v>23</v>
      </c>
      <c r="E396" s="694" t="s">
        <v>340</v>
      </c>
      <c r="F396" s="694"/>
      <c r="G396" s="695"/>
      <c r="H396" s="696"/>
      <c r="I396" s="697"/>
      <c r="J396" s="192" t="s">
        <v>1</v>
      </c>
      <c r="K396" s="193"/>
      <c r="L396" s="193"/>
      <c r="M396" s="194"/>
      <c r="N396" s="170"/>
      <c r="V396" s="111"/>
    </row>
    <row r="397" spans="1:22" ht="13.5" thickBot="1">
      <c r="A397" s="687"/>
      <c r="B397" s="195"/>
      <c r="C397" s="195"/>
      <c r="D397" s="199"/>
      <c r="E397" s="197" t="s">
        <v>4</v>
      </c>
      <c r="F397" s="198"/>
      <c r="G397" s="772"/>
      <c r="H397" s="773"/>
      <c r="I397" s="774"/>
      <c r="J397" s="192" t="s">
        <v>0</v>
      </c>
      <c r="K397" s="193"/>
      <c r="L397" s="193"/>
      <c r="M397" s="194"/>
      <c r="N397" s="170"/>
      <c r="V397" s="111"/>
    </row>
    <row r="398" spans="1:22" ht="39.75" thickTop="1" thickBot="1">
      <c r="A398" s="685">
        <f>A394+1</f>
        <v>96</v>
      </c>
      <c r="B398" s="184" t="s">
        <v>335</v>
      </c>
      <c r="C398" s="184" t="s">
        <v>337</v>
      </c>
      <c r="D398" s="184" t="s">
        <v>24</v>
      </c>
      <c r="E398" s="689" t="s">
        <v>339</v>
      </c>
      <c r="F398" s="689"/>
      <c r="G398" s="689" t="s">
        <v>330</v>
      </c>
      <c r="H398" s="690"/>
      <c r="I398" s="167"/>
      <c r="J398" s="185" t="s">
        <v>2</v>
      </c>
      <c r="K398" s="186"/>
      <c r="L398" s="186"/>
      <c r="M398" s="187"/>
      <c r="N398" s="170"/>
      <c r="V398" s="111"/>
    </row>
    <row r="399" spans="1:22" ht="13.5" thickBot="1">
      <c r="A399" s="686"/>
      <c r="B399" s="188"/>
      <c r="C399" s="188"/>
      <c r="D399" s="189"/>
      <c r="E399" s="188"/>
      <c r="F399" s="188"/>
      <c r="G399" s="775"/>
      <c r="H399" s="747"/>
      <c r="I399" s="776"/>
      <c r="J399" s="190" t="s">
        <v>2</v>
      </c>
      <c r="K399" s="190"/>
      <c r="L399" s="190"/>
      <c r="M399" s="191"/>
      <c r="N399" s="170"/>
      <c r="V399" s="111">
        <v>0</v>
      </c>
    </row>
    <row r="400" spans="1:22" ht="26.25" thickBot="1">
      <c r="A400" s="686"/>
      <c r="B400" s="178" t="s">
        <v>336</v>
      </c>
      <c r="C400" s="178" t="s">
        <v>338</v>
      </c>
      <c r="D400" s="178" t="s">
        <v>23</v>
      </c>
      <c r="E400" s="694" t="s">
        <v>340</v>
      </c>
      <c r="F400" s="694"/>
      <c r="G400" s="695"/>
      <c r="H400" s="696"/>
      <c r="I400" s="697"/>
      <c r="J400" s="192" t="s">
        <v>1</v>
      </c>
      <c r="K400" s="193"/>
      <c r="L400" s="193"/>
      <c r="M400" s="194"/>
      <c r="N400" s="170"/>
      <c r="V400" s="111"/>
    </row>
    <row r="401" spans="1:22" ht="13.5" thickBot="1">
      <c r="A401" s="687"/>
      <c r="B401" s="195"/>
      <c r="C401" s="195"/>
      <c r="D401" s="199"/>
      <c r="E401" s="197" t="s">
        <v>4</v>
      </c>
      <c r="F401" s="198"/>
      <c r="G401" s="772"/>
      <c r="H401" s="773"/>
      <c r="I401" s="774"/>
      <c r="J401" s="192" t="s">
        <v>0</v>
      </c>
      <c r="K401" s="193"/>
      <c r="L401" s="193"/>
      <c r="M401" s="194"/>
      <c r="N401" s="170"/>
      <c r="V401" s="111"/>
    </row>
    <row r="402" spans="1:22" ht="39.75" thickTop="1" thickBot="1">
      <c r="A402" s="685">
        <f>A398+1</f>
        <v>97</v>
      </c>
      <c r="B402" s="184" t="s">
        <v>335</v>
      </c>
      <c r="C402" s="184" t="s">
        <v>337</v>
      </c>
      <c r="D402" s="184" t="s">
        <v>24</v>
      </c>
      <c r="E402" s="689" t="s">
        <v>339</v>
      </c>
      <c r="F402" s="689"/>
      <c r="G402" s="689" t="s">
        <v>330</v>
      </c>
      <c r="H402" s="690"/>
      <c r="I402" s="167"/>
      <c r="J402" s="185" t="s">
        <v>2</v>
      </c>
      <c r="K402" s="186"/>
      <c r="L402" s="186"/>
      <c r="M402" s="187"/>
      <c r="N402" s="170"/>
      <c r="V402" s="111"/>
    </row>
    <row r="403" spans="1:22" ht="13.5" thickBot="1">
      <c r="A403" s="686"/>
      <c r="B403" s="188"/>
      <c r="C403" s="188"/>
      <c r="D403" s="189"/>
      <c r="E403" s="188"/>
      <c r="F403" s="188"/>
      <c r="G403" s="775"/>
      <c r="H403" s="747"/>
      <c r="I403" s="776"/>
      <c r="J403" s="190" t="s">
        <v>2</v>
      </c>
      <c r="K403" s="190"/>
      <c r="L403" s="190"/>
      <c r="M403" s="191"/>
      <c r="N403" s="170"/>
      <c r="V403" s="111">
        <v>0</v>
      </c>
    </row>
    <row r="404" spans="1:22" ht="26.25" thickBot="1">
      <c r="A404" s="686"/>
      <c r="B404" s="178" t="s">
        <v>336</v>
      </c>
      <c r="C404" s="178" t="s">
        <v>338</v>
      </c>
      <c r="D404" s="178" t="s">
        <v>23</v>
      </c>
      <c r="E404" s="694" t="s">
        <v>340</v>
      </c>
      <c r="F404" s="694"/>
      <c r="G404" s="695"/>
      <c r="H404" s="696"/>
      <c r="I404" s="697"/>
      <c r="J404" s="192" t="s">
        <v>1</v>
      </c>
      <c r="K404" s="193"/>
      <c r="L404" s="193"/>
      <c r="M404" s="194"/>
      <c r="N404" s="170"/>
      <c r="V404" s="111"/>
    </row>
    <row r="405" spans="1:22" ht="13.5" thickBot="1">
      <c r="A405" s="687"/>
      <c r="B405" s="195"/>
      <c r="C405" s="195"/>
      <c r="D405" s="199"/>
      <c r="E405" s="197" t="s">
        <v>4</v>
      </c>
      <c r="F405" s="198"/>
      <c r="G405" s="772"/>
      <c r="H405" s="773"/>
      <c r="I405" s="774"/>
      <c r="J405" s="192" t="s">
        <v>0</v>
      </c>
      <c r="K405" s="193"/>
      <c r="L405" s="193"/>
      <c r="M405" s="194"/>
      <c r="N405" s="170"/>
      <c r="V405" s="111"/>
    </row>
    <row r="406" spans="1:22" ht="39.75" thickTop="1" thickBot="1">
      <c r="A406" s="685">
        <f>A402+1</f>
        <v>98</v>
      </c>
      <c r="B406" s="184" t="s">
        <v>335</v>
      </c>
      <c r="C406" s="184" t="s">
        <v>337</v>
      </c>
      <c r="D406" s="184" t="s">
        <v>24</v>
      </c>
      <c r="E406" s="689" t="s">
        <v>339</v>
      </c>
      <c r="F406" s="689"/>
      <c r="G406" s="689" t="s">
        <v>330</v>
      </c>
      <c r="H406" s="690"/>
      <c r="I406" s="167"/>
      <c r="J406" s="185" t="s">
        <v>2</v>
      </c>
      <c r="K406" s="186"/>
      <c r="L406" s="186"/>
      <c r="M406" s="187"/>
      <c r="N406" s="170"/>
      <c r="V406" s="111"/>
    </row>
    <row r="407" spans="1:22" ht="13.5" thickBot="1">
      <c r="A407" s="686"/>
      <c r="B407" s="188"/>
      <c r="C407" s="188"/>
      <c r="D407" s="189"/>
      <c r="E407" s="188"/>
      <c r="F407" s="188"/>
      <c r="G407" s="775"/>
      <c r="H407" s="747"/>
      <c r="I407" s="776"/>
      <c r="J407" s="190" t="s">
        <v>2</v>
      </c>
      <c r="K407" s="190"/>
      <c r="L407" s="190"/>
      <c r="M407" s="191"/>
      <c r="N407" s="170"/>
      <c r="V407" s="111">
        <v>0</v>
      </c>
    </row>
    <row r="408" spans="1:22" ht="26.25" thickBot="1">
      <c r="A408" s="686"/>
      <c r="B408" s="178" t="s">
        <v>336</v>
      </c>
      <c r="C408" s="178" t="s">
        <v>338</v>
      </c>
      <c r="D408" s="178" t="s">
        <v>23</v>
      </c>
      <c r="E408" s="694" t="s">
        <v>340</v>
      </c>
      <c r="F408" s="694"/>
      <c r="G408" s="695"/>
      <c r="H408" s="696"/>
      <c r="I408" s="697"/>
      <c r="J408" s="192" t="s">
        <v>1</v>
      </c>
      <c r="K408" s="193"/>
      <c r="L408" s="193"/>
      <c r="M408" s="194"/>
      <c r="N408" s="170"/>
      <c r="V408" s="111"/>
    </row>
    <row r="409" spans="1:22" ht="13.5" thickBot="1">
      <c r="A409" s="687"/>
      <c r="B409" s="195"/>
      <c r="C409" s="195"/>
      <c r="D409" s="199"/>
      <c r="E409" s="197" t="s">
        <v>4</v>
      </c>
      <c r="F409" s="198"/>
      <c r="G409" s="772"/>
      <c r="H409" s="773"/>
      <c r="I409" s="774"/>
      <c r="J409" s="192" t="s">
        <v>0</v>
      </c>
      <c r="K409" s="193"/>
      <c r="L409" s="193"/>
      <c r="M409" s="194"/>
      <c r="N409" s="170"/>
      <c r="V409" s="111"/>
    </row>
    <row r="410" spans="1:22" ht="39.75" thickTop="1" thickBot="1">
      <c r="A410" s="685">
        <f>A406+1</f>
        <v>99</v>
      </c>
      <c r="B410" s="184" t="s">
        <v>335</v>
      </c>
      <c r="C410" s="184" t="s">
        <v>337</v>
      </c>
      <c r="D410" s="184" t="s">
        <v>24</v>
      </c>
      <c r="E410" s="689" t="s">
        <v>339</v>
      </c>
      <c r="F410" s="689"/>
      <c r="G410" s="689" t="s">
        <v>330</v>
      </c>
      <c r="H410" s="690"/>
      <c r="I410" s="167"/>
      <c r="J410" s="185" t="s">
        <v>2</v>
      </c>
      <c r="K410" s="186"/>
      <c r="L410" s="186"/>
      <c r="M410" s="187"/>
      <c r="N410" s="170"/>
      <c r="V410" s="111"/>
    </row>
    <row r="411" spans="1:22" ht="13.5" thickBot="1">
      <c r="A411" s="686"/>
      <c r="B411" s="188"/>
      <c r="C411" s="188"/>
      <c r="D411" s="189"/>
      <c r="E411" s="188"/>
      <c r="F411" s="188"/>
      <c r="G411" s="775"/>
      <c r="H411" s="747"/>
      <c r="I411" s="776"/>
      <c r="J411" s="190" t="s">
        <v>2</v>
      </c>
      <c r="K411" s="190"/>
      <c r="L411" s="190"/>
      <c r="M411" s="191"/>
      <c r="N411" s="170"/>
      <c r="V411" s="111">
        <v>0</v>
      </c>
    </row>
    <row r="412" spans="1:22" ht="26.25" thickBot="1">
      <c r="A412" s="686"/>
      <c r="B412" s="178" t="s">
        <v>336</v>
      </c>
      <c r="C412" s="178" t="s">
        <v>338</v>
      </c>
      <c r="D412" s="178" t="s">
        <v>23</v>
      </c>
      <c r="E412" s="694" t="s">
        <v>340</v>
      </c>
      <c r="F412" s="694"/>
      <c r="G412" s="695"/>
      <c r="H412" s="696"/>
      <c r="I412" s="697"/>
      <c r="J412" s="192" t="s">
        <v>1</v>
      </c>
      <c r="K412" s="193"/>
      <c r="L412" s="193"/>
      <c r="M412" s="194"/>
      <c r="N412" s="170"/>
      <c r="V412" s="111"/>
    </row>
    <row r="413" spans="1:22" ht="13.5" thickBot="1">
      <c r="A413" s="687"/>
      <c r="B413" s="195"/>
      <c r="C413" s="195"/>
      <c r="D413" s="199"/>
      <c r="E413" s="197" t="s">
        <v>4</v>
      </c>
      <c r="F413" s="198"/>
      <c r="G413" s="772"/>
      <c r="H413" s="773"/>
      <c r="I413" s="774"/>
      <c r="J413" s="192" t="s">
        <v>0</v>
      </c>
      <c r="K413" s="193"/>
      <c r="L413" s="193"/>
      <c r="M413" s="194"/>
      <c r="N413" s="170"/>
      <c r="V413" s="111"/>
    </row>
    <row r="414" spans="1:22" ht="39.75" thickTop="1" thickBot="1">
      <c r="A414" s="685">
        <f>A410+1</f>
        <v>100</v>
      </c>
      <c r="B414" s="184" t="s">
        <v>335</v>
      </c>
      <c r="C414" s="184" t="s">
        <v>337</v>
      </c>
      <c r="D414" s="184" t="s">
        <v>24</v>
      </c>
      <c r="E414" s="689" t="s">
        <v>339</v>
      </c>
      <c r="F414" s="689"/>
      <c r="G414" s="689" t="s">
        <v>330</v>
      </c>
      <c r="H414" s="690"/>
      <c r="I414" s="167"/>
      <c r="J414" s="185" t="s">
        <v>2</v>
      </c>
      <c r="K414" s="186"/>
      <c r="L414" s="186"/>
      <c r="M414" s="187"/>
      <c r="N414" s="170"/>
      <c r="V414" s="111"/>
    </row>
    <row r="415" spans="1:22" ht="13.5" thickBot="1">
      <c r="A415" s="686"/>
      <c r="B415" s="188"/>
      <c r="C415" s="188"/>
      <c r="D415" s="189"/>
      <c r="E415" s="188"/>
      <c r="F415" s="188"/>
      <c r="G415" s="775"/>
      <c r="H415" s="747"/>
      <c r="I415" s="776"/>
      <c r="J415" s="190" t="s">
        <v>2</v>
      </c>
      <c r="K415" s="190"/>
      <c r="L415" s="190"/>
      <c r="M415" s="191"/>
      <c r="N415" s="170"/>
      <c r="V415" s="111">
        <v>0</v>
      </c>
    </row>
    <row r="416" spans="1:22" ht="26.25" thickBot="1">
      <c r="A416" s="686"/>
      <c r="B416" s="178" t="s">
        <v>336</v>
      </c>
      <c r="C416" s="178" t="s">
        <v>338</v>
      </c>
      <c r="D416" s="178" t="s">
        <v>23</v>
      </c>
      <c r="E416" s="694" t="s">
        <v>340</v>
      </c>
      <c r="F416" s="694"/>
      <c r="G416" s="695"/>
      <c r="H416" s="696"/>
      <c r="I416" s="697"/>
      <c r="J416" s="192" t="s">
        <v>1</v>
      </c>
      <c r="K416" s="193"/>
      <c r="L416" s="193"/>
      <c r="M416" s="194"/>
      <c r="N416" s="170"/>
    </row>
    <row r="417" spans="1:17" ht="13.5" thickBot="1">
      <c r="A417" s="687"/>
      <c r="B417" s="199"/>
      <c r="C417" s="199"/>
      <c r="D417" s="199"/>
      <c r="E417" s="201" t="s">
        <v>4</v>
      </c>
      <c r="F417" s="202"/>
      <c r="G417" s="772"/>
      <c r="H417" s="773"/>
      <c r="I417" s="774"/>
      <c r="J417" s="203" t="s">
        <v>0</v>
      </c>
      <c r="K417" s="204"/>
      <c r="L417" s="204"/>
      <c r="M417" s="205"/>
      <c r="N417" s="170"/>
    </row>
    <row r="418" spans="1:17" ht="13.5" thickTop="1"/>
    <row r="419" spans="1:17" ht="13.5" thickBot="1"/>
    <row r="420" spans="1:17">
      <c r="P420" s="109" t="s">
        <v>326</v>
      </c>
      <c r="Q420" s="108"/>
    </row>
    <row r="421" spans="1:17">
      <c r="P421" s="107"/>
      <c r="Q421" s="151"/>
    </row>
    <row r="422" spans="1:17" ht="36">
      <c r="P422" s="106" t="b">
        <v>0</v>
      </c>
      <c r="Q422" s="69" t="str">
        <f xml:space="preserve"> CONCATENATE("OCTOBER 1, ",$M$7-1,"- MARCH 31, ",$M$7)</f>
        <v>OCTOBER 1, 2021- MARCH 31, 2022</v>
      </c>
    </row>
    <row r="423" spans="1:17" ht="36">
      <c r="P423" s="106" t="b">
        <v>1</v>
      </c>
      <c r="Q423" s="69" t="str">
        <f xml:space="preserve"> CONCATENATE("APRIL 1 - SEPTEMBER 30, ",$M$7)</f>
        <v>APRIL 1 - SEPTEMBER 30, 2022</v>
      </c>
    </row>
    <row r="424" spans="1:17">
      <c r="P424" s="106" t="b">
        <v>0</v>
      </c>
      <c r="Q424" s="151"/>
    </row>
    <row r="425" spans="1:17" ht="13.5" thickBot="1">
      <c r="P425" s="104">
        <v>1</v>
      </c>
      <c r="Q425" s="103"/>
    </row>
  </sheetData>
  <mergeCells count="736">
    <mergeCell ref="L19:L21"/>
    <mergeCell ref="M19:M21"/>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J9:J11"/>
    <mergeCell ref="K9:K11"/>
    <mergeCell ref="A18:A21"/>
    <mergeCell ref="E18:F18"/>
    <mergeCell ref="G18:I18"/>
    <mergeCell ref="G19:I19"/>
    <mergeCell ref="E20:F20"/>
    <mergeCell ref="G20:I21"/>
    <mergeCell ref="A14:A17"/>
    <mergeCell ref="E14:F14"/>
    <mergeCell ref="G14:H14"/>
    <mergeCell ref="G15:I15"/>
    <mergeCell ref="E16:F16"/>
    <mergeCell ref="G16:I16"/>
    <mergeCell ref="G17:I17"/>
    <mergeCell ref="J19:J21"/>
    <mergeCell ref="K19:K2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B12:B13"/>
    <mergeCell ref="C12:C13"/>
    <mergeCell ref="D12:D13"/>
    <mergeCell ref="E12:F13"/>
    <mergeCell ref="G12:I13"/>
    <mergeCell ref="H9:H11"/>
    <mergeCell ref="I9:I11"/>
  </mergeCells>
  <dataValidations xWindow="785" yWindow="725"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416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Instruction Sheet</vt:lpstr>
      <vt:lpstr>Agency Acronym</vt:lpstr>
      <vt:lpstr>BIA</vt:lpstr>
      <vt:lpstr>BIE</vt:lpstr>
      <vt:lpstr>BLM</vt:lpstr>
      <vt:lpstr>BOEM</vt:lpstr>
      <vt:lpstr>BOR</vt:lpstr>
      <vt:lpstr>BSEE</vt:lpstr>
      <vt:lpstr>BTFA</vt:lpstr>
      <vt:lpstr>FWS</vt:lpstr>
      <vt:lpstr>NIGC</vt:lpstr>
      <vt:lpstr>NPS</vt:lpstr>
      <vt:lpstr>OIG</vt:lpstr>
      <vt:lpstr>ONRR</vt:lpstr>
      <vt:lpstr>OS SOL</vt:lpstr>
      <vt:lpstr>OSMRE</vt:lpstr>
      <vt:lpstr>USGS</vt:lpstr>
      <vt:lpstr>BIA!Print_Area</vt:lpstr>
      <vt:lpstr>BIE!Print_Area</vt:lpstr>
      <vt:lpstr>BSEE!Print_Area</vt:lpstr>
      <vt:lpstr>FWS!Print_Area</vt:lpstr>
      <vt:lpstr>'Instruction Sheet'!Print_Area</vt:lpstr>
      <vt:lpstr>OIG!Print_Area</vt:lpstr>
      <vt:lpstr>OSMRE!Print_Area</vt:lpstr>
      <vt:lpstr>USGS!Print_Area</vt:lpstr>
      <vt:lpstr>BIA!Print_Titles</vt:lpstr>
      <vt:lpstr>BIE!Print_Titles</vt:lpstr>
      <vt:lpstr>BSEE!Print_Titles</vt:lpstr>
      <vt:lpstr>FWS!Print_Titles</vt:lpstr>
      <vt:lpstr>OIG!Print_Titles</vt:lpstr>
      <vt:lpstr>OSMRE!Print_Titles</vt:lpstr>
      <vt:lpstr>USGS!Print_Titles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2022-11-22T15:10:28Z</cp:lastPrinted>
  <dcterms:created xsi:type="dcterms:W3CDTF">2006-02-02T19:55:03Z</dcterms:created>
  <dcterms:modified xsi:type="dcterms:W3CDTF">2022-12-01T15:44:45Z</dcterms:modified>
</cp:coreProperties>
</file>